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Дзержинский р-н" sheetId="1" state="visible" r:id="rId1"/>
    <sheet name="Ленинский р-н" sheetId="2" state="visible" r:id="rId2"/>
    <sheet name="Мотовилихинский р-н" sheetId="3" state="visible" r:id="rId3"/>
    <sheet name="Свердловский р-н" sheetId="4" state="visible" r:id="rId4"/>
  </sheets>
  <definedNames>
    <definedName name="_xlnm.Print_Area" localSheetId="0">'Дзержинский р-н'!$A$1:$H$21</definedName>
    <definedName name="_xlnm.Print_Area" localSheetId="1">'Ленинский р-н'!$A$1:$H$21</definedName>
    <definedName name="_xlnm.Print_Area" localSheetId="2">'Мотовилихинский р-н'!$A$1:$H$23</definedName>
    <definedName name="_xlnm.Print_Area" localSheetId="3">'Свердловский р-н'!$A$1:$H$22</definedName>
  </definedNames>
  <calcPr/>
</workbook>
</file>

<file path=xl/sharedStrings.xml><?xml version="1.0" encoding="utf-8"?>
<sst xmlns="http://schemas.openxmlformats.org/spreadsheetml/2006/main" count="66" uniqueCount="66">
  <si>
    <t>Инструкция:</t>
  </si>
  <si>
    <t xml:space="preserve">1. Откройте вкладку файла, совпадающую по наименованию с районом, в котором расположен земельный участок</t>
  </si>
  <si>
    <t xml:space="preserve">2. В столбцах "Номер договора" и "Дата заключения договора" найдите строку, соответствующую реквизитам вашего соглашения об установлении сервитута</t>
  </si>
  <si>
    <t xml:space="preserve">3. В столбце "Размер платежа арендной платы" указана сумма, подлежащая уплате в срок до 15.03.2026 (без учета имеющейся задолженности). Для поиска Вы можете воспользоваться сочетанием клавиш «Ctrl»+«F» или через сервисное меню «Найти», в всплывающем окне Вам необходимо заполнить или номер договора, или номер кадастрового участка земельного участка, или воспользоваться установленным фильтром</t>
  </si>
  <si>
    <t xml:space="preserve">4. Для уточнения суммы задолженности Вам необходимо обратиться в отдел администрирования платежей департамента земельных отношений по телефонам: 212 46 84, 212 54 97</t>
  </si>
  <si>
    <t xml:space="preserve">Обращаем Ваше внимание на недопущение нарушения сроков внесения платы по соглашениям об установлении сервитутов!</t>
  </si>
  <si>
    <t xml:space="preserve">РЕКВИЗИТЫ для оплаты</t>
  </si>
  <si>
    <t xml:space="preserve">ИНН 5902293379, КПП 590201001, ОКТМО 57701000, БИК 015773997</t>
  </si>
  <si>
    <t xml:space="preserve">УФК по Пермскому краю  (Департамент земельных отношений администрации г. Перми)</t>
  </si>
  <si>
    <t xml:space="preserve">№ счета УФК по Пермскому краю (ЕКС) 03100643000000015600 </t>
  </si>
  <si>
    <t xml:space="preserve">ОКЦ № 3 УГУ Банка России//УФК по Пермскому краю г. Пермь</t>
  </si>
  <si>
    <t xml:space="preserve">№ корреспондентского счета 40102810145370000048</t>
  </si>
  <si>
    <t xml:space="preserve">Для погашения текущих платежей:</t>
  </si>
  <si>
    <t xml:space="preserve">КБК платы по соглашениям об установлении сервитутов 99211105312041000120 </t>
  </si>
  <si>
    <t xml:space="preserve">Код платежа (УИН):</t>
  </si>
  <si>
    <t xml:space="preserve">Назначение платежа: Оплата по соглашение №_______ от __.__.___  об установлении сервитута/ УИН</t>
  </si>
  <si>
    <t xml:space="preserve">Убедительно просим при осуществлении платежа указывать верные реквизиты, корректное назначение платежа (номер и дату соглашения) и уникальный идентификатор начисления (УИН)!!!</t>
  </si>
  <si>
    <t>ВСЕГО:</t>
  </si>
  <si>
    <t xml:space="preserve">кол-во платежей </t>
  </si>
  <si>
    <t>сумма</t>
  </si>
  <si>
    <t xml:space="preserve">ID договора</t>
  </si>
  <si>
    <t xml:space="preserve">Номер договора</t>
  </si>
  <si>
    <t xml:space="preserve">Дата заключения договора</t>
  </si>
  <si>
    <t>Район</t>
  </si>
  <si>
    <t xml:space="preserve">Кадастровый номер</t>
  </si>
  <si>
    <t xml:space="preserve">Срок уплаты</t>
  </si>
  <si>
    <t xml:space="preserve">Размер платежа арендной платы</t>
  </si>
  <si>
    <t>УИН</t>
  </si>
  <si>
    <t>60516</t>
  </si>
  <si>
    <t>055-17срвО</t>
  </si>
  <si>
    <t xml:space="preserve">Дзержинский р-н</t>
  </si>
  <si>
    <t>59:01:4410387:40</t>
  </si>
  <si>
    <t>0210277847351405432984619</t>
  </si>
  <si>
    <t>62869</t>
  </si>
  <si>
    <t>022-18срвЛ</t>
  </si>
  <si>
    <t>24.09.2018</t>
  </si>
  <si>
    <t xml:space="preserve">Ленинский р-н</t>
  </si>
  <si>
    <t>59:01:4410143:15</t>
  </si>
  <si>
    <t>15.03.2026</t>
  </si>
  <si>
    <t>0210277898988262682315692</t>
  </si>
  <si>
    <t>53724</t>
  </si>
  <si>
    <t>065-15срвМ</t>
  </si>
  <si>
    <t>16.07.2015</t>
  </si>
  <si>
    <t xml:space="preserve">Мотовилихинский р-н</t>
  </si>
  <si>
    <t>59:01:0000000:77718</t>
  </si>
  <si>
    <t>0210277817832839366610407</t>
  </si>
  <si>
    <t>54882</t>
  </si>
  <si>
    <t>114-15срвМ</t>
  </si>
  <si>
    <t>13.10.2015</t>
  </si>
  <si>
    <t>59:01:4311005:26</t>
  </si>
  <si>
    <t>0210277840968700208580768</t>
  </si>
  <si>
    <t>57589</t>
  </si>
  <si>
    <t>109-16срвМ</t>
  </si>
  <si>
    <t>11.08.2016</t>
  </si>
  <si>
    <t>59:01:3919035:14</t>
  </si>
  <si>
    <t>0210277881748513257575747</t>
  </si>
  <si>
    <t>57909</t>
  </si>
  <si>
    <t xml:space="preserve">097-16 срвС</t>
  </si>
  <si>
    <t>27.12.2016</t>
  </si>
  <si>
    <t xml:space="preserve">Свердловский р-н</t>
  </si>
  <si>
    <t>59:01:4410730:18</t>
  </si>
  <si>
    <t>0210277829013994450241931</t>
  </si>
  <si>
    <t>57911</t>
  </si>
  <si>
    <t xml:space="preserve">096-16 срв С</t>
  </si>
  <si>
    <t>59:01:4410730:9</t>
  </si>
  <si>
    <t>0210277825704149196734305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</si>
</sst>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7">
    <font>
      <sz val="10.000000"/>
      <color theme="1"/>
      <name val="Arial"/>
    </font>
    <font>
      <b/>
      <sz val="12.000000"/>
      <name val="Calibri"/>
    </font>
    <font>
      <sz val="12.000000"/>
      <name val="Calibri"/>
    </font>
    <font>
      <b/>
      <sz val="12.000000"/>
      <color rgb="FFED1C24"/>
      <name val="Calibri"/>
    </font>
    <font>
      <i/>
      <sz val="12.000000"/>
      <name val="Calibri"/>
    </font>
    <font>
      <b/>
      <sz val="12.000000"/>
      <color rgb="FF00B7EF"/>
      <name val="Calibri"/>
    </font>
    <font>
      <b/>
      <sz val="10.00000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rgb="FFFCE6D4"/>
        <bgColor rgb="FFFCE6D4"/>
      </patternFill>
    </fill>
  </fills>
  <borders count="2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9">
    <xf fontId="0" fillId="0" borderId="0" numFmtId="0" xfId="0"/>
    <xf fontId="1" fillId="0" borderId="0" numFmtId="0" xfId="0" applyFont="1" applyAlignment="1">
      <alignment horizontal="center" vertical="top"/>
    </xf>
    <xf fontId="2" fillId="0" borderId="0" numFmtId="0" xfId="0" applyFont="1" applyAlignment="1">
      <alignment vertical="top" wrapText="1"/>
    </xf>
    <xf fontId="0" fillId="0" borderId="0" numFmtId="0" xfId="0">
      <protection hidden="0" locked="1"/>
    </xf>
    <xf fontId="3" fillId="0" borderId="0" numFmtId="0" xfId="0" applyFont="1" applyAlignment="1">
      <alignment vertical="top"/>
    </xf>
    <xf fontId="1" fillId="0" borderId="0" numFmtId="0" xfId="0" applyFont="1" applyAlignment="1">
      <alignment vertical="top"/>
    </xf>
    <xf fontId="2" fillId="0" borderId="0" numFmtId="0" xfId="0" applyFont="1" applyAlignment="1">
      <alignment vertical="top"/>
    </xf>
    <xf fontId="4" fillId="0" borderId="0" numFmtId="0" xfId="0" applyFont="1" applyAlignment="1">
      <alignment vertical="top"/>
    </xf>
    <xf fontId="5" fillId="0" borderId="0" numFmtId="0" xfId="0" applyFont="1" applyAlignment="1">
      <alignment horizontal="center" vertical="top" wrapText="1"/>
    </xf>
    <xf fontId="6" fillId="2" borderId="0" numFmtId="0" xfId="0" applyFont="1" applyFill="1"/>
    <xf fontId="6" fillId="2" borderId="0" numFmtId="0" xfId="0" applyFont="1" applyFill="1" applyAlignment="1">
      <alignment wrapText="1"/>
    </xf>
    <xf fontId="6" fillId="2" borderId="0" numFmtId="4" xfId="0" applyNumberFormat="1" applyFont="1" applyFill="1" applyAlignment="1">
      <alignment wrapText="1"/>
    </xf>
    <xf fontId="1" fillId="3" borderId="1" numFmtId="0" xfId="0" applyFont="1" applyFill="1" applyBorder="1" applyAlignment="1">
      <alignment horizontal="center" vertical="center" wrapText="1"/>
    </xf>
    <xf fontId="0" fillId="0" borderId="0" numFmtId="0" xfId="0" applyAlignment="1">
      <alignment wrapText="1"/>
    </xf>
    <xf fontId="0" fillId="0" borderId="0" numFmtId="4" xfId="0" applyNumberFormat="1" applyAlignment="1">
      <alignment wrapText="1"/>
    </xf>
    <xf fontId="2" fillId="0" borderId="1" numFmtId="0" xfId="0" applyFont="1" applyBorder="1" applyAlignment="1">
      <alignment horizontal="center" vertical="top" wrapText="1"/>
    </xf>
    <xf fontId="2" fillId="0" borderId="1" numFmtId="14" xfId="0" applyNumberFormat="1" applyFont="1" applyBorder="1" applyAlignment="1">
      <alignment horizontal="center" vertical="top" wrapText="1"/>
    </xf>
    <xf fontId="2" fillId="0" borderId="1" numFmtId="4" xfId="0" applyNumberFormat="1" applyFont="1" applyBorder="1" applyAlignment="1">
      <alignment horizontal="center" vertical="top" wrapText="1"/>
    </xf>
    <xf fontId="0" fillId="0" borderId="0" numFmtId="4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7" Type="http://schemas.openxmlformats.org/officeDocument/2006/relationships/styles" Target="styles.xml"/><Relationship  Id="rId6" Type="http://schemas.openxmlformats.org/officeDocument/2006/relationships/sharedStrings" Target="sharedStrings.xml"/><Relationship  Id="rId5" Type="http://schemas.openxmlformats.org/officeDocument/2006/relationships/theme" Target="theme/theme1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:H1"/>
    </sheetView>
  </sheetViews>
  <sheetFormatPr defaultRowHeight="12.75"/>
  <cols>
    <col customWidth="1" min="1" max="1" width="15.140625"/>
    <col customWidth="1" min="2" max="2" width="19.28515625"/>
    <col customWidth="1" min="3" max="3" width="20.140625"/>
    <col customWidth="1" min="4" max="4" width="30.28515625"/>
    <col customWidth="1" min="5" max="5" width="24.28515625"/>
    <col customWidth="1" min="6" max="6" width="20.28515625"/>
    <col customWidth="1" min="7" max="7" width="20.140625"/>
    <col customWidth="1" min="8" max="8" width="32.28515625"/>
    <col customWidth="1" min="14" max="14" width="14.140625"/>
  </cols>
  <sheetData>
    <row r="1" ht="17.850000000000001" customHeight="1">
      <c r="A1" s="1" t="s">
        <v>0</v>
      </c>
      <c r="B1" s="1"/>
      <c r="C1" s="1"/>
      <c r="D1" s="1"/>
      <c r="E1" s="1"/>
      <c r="F1" s="1"/>
      <c r="G1" s="1"/>
      <c r="H1" s="1"/>
    </row>
    <row r="2" ht="22.899999999999999" customHeight="1">
      <c r="A2" s="2" t="s">
        <v>1</v>
      </c>
      <c r="B2" s="2"/>
      <c r="C2" s="2"/>
      <c r="D2" s="2"/>
      <c r="E2" s="2"/>
      <c r="F2" s="2"/>
      <c r="G2" s="2"/>
      <c r="H2" s="2"/>
    </row>
    <row r="3" ht="23.649999999999999" customHeight="1">
      <c r="A3" s="2" t="s">
        <v>2</v>
      </c>
      <c r="B3" s="2"/>
      <c r="C3" s="2"/>
      <c r="D3" s="2"/>
      <c r="E3" s="2"/>
      <c r="F3" s="2"/>
      <c r="G3" s="2"/>
      <c r="H3" s="2"/>
    </row>
    <row r="4" ht="46.700000000000003" customHeight="1">
      <c r="A4" s="2" t="s">
        <v>3</v>
      </c>
      <c r="B4" s="2"/>
      <c r="C4" s="2"/>
      <c r="D4" s="2"/>
      <c r="E4" s="2"/>
      <c r="F4" s="2"/>
      <c r="G4" s="2"/>
      <c r="H4" s="2"/>
    </row>
    <row r="5" ht="24" customHeight="1">
      <c r="A5" s="2" t="s">
        <v>4</v>
      </c>
      <c r="B5" s="2"/>
      <c r="C5" s="2"/>
      <c r="D5" s="2"/>
      <c r="E5" s="2"/>
      <c r="F5" s="2"/>
      <c r="G5" s="2"/>
      <c r="H5" s="2"/>
    </row>
    <row r="6" ht="11.85" customHeight="1">
      <c r="A6" s="3"/>
      <c r="B6" s="3"/>
      <c r="C6" s="3"/>
      <c r="D6" s="3"/>
      <c r="E6" s="3"/>
      <c r="F6" s="3"/>
      <c r="G6" s="3"/>
      <c r="H6" s="3"/>
    </row>
    <row r="7" ht="17.100000000000001" customHeight="1">
      <c r="A7" s="4" t="s">
        <v>5</v>
      </c>
      <c r="B7" s="4"/>
      <c r="C7" s="4"/>
      <c r="D7" s="4"/>
      <c r="E7" s="4"/>
      <c r="F7" s="4"/>
      <c r="G7" s="4"/>
      <c r="H7" s="4"/>
    </row>
    <row r="8" ht="11.85" customHeight="1">
      <c r="A8" s="3"/>
      <c r="B8" s="3"/>
      <c r="C8" s="3"/>
      <c r="D8" s="3"/>
      <c r="E8" s="3"/>
      <c r="F8" s="3"/>
      <c r="G8" s="3"/>
      <c r="H8" s="3"/>
    </row>
    <row r="9" ht="17.850000000000001" customHeight="1">
      <c r="A9" s="5" t="s">
        <v>6</v>
      </c>
      <c r="B9" s="5"/>
      <c r="C9" s="5"/>
      <c r="D9" s="5"/>
      <c r="E9" s="5"/>
      <c r="F9" s="5"/>
      <c r="G9" s="5"/>
      <c r="H9" s="5"/>
    </row>
    <row r="10" ht="17.100000000000001" customHeight="1">
      <c r="A10" s="6" t="s">
        <v>7</v>
      </c>
      <c r="B10" s="6"/>
      <c r="C10" s="6"/>
      <c r="D10" s="6"/>
      <c r="E10" s="6"/>
      <c r="F10" s="6"/>
      <c r="G10" s="6"/>
      <c r="H10" s="6"/>
    </row>
    <row r="11" ht="17.850000000000001" customHeight="1">
      <c r="A11" s="6" t="s">
        <v>8</v>
      </c>
      <c r="B11" s="6"/>
      <c r="C11" s="6"/>
      <c r="D11" s="6"/>
      <c r="E11" s="6"/>
      <c r="F11" s="6"/>
      <c r="G11" s="6"/>
      <c r="H11" s="6"/>
    </row>
    <row r="12" ht="17.100000000000001" customHeight="1">
      <c r="A12" s="6" t="s">
        <v>9</v>
      </c>
      <c r="B12" s="6"/>
      <c r="C12" s="6"/>
      <c r="D12" s="6"/>
      <c r="E12" s="6"/>
      <c r="F12" s="6"/>
      <c r="G12" s="6"/>
      <c r="H12" s="6"/>
    </row>
    <row r="13" ht="17.850000000000001" customHeight="1">
      <c r="A13" s="6" t="s">
        <v>10</v>
      </c>
      <c r="B13" s="6"/>
      <c r="C13" s="6"/>
      <c r="D13" s="6"/>
      <c r="E13" s="6"/>
      <c r="F13" s="6"/>
      <c r="G13" s="6"/>
      <c r="H13" s="6"/>
    </row>
    <row r="14" ht="17.850000000000001" customHeight="1">
      <c r="A14" s="6" t="s">
        <v>11</v>
      </c>
      <c r="B14" s="6"/>
      <c r="C14" s="6"/>
      <c r="D14" s="6"/>
      <c r="E14" s="6"/>
      <c r="F14" s="6"/>
      <c r="G14" s="6"/>
      <c r="H14" s="6"/>
    </row>
    <row r="15" ht="17.100000000000001" customHeight="1">
      <c r="A15" s="7" t="s">
        <v>12</v>
      </c>
      <c r="B15" s="7"/>
      <c r="C15" s="7"/>
      <c r="D15" s="7"/>
      <c r="E15" s="7"/>
      <c r="F15" s="7"/>
      <c r="G15" s="7"/>
      <c r="H15" s="7"/>
    </row>
    <row r="16" ht="17.850000000000001" customHeight="1">
      <c r="A16" s="5" t="s">
        <v>13</v>
      </c>
      <c r="B16" s="5"/>
      <c r="C16" s="5"/>
      <c r="D16" s="5"/>
      <c r="E16" s="5"/>
      <c r="F16" s="5"/>
      <c r="G16" s="5"/>
      <c r="H16" s="5"/>
    </row>
    <row r="17" ht="17.850000000000001" customHeight="1">
      <c r="A17" s="5" t="s">
        <v>14</v>
      </c>
      <c r="B17" s="5"/>
      <c r="C17" s="5"/>
      <c r="D17" s="5"/>
      <c r="E17" s="5"/>
      <c r="F17" s="5"/>
      <c r="G17" s="5"/>
      <c r="H17" s="5"/>
    </row>
    <row r="18" ht="17.100000000000001" customHeight="1">
      <c r="A18" s="5" t="s">
        <v>15</v>
      </c>
      <c r="B18" s="5"/>
      <c r="C18" s="5"/>
      <c r="D18" s="5"/>
      <c r="E18" s="5"/>
      <c r="F18" s="5"/>
      <c r="G18" s="5"/>
      <c r="H18" s="5"/>
    </row>
    <row r="19" ht="34.700000000000003" customHeight="1">
      <c r="A19" s="8" t="s">
        <v>16</v>
      </c>
      <c r="B19" s="8"/>
      <c r="C19" s="8"/>
      <c r="D19" s="8"/>
      <c r="E19" s="8"/>
      <c r="F19" s="8"/>
      <c r="G19" s="8"/>
      <c r="H19" s="8"/>
      <c r="J19" s="9" t="s">
        <v>17</v>
      </c>
      <c r="K19" s="10" t="s">
        <v>18</v>
      </c>
      <c r="L19" s="10">
        <v>7</v>
      </c>
      <c r="M19" s="10" t="s">
        <v>19</v>
      </c>
      <c r="N19" s="11">
        <f>N20+15072.72+6266.91+291.45</f>
        <v>21648.039999999997</v>
      </c>
    </row>
    <row r="20" ht="35.450000000000003" customHeight="1">
      <c r="A20" s="12" t="s">
        <v>20</v>
      </c>
      <c r="B20" s="12" t="s">
        <v>21</v>
      </c>
      <c r="C20" s="12" t="s">
        <v>22</v>
      </c>
      <c r="D20" s="12" t="s">
        <v>23</v>
      </c>
      <c r="E20" s="12" t="s">
        <v>24</v>
      </c>
      <c r="F20" s="12" t="s">
        <v>25</v>
      </c>
      <c r="G20" s="12" t="s">
        <v>26</v>
      </c>
      <c r="H20" s="12" t="s">
        <v>27</v>
      </c>
      <c r="J20" s="3"/>
      <c r="K20" s="13" t="s">
        <v>18</v>
      </c>
      <c r="L20" s="13">
        <v>1</v>
      </c>
      <c r="M20" s="13" t="s">
        <v>19</v>
      </c>
      <c r="N20" s="14">
        <f>G21</f>
        <v>16.960000000000001</v>
      </c>
    </row>
    <row r="21" ht="22.899999999999999" customHeight="1">
      <c r="A21" s="15" t="s">
        <v>28</v>
      </c>
      <c r="B21" s="15" t="s">
        <v>29</v>
      </c>
      <c r="C21" s="16">
        <v>42976</v>
      </c>
      <c r="D21" s="15" t="s">
        <v>30</v>
      </c>
      <c r="E21" s="15" t="s">
        <v>31</v>
      </c>
      <c r="F21" s="16">
        <v>46096</v>
      </c>
      <c r="G21" s="17">
        <v>16.960000000000001</v>
      </c>
      <c r="H21" s="15" t="s">
        <v>32</v>
      </c>
    </row>
  </sheetData>
  <mergeCells count="17">
    <mergeCell ref="A1:H1"/>
    <mergeCell ref="A2:H2"/>
    <mergeCell ref="A3:H3"/>
    <mergeCell ref="A4:H4"/>
    <mergeCell ref="A5:H5"/>
    <mergeCell ref="A7:H7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</mergeCells>
  <printOptions headings="0" gridLines="0"/>
  <pageMargins left="0.39370078740157494" right="0.39370078740157494" top="0.39370078740157494" bottom="0.39370078740157494" header="0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:H1"/>
    </sheetView>
  </sheetViews>
  <sheetFormatPr defaultRowHeight="12.75"/>
  <cols>
    <col customWidth="1" min="1" max="1" width="15.140625"/>
    <col customWidth="1" min="2" max="2" width="19.28515625"/>
    <col customWidth="1" min="3" max="3" width="20.140625"/>
    <col customWidth="1" min="4" max="4" width="30.28515625"/>
    <col customWidth="1" min="5" max="5" width="24.28515625"/>
    <col customWidth="1" min="6" max="6" width="20.28515625"/>
    <col customWidth="1" min="7" max="7" width="20.140625"/>
    <col customWidth="1" min="8" max="8" width="32.28515625"/>
  </cols>
  <sheetData>
    <row r="1" ht="17.850000000000001" customHeight="1">
      <c r="A1" s="1" t="s">
        <v>0</v>
      </c>
      <c r="B1" s="1"/>
      <c r="C1" s="1"/>
      <c r="D1" s="1"/>
      <c r="E1" s="1"/>
      <c r="F1" s="1"/>
      <c r="G1" s="1"/>
      <c r="H1" s="1"/>
    </row>
    <row r="2" ht="22.899999999999999" customHeight="1">
      <c r="A2" s="2" t="s">
        <v>1</v>
      </c>
      <c r="B2" s="2"/>
      <c r="C2" s="2"/>
      <c r="D2" s="2"/>
      <c r="E2" s="2"/>
      <c r="F2" s="2"/>
      <c r="G2" s="2"/>
      <c r="H2" s="2"/>
    </row>
    <row r="3" ht="23.649999999999999" customHeight="1">
      <c r="A3" s="2" t="s">
        <v>2</v>
      </c>
      <c r="B3" s="2"/>
      <c r="C3" s="2"/>
      <c r="D3" s="2"/>
      <c r="E3" s="2"/>
      <c r="F3" s="2"/>
      <c r="G3" s="2"/>
      <c r="H3" s="2"/>
    </row>
    <row r="4" ht="46.700000000000003" customHeight="1">
      <c r="A4" s="2" t="s">
        <v>3</v>
      </c>
      <c r="B4" s="2"/>
      <c r="C4" s="2"/>
      <c r="D4" s="2"/>
      <c r="E4" s="2"/>
      <c r="F4" s="2"/>
      <c r="G4" s="2"/>
      <c r="H4" s="2"/>
    </row>
    <row r="5" ht="25.5" customHeight="1">
      <c r="A5" s="2" t="s">
        <v>4</v>
      </c>
      <c r="B5" s="2"/>
      <c r="C5" s="2"/>
      <c r="D5" s="2"/>
      <c r="E5" s="2"/>
      <c r="F5" s="2"/>
      <c r="G5" s="2"/>
      <c r="H5" s="2"/>
    </row>
    <row r="6" ht="11.85" customHeight="1">
      <c r="A6" s="3"/>
      <c r="B6" s="3"/>
      <c r="C6" s="3"/>
      <c r="D6" s="3"/>
      <c r="E6" s="3"/>
      <c r="F6" s="3"/>
      <c r="G6" s="3"/>
      <c r="H6" s="3"/>
    </row>
    <row r="7" ht="17.100000000000001" customHeight="1">
      <c r="A7" s="4" t="s">
        <v>5</v>
      </c>
      <c r="B7" s="4"/>
      <c r="C7" s="4"/>
      <c r="D7" s="4"/>
      <c r="E7" s="4"/>
      <c r="F7" s="4"/>
      <c r="G7" s="4"/>
      <c r="H7" s="4"/>
    </row>
    <row r="8" ht="11.85" customHeight="1">
      <c r="A8" s="3"/>
      <c r="B8" s="3"/>
      <c r="C8" s="3"/>
      <c r="D8" s="3"/>
      <c r="E8" s="3"/>
      <c r="F8" s="3"/>
      <c r="G8" s="3"/>
      <c r="H8" s="3"/>
    </row>
    <row r="9" ht="17.850000000000001" customHeight="1">
      <c r="A9" s="5" t="s">
        <v>6</v>
      </c>
      <c r="B9" s="5"/>
      <c r="C9" s="5"/>
      <c r="D9" s="5"/>
      <c r="E9" s="5"/>
      <c r="F9" s="5"/>
      <c r="G9" s="5"/>
      <c r="H9" s="5"/>
    </row>
    <row r="10" ht="17.100000000000001" customHeight="1">
      <c r="A10" s="6" t="s">
        <v>7</v>
      </c>
      <c r="B10" s="6"/>
      <c r="C10" s="6"/>
      <c r="D10" s="6"/>
      <c r="E10" s="6"/>
      <c r="F10" s="6"/>
      <c r="G10" s="6"/>
      <c r="H10" s="6"/>
    </row>
    <row r="11" ht="17.850000000000001" customHeight="1">
      <c r="A11" s="6" t="s">
        <v>8</v>
      </c>
      <c r="B11" s="6"/>
      <c r="C11" s="6"/>
      <c r="D11" s="6"/>
      <c r="E11" s="6"/>
      <c r="F11" s="6"/>
      <c r="G11" s="6"/>
      <c r="H11" s="6"/>
    </row>
    <row r="12" ht="17.100000000000001" customHeight="1">
      <c r="A12" s="6" t="s">
        <v>9</v>
      </c>
      <c r="B12" s="6"/>
      <c r="C12" s="6"/>
      <c r="D12" s="6"/>
      <c r="E12" s="6"/>
      <c r="F12" s="6"/>
      <c r="G12" s="6"/>
      <c r="H12" s="6"/>
    </row>
    <row r="13" ht="17.850000000000001" customHeight="1">
      <c r="A13" s="6" t="s">
        <v>10</v>
      </c>
      <c r="B13" s="6"/>
      <c r="C13" s="6"/>
      <c r="D13" s="6"/>
      <c r="E13" s="6"/>
      <c r="F13" s="6"/>
      <c r="G13" s="6"/>
      <c r="H13" s="6"/>
    </row>
    <row r="14" ht="17.850000000000001" customHeight="1">
      <c r="A14" s="6" t="s">
        <v>11</v>
      </c>
      <c r="B14" s="6"/>
      <c r="C14" s="6"/>
      <c r="D14" s="6"/>
      <c r="E14" s="6"/>
      <c r="F14" s="6"/>
      <c r="G14" s="6"/>
      <c r="H14" s="6"/>
    </row>
    <row r="15" ht="17.100000000000001" customHeight="1">
      <c r="A15" s="7" t="s">
        <v>12</v>
      </c>
      <c r="B15" s="7"/>
      <c r="C15" s="7"/>
      <c r="D15" s="7"/>
      <c r="E15" s="7"/>
      <c r="F15" s="7"/>
      <c r="G15" s="7"/>
      <c r="H15" s="7"/>
    </row>
    <row r="16" ht="17.850000000000001" customHeight="1">
      <c r="A16" s="5" t="s">
        <v>13</v>
      </c>
      <c r="B16" s="5"/>
      <c r="C16" s="5"/>
      <c r="D16" s="5"/>
      <c r="E16" s="5"/>
      <c r="F16" s="5"/>
      <c r="G16" s="5"/>
      <c r="H16" s="5"/>
    </row>
    <row r="17" ht="17.850000000000001" customHeight="1">
      <c r="A17" s="5" t="s">
        <v>14</v>
      </c>
      <c r="B17" s="5"/>
      <c r="C17" s="5"/>
      <c r="D17" s="5"/>
      <c r="E17" s="5"/>
      <c r="F17" s="5"/>
      <c r="G17" s="5"/>
      <c r="H17" s="5"/>
    </row>
    <row r="18" ht="17.100000000000001" customHeight="1">
      <c r="A18" s="5" t="s">
        <v>15</v>
      </c>
      <c r="B18" s="5"/>
      <c r="C18" s="5"/>
      <c r="D18" s="5"/>
      <c r="E18" s="5"/>
      <c r="F18" s="5"/>
      <c r="G18" s="5"/>
      <c r="H18" s="5"/>
    </row>
    <row r="19" ht="34.700000000000003" customHeight="1">
      <c r="A19" s="8" t="s">
        <v>16</v>
      </c>
      <c r="B19" s="8"/>
      <c r="C19" s="8"/>
      <c r="D19" s="8"/>
      <c r="E19" s="8"/>
      <c r="F19" s="8"/>
      <c r="G19" s="8"/>
      <c r="H19" s="8"/>
    </row>
    <row r="20" ht="35.450000000000003" customHeight="1">
      <c r="A20" s="12" t="s">
        <v>20</v>
      </c>
      <c r="B20" s="12" t="s">
        <v>21</v>
      </c>
      <c r="C20" s="12" t="s">
        <v>22</v>
      </c>
      <c r="D20" s="12" t="s">
        <v>23</v>
      </c>
      <c r="E20" s="12" t="s">
        <v>24</v>
      </c>
      <c r="F20" s="12" t="s">
        <v>25</v>
      </c>
      <c r="G20" s="12" t="s">
        <v>26</v>
      </c>
      <c r="H20" s="12" t="s">
        <v>27</v>
      </c>
      <c r="J20" s="13" t="s">
        <v>18</v>
      </c>
      <c r="K20" s="13">
        <v>1</v>
      </c>
      <c r="L20" s="13" t="s">
        <v>19</v>
      </c>
      <c r="M20" s="14">
        <f>G21</f>
        <v>15072.719999999999</v>
      </c>
    </row>
    <row r="21" ht="22.899999999999999" customHeight="1">
      <c r="A21" s="15" t="s">
        <v>33</v>
      </c>
      <c r="B21" s="15" t="s">
        <v>34</v>
      </c>
      <c r="C21" s="16" t="s">
        <v>35</v>
      </c>
      <c r="D21" s="15" t="s">
        <v>36</v>
      </c>
      <c r="E21" s="15" t="s">
        <v>37</v>
      </c>
      <c r="F21" s="16" t="s">
        <v>38</v>
      </c>
      <c r="G21" s="17">
        <v>15072.719999999999</v>
      </c>
      <c r="H21" s="15" t="s">
        <v>39</v>
      </c>
    </row>
  </sheetData>
  <mergeCells count="17">
    <mergeCell ref="A1:H1"/>
    <mergeCell ref="A2:H2"/>
    <mergeCell ref="A3:H3"/>
    <mergeCell ref="A4:H4"/>
    <mergeCell ref="A5:H5"/>
    <mergeCell ref="A7:H7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</mergeCells>
  <printOptions headings="0" gridLines="0"/>
  <pageMargins left="0.39370078740157494" right="0.39370078740157494" top="0.39370078740157494" bottom="0.39370078740157494" header="0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:H1"/>
    </sheetView>
  </sheetViews>
  <sheetFormatPr defaultRowHeight="12.75"/>
  <cols>
    <col customWidth="1" min="1" max="1" width="15.140625"/>
    <col customWidth="1" min="2" max="2" width="19.28515625"/>
    <col customWidth="1" min="3" max="3" width="20.140625"/>
    <col customWidth="1" min="4" max="4" width="30.28515625"/>
    <col customWidth="1" min="5" max="5" width="24.28515625"/>
    <col customWidth="1" min="6" max="6" width="20.28515625"/>
    <col customWidth="1" min="7" max="7" width="20.140625"/>
    <col customWidth="1" min="8" max="8" width="32.28515625"/>
  </cols>
  <sheetData>
    <row r="1" ht="17.850000000000001" customHeight="1">
      <c r="A1" s="1" t="s">
        <v>0</v>
      </c>
      <c r="B1" s="1"/>
      <c r="C1" s="1"/>
      <c r="D1" s="1"/>
      <c r="E1" s="1"/>
      <c r="F1" s="1"/>
      <c r="G1" s="1"/>
      <c r="H1" s="1"/>
    </row>
    <row r="2" ht="22.899999999999999" customHeight="1">
      <c r="A2" s="2" t="s">
        <v>1</v>
      </c>
      <c r="B2" s="2"/>
      <c r="C2" s="2"/>
      <c r="D2" s="2"/>
      <c r="E2" s="2"/>
      <c r="F2" s="2"/>
      <c r="G2" s="2"/>
      <c r="H2" s="2"/>
    </row>
    <row r="3" ht="23.649999999999999" customHeight="1">
      <c r="A3" s="2" t="s">
        <v>2</v>
      </c>
      <c r="B3" s="2"/>
      <c r="C3" s="2"/>
      <c r="D3" s="2"/>
      <c r="E3" s="2"/>
      <c r="F3" s="2"/>
      <c r="G3" s="2"/>
      <c r="H3" s="2"/>
    </row>
    <row r="4" ht="46.700000000000003" customHeight="1">
      <c r="A4" s="2" t="s">
        <v>3</v>
      </c>
      <c r="B4" s="2"/>
      <c r="C4" s="2"/>
      <c r="D4" s="2"/>
      <c r="E4" s="2"/>
      <c r="F4" s="2"/>
      <c r="G4" s="2"/>
      <c r="H4" s="2"/>
    </row>
    <row r="5" ht="25.5" customHeight="1">
      <c r="A5" s="2" t="s">
        <v>4</v>
      </c>
      <c r="B5" s="2"/>
      <c r="C5" s="2"/>
      <c r="D5" s="2"/>
      <c r="E5" s="2"/>
      <c r="F5" s="2"/>
      <c r="G5" s="2"/>
      <c r="H5" s="2"/>
    </row>
    <row r="6" ht="11.85" customHeight="1">
      <c r="A6" s="3"/>
      <c r="B6" s="3"/>
      <c r="C6" s="3"/>
      <c r="D6" s="3"/>
      <c r="E6" s="3"/>
      <c r="F6" s="3"/>
      <c r="G6" s="3"/>
      <c r="H6" s="3"/>
    </row>
    <row r="7" ht="17.100000000000001" customHeight="1">
      <c r="A7" s="4" t="s">
        <v>5</v>
      </c>
      <c r="B7" s="4"/>
      <c r="C7" s="4"/>
      <c r="D7" s="4"/>
      <c r="E7" s="4"/>
      <c r="F7" s="4"/>
      <c r="G7" s="4"/>
      <c r="H7" s="4"/>
    </row>
    <row r="8" ht="11.85" customHeight="1">
      <c r="A8" s="3"/>
      <c r="B8" s="3"/>
      <c r="C8" s="3"/>
      <c r="D8" s="3"/>
      <c r="E8" s="3"/>
      <c r="F8" s="3"/>
      <c r="G8" s="3"/>
      <c r="H8" s="3"/>
    </row>
    <row r="9" ht="17.850000000000001" customHeight="1">
      <c r="A9" s="5" t="s">
        <v>6</v>
      </c>
      <c r="B9" s="5"/>
      <c r="C9" s="5"/>
      <c r="D9" s="5"/>
      <c r="E9" s="5"/>
      <c r="F9" s="5"/>
      <c r="G9" s="5"/>
      <c r="H9" s="5"/>
    </row>
    <row r="10" ht="17.100000000000001" customHeight="1">
      <c r="A10" s="6" t="s">
        <v>7</v>
      </c>
      <c r="B10" s="6"/>
      <c r="C10" s="6"/>
      <c r="D10" s="6"/>
      <c r="E10" s="6"/>
      <c r="F10" s="6"/>
      <c r="G10" s="6"/>
      <c r="H10" s="6"/>
    </row>
    <row r="11" ht="17.850000000000001" customHeight="1">
      <c r="A11" s="6" t="s">
        <v>8</v>
      </c>
      <c r="B11" s="6"/>
      <c r="C11" s="6"/>
      <c r="D11" s="6"/>
      <c r="E11" s="6"/>
      <c r="F11" s="6"/>
      <c r="G11" s="6"/>
      <c r="H11" s="6"/>
    </row>
    <row r="12" ht="17.100000000000001" customHeight="1">
      <c r="A12" s="6" t="s">
        <v>9</v>
      </c>
      <c r="B12" s="6"/>
      <c r="C12" s="6"/>
      <c r="D12" s="6"/>
      <c r="E12" s="6"/>
      <c r="F12" s="6"/>
      <c r="G12" s="6"/>
      <c r="H12" s="6"/>
    </row>
    <row r="13" ht="17.850000000000001" customHeight="1">
      <c r="A13" s="6" t="s">
        <v>10</v>
      </c>
      <c r="B13" s="6"/>
      <c r="C13" s="6"/>
      <c r="D13" s="6"/>
      <c r="E13" s="6"/>
      <c r="F13" s="6"/>
      <c r="G13" s="6"/>
      <c r="H13" s="6"/>
    </row>
    <row r="14" ht="17.850000000000001" customHeight="1">
      <c r="A14" s="6" t="s">
        <v>11</v>
      </c>
      <c r="B14" s="6"/>
      <c r="C14" s="6"/>
      <c r="D14" s="6"/>
      <c r="E14" s="6"/>
      <c r="F14" s="6"/>
      <c r="G14" s="6"/>
      <c r="H14" s="6"/>
    </row>
    <row r="15" ht="17.100000000000001" customHeight="1">
      <c r="A15" s="7" t="s">
        <v>12</v>
      </c>
      <c r="B15" s="7"/>
      <c r="C15" s="7"/>
      <c r="D15" s="7"/>
      <c r="E15" s="7"/>
      <c r="F15" s="7"/>
      <c r="G15" s="7"/>
      <c r="H15" s="7"/>
    </row>
    <row r="16" ht="17.850000000000001" customHeight="1">
      <c r="A16" s="5" t="s">
        <v>13</v>
      </c>
      <c r="B16" s="5"/>
      <c r="C16" s="5"/>
      <c r="D16" s="5"/>
      <c r="E16" s="5"/>
      <c r="F16" s="5"/>
      <c r="G16" s="5"/>
      <c r="H16" s="5"/>
    </row>
    <row r="17" ht="17.850000000000001" customHeight="1">
      <c r="A17" s="5" t="s">
        <v>14</v>
      </c>
      <c r="B17" s="5"/>
      <c r="C17" s="5"/>
      <c r="D17" s="5"/>
      <c r="E17" s="5"/>
      <c r="F17" s="5"/>
      <c r="G17" s="5"/>
      <c r="H17" s="5"/>
    </row>
    <row r="18" ht="17.100000000000001" customHeight="1">
      <c r="A18" s="5" t="s">
        <v>15</v>
      </c>
      <c r="B18" s="5"/>
      <c r="C18" s="5"/>
      <c r="D18" s="5"/>
      <c r="E18" s="5"/>
      <c r="F18" s="5"/>
      <c r="G18" s="5"/>
      <c r="H18" s="5"/>
    </row>
    <row r="19" ht="34.700000000000003" customHeight="1">
      <c r="A19" s="8" t="s">
        <v>16</v>
      </c>
      <c r="B19" s="8"/>
      <c r="C19" s="8"/>
      <c r="D19" s="8"/>
      <c r="E19" s="8"/>
      <c r="F19" s="8"/>
      <c r="G19" s="8"/>
      <c r="H19" s="8"/>
    </row>
    <row r="20" ht="35.450000000000003" customHeight="1">
      <c r="A20" s="12" t="s">
        <v>20</v>
      </c>
      <c r="B20" s="12" t="s">
        <v>21</v>
      </c>
      <c r="C20" s="12" t="s">
        <v>22</v>
      </c>
      <c r="D20" s="12" t="s">
        <v>23</v>
      </c>
      <c r="E20" s="12" t="s">
        <v>24</v>
      </c>
      <c r="F20" s="12" t="s">
        <v>25</v>
      </c>
      <c r="G20" s="12" t="s">
        <v>26</v>
      </c>
      <c r="H20" s="12" t="s">
        <v>27</v>
      </c>
      <c r="J20" s="13" t="s">
        <v>18</v>
      </c>
      <c r="K20" s="13">
        <v>3</v>
      </c>
      <c r="L20" s="13" t="s">
        <v>19</v>
      </c>
      <c r="M20" s="14">
        <f>G24</f>
        <v>6266.9099999999999</v>
      </c>
    </row>
    <row r="21" ht="22.899999999999999" customHeight="1">
      <c r="A21" s="15" t="s">
        <v>40</v>
      </c>
      <c r="B21" s="15" t="s">
        <v>41</v>
      </c>
      <c r="C21" s="16" t="s">
        <v>42</v>
      </c>
      <c r="D21" s="15" t="s">
        <v>43</v>
      </c>
      <c r="E21" s="15" t="s">
        <v>44</v>
      </c>
      <c r="F21" s="16" t="s">
        <v>38</v>
      </c>
      <c r="G21" s="17">
        <v>4.9800000000000004</v>
      </c>
      <c r="H21" s="15" t="s">
        <v>45</v>
      </c>
    </row>
    <row r="22" ht="23.649999999999999" customHeight="1">
      <c r="A22" s="15" t="s">
        <v>46</v>
      </c>
      <c r="B22" s="15" t="s">
        <v>47</v>
      </c>
      <c r="C22" s="16" t="s">
        <v>48</v>
      </c>
      <c r="D22" s="15" t="s">
        <v>43</v>
      </c>
      <c r="E22" s="15" t="s">
        <v>49</v>
      </c>
      <c r="F22" s="16" t="s">
        <v>38</v>
      </c>
      <c r="G22" s="17">
        <v>124.86</v>
      </c>
      <c r="H22" s="15" t="s">
        <v>50</v>
      </c>
    </row>
    <row r="23" ht="22.899999999999999" customHeight="1">
      <c r="A23" s="15" t="s">
        <v>51</v>
      </c>
      <c r="B23" s="15" t="s">
        <v>52</v>
      </c>
      <c r="C23" s="16" t="s">
        <v>53</v>
      </c>
      <c r="D23" s="15" t="s">
        <v>43</v>
      </c>
      <c r="E23" s="15" t="s">
        <v>54</v>
      </c>
      <c r="F23" s="16" t="s">
        <v>38</v>
      </c>
      <c r="G23" s="17">
        <v>6137.0699999999997</v>
      </c>
      <c r="H23" s="15" t="s">
        <v>55</v>
      </c>
    </row>
    <row r="24" ht="12.75">
      <c r="G24" s="18">
        <f>SUM(G21:G23)</f>
        <v>6266.9099999999999</v>
      </c>
    </row>
  </sheetData>
  <mergeCells count="17">
    <mergeCell ref="A1:H1"/>
    <mergeCell ref="A2:H2"/>
    <mergeCell ref="A3:H3"/>
    <mergeCell ref="A4:H4"/>
    <mergeCell ref="A5:H5"/>
    <mergeCell ref="A7:H7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</mergeCells>
  <printOptions headings="0" gridLines="0"/>
  <pageMargins left="0.39370078740157494" right="0.39370078740157494" top="0.39370078740157494" bottom="0.39370078740157494" header="0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:H1"/>
    </sheetView>
  </sheetViews>
  <sheetFormatPr defaultRowHeight="12.75"/>
  <cols>
    <col customWidth="1" min="1" max="1" width="15.140625"/>
    <col customWidth="1" min="2" max="2" width="19.28515625"/>
    <col customWidth="1" min="3" max="3" width="20.140625"/>
    <col customWidth="1" min="4" max="4" width="30.28515625"/>
    <col customWidth="1" min="5" max="5" width="24.28515625"/>
    <col customWidth="1" min="6" max="6" width="20.28515625"/>
    <col customWidth="1" min="7" max="7" width="20.140625"/>
    <col customWidth="1" min="8" max="8" width="32.28515625"/>
  </cols>
  <sheetData>
    <row r="1" ht="17.850000000000001" customHeight="1">
      <c r="A1" s="1" t="s">
        <v>0</v>
      </c>
      <c r="B1" s="1"/>
      <c r="C1" s="1"/>
      <c r="D1" s="1"/>
      <c r="E1" s="1"/>
      <c r="F1" s="1"/>
      <c r="G1" s="1"/>
      <c r="H1" s="1"/>
    </row>
    <row r="2" ht="22.899999999999999" customHeight="1">
      <c r="A2" s="2" t="s">
        <v>1</v>
      </c>
      <c r="B2" s="2"/>
      <c r="C2" s="2"/>
      <c r="D2" s="2"/>
      <c r="E2" s="2"/>
      <c r="F2" s="2"/>
      <c r="G2" s="2"/>
      <c r="H2" s="2"/>
    </row>
    <row r="3" ht="23.649999999999999" customHeight="1">
      <c r="A3" s="2" t="s">
        <v>2</v>
      </c>
      <c r="B3" s="2"/>
      <c r="C3" s="2"/>
      <c r="D3" s="2"/>
      <c r="E3" s="2"/>
      <c r="F3" s="2"/>
      <c r="G3" s="2"/>
      <c r="H3" s="2"/>
    </row>
    <row r="4" ht="46.700000000000003" customHeight="1">
      <c r="A4" s="2" t="s">
        <v>3</v>
      </c>
      <c r="B4" s="2"/>
      <c r="C4" s="2"/>
      <c r="D4" s="2"/>
      <c r="E4" s="2"/>
      <c r="F4" s="2"/>
      <c r="G4" s="2"/>
      <c r="H4" s="2"/>
    </row>
    <row r="5" ht="24.75" customHeight="1">
      <c r="A5" s="2" t="s">
        <v>4</v>
      </c>
      <c r="B5" s="2"/>
      <c r="C5" s="2"/>
      <c r="D5" s="2"/>
      <c r="E5" s="2"/>
      <c r="F5" s="2"/>
      <c r="G5" s="2"/>
      <c r="H5" s="2"/>
    </row>
    <row r="6" ht="11.85" customHeight="1">
      <c r="A6" s="3"/>
      <c r="B6" s="3"/>
      <c r="C6" s="3"/>
      <c r="D6" s="3"/>
      <c r="E6" s="3"/>
      <c r="F6" s="3"/>
      <c r="G6" s="3"/>
      <c r="H6" s="3"/>
    </row>
    <row r="7" ht="17.100000000000001" customHeight="1">
      <c r="A7" s="4" t="s">
        <v>5</v>
      </c>
      <c r="B7" s="4"/>
      <c r="C7" s="4"/>
      <c r="D7" s="4"/>
      <c r="E7" s="4"/>
      <c r="F7" s="4"/>
      <c r="G7" s="4"/>
      <c r="H7" s="4"/>
    </row>
    <row r="8" ht="11.85" customHeight="1">
      <c r="A8" s="3"/>
      <c r="B8" s="3"/>
      <c r="C8" s="3"/>
      <c r="D8" s="3"/>
      <c r="E8" s="3"/>
      <c r="F8" s="3"/>
      <c r="G8" s="3"/>
      <c r="H8" s="3"/>
    </row>
    <row r="9" ht="17.850000000000001" customHeight="1">
      <c r="A9" s="5" t="s">
        <v>6</v>
      </c>
      <c r="B9" s="5"/>
      <c r="C9" s="5"/>
      <c r="D9" s="5"/>
      <c r="E9" s="5"/>
      <c r="F9" s="5"/>
      <c r="G9" s="5"/>
      <c r="H9" s="5"/>
    </row>
    <row r="10" ht="17.100000000000001" customHeight="1">
      <c r="A10" s="6" t="s">
        <v>7</v>
      </c>
      <c r="B10" s="6"/>
      <c r="C10" s="6"/>
      <c r="D10" s="6"/>
      <c r="E10" s="6"/>
      <c r="F10" s="6"/>
      <c r="G10" s="6"/>
      <c r="H10" s="6"/>
    </row>
    <row r="11" ht="17.850000000000001" customHeight="1">
      <c r="A11" s="6" t="s">
        <v>8</v>
      </c>
      <c r="B11" s="6"/>
      <c r="C11" s="6"/>
      <c r="D11" s="6"/>
      <c r="E11" s="6"/>
      <c r="F11" s="6"/>
      <c r="G11" s="6"/>
      <c r="H11" s="6"/>
    </row>
    <row r="12" ht="17.100000000000001" customHeight="1">
      <c r="A12" s="6" t="s">
        <v>9</v>
      </c>
      <c r="B12" s="6"/>
      <c r="C12" s="6"/>
      <c r="D12" s="6"/>
      <c r="E12" s="6"/>
      <c r="F12" s="6"/>
      <c r="G12" s="6"/>
      <c r="H12" s="6"/>
    </row>
    <row r="13" ht="17.850000000000001" customHeight="1">
      <c r="A13" s="6" t="s">
        <v>10</v>
      </c>
      <c r="B13" s="6"/>
      <c r="C13" s="6"/>
      <c r="D13" s="6"/>
      <c r="E13" s="6"/>
      <c r="F13" s="6"/>
      <c r="G13" s="6"/>
      <c r="H13" s="6"/>
    </row>
    <row r="14" ht="17.850000000000001" customHeight="1">
      <c r="A14" s="6" t="s">
        <v>11</v>
      </c>
      <c r="B14" s="6"/>
      <c r="C14" s="6"/>
      <c r="D14" s="6"/>
      <c r="E14" s="6"/>
      <c r="F14" s="6"/>
      <c r="G14" s="6"/>
      <c r="H14" s="6"/>
    </row>
    <row r="15" ht="17.100000000000001" customHeight="1">
      <c r="A15" s="7" t="s">
        <v>12</v>
      </c>
      <c r="B15" s="7"/>
      <c r="C15" s="7"/>
      <c r="D15" s="7"/>
      <c r="E15" s="7"/>
      <c r="F15" s="7"/>
      <c r="G15" s="7"/>
      <c r="H15" s="7"/>
    </row>
    <row r="16" ht="17.850000000000001" customHeight="1">
      <c r="A16" s="5" t="s">
        <v>13</v>
      </c>
      <c r="B16" s="5"/>
      <c r="C16" s="5"/>
      <c r="D16" s="5"/>
      <c r="E16" s="5"/>
      <c r="F16" s="5"/>
      <c r="G16" s="5"/>
      <c r="H16" s="5"/>
    </row>
    <row r="17" ht="17.850000000000001" customHeight="1">
      <c r="A17" s="5" t="s">
        <v>14</v>
      </c>
      <c r="B17" s="5"/>
      <c r="C17" s="5"/>
      <c r="D17" s="5"/>
      <c r="E17" s="5"/>
      <c r="F17" s="5"/>
      <c r="G17" s="5"/>
      <c r="H17" s="5"/>
    </row>
    <row r="18" ht="17.100000000000001" customHeight="1">
      <c r="A18" s="5" t="s">
        <v>15</v>
      </c>
      <c r="B18" s="5"/>
      <c r="C18" s="5"/>
      <c r="D18" s="5"/>
      <c r="E18" s="5"/>
      <c r="F18" s="5"/>
      <c r="G18" s="5"/>
      <c r="H18" s="5"/>
    </row>
    <row r="19" ht="34.700000000000003" customHeight="1">
      <c r="A19" s="8" t="s">
        <v>16</v>
      </c>
      <c r="B19" s="8"/>
      <c r="C19" s="8"/>
      <c r="D19" s="8"/>
      <c r="E19" s="8"/>
      <c r="F19" s="8"/>
      <c r="G19" s="8"/>
      <c r="H19" s="8"/>
    </row>
    <row r="20" ht="35.450000000000003" customHeight="1">
      <c r="A20" s="12" t="s">
        <v>20</v>
      </c>
      <c r="B20" s="12" t="s">
        <v>21</v>
      </c>
      <c r="C20" s="12" t="s">
        <v>22</v>
      </c>
      <c r="D20" s="12" t="s">
        <v>23</v>
      </c>
      <c r="E20" s="12" t="s">
        <v>24</v>
      </c>
      <c r="F20" s="12" t="s">
        <v>25</v>
      </c>
      <c r="G20" s="12" t="s">
        <v>26</v>
      </c>
      <c r="H20" s="12" t="s">
        <v>27</v>
      </c>
      <c r="J20" s="13" t="s">
        <v>18</v>
      </c>
      <c r="K20" s="13">
        <v>2</v>
      </c>
      <c r="L20" s="13" t="s">
        <v>19</v>
      </c>
      <c r="M20" s="14">
        <f>G23</f>
        <v>291.45000000000005</v>
      </c>
    </row>
    <row r="21" ht="22.899999999999999" customHeight="1">
      <c r="A21" s="15" t="s">
        <v>56</v>
      </c>
      <c r="B21" s="15" t="s">
        <v>57</v>
      </c>
      <c r="C21" s="16" t="s">
        <v>58</v>
      </c>
      <c r="D21" s="15" t="s">
        <v>59</v>
      </c>
      <c r="E21" s="15" t="s">
        <v>60</v>
      </c>
      <c r="F21" s="16" t="s">
        <v>38</v>
      </c>
      <c r="G21" s="17">
        <v>291.41000000000003</v>
      </c>
      <c r="H21" s="15" t="s">
        <v>61</v>
      </c>
    </row>
    <row r="22" ht="23.649999999999999" customHeight="1">
      <c r="A22" s="15" t="s">
        <v>62</v>
      </c>
      <c r="B22" s="15" t="s">
        <v>63</v>
      </c>
      <c r="C22" s="16" t="s">
        <v>58</v>
      </c>
      <c r="D22" s="15" t="s">
        <v>59</v>
      </c>
      <c r="E22" s="15" t="s">
        <v>64</v>
      </c>
      <c r="F22" s="16" t="s">
        <v>38</v>
      </c>
      <c r="G22" s="17">
        <v>0.040000000000000001</v>
      </c>
      <c r="H22" s="15" t="s">
        <v>65</v>
      </c>
    </row>
    <row r="23" ht="12.75">
      <c r="G23" s="18">
        <f>SUM(G21:G22)</f>
        <v>291.45000000000005</v>
      </c>
    </row>
  </sheetData>
  <mergeCells count="17">
    <mergeCell ref="A1:H1"/>
    <mergeCell ref="A2:H2"/>
    <mergeCell ref="A3:H3"/>
    <mergeCell ref="A4:H4"/>
    <mergeCell ref="A5:H5"/>
    <mergeCell ref="A7:H7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</mergeCells>
  <printOptions headings="0" gridLines="0"/>
  <pageMargins left="0.39370078740157494" right="0.39370078740157494" top="0.39370078740157494" bottom="0.39370078740157494" header="0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Р7-Офис/2025.4.1.1604</Application>
  <Company>Stimulsoft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Stimulsoft Reports 2012.2.1400 from 13 September 2012</dc:creator>
  <cp:lastModifiedBy>kuchevasova-im</cp:lastModifiedBy>
  <cp:revision>2</cp:revision>
  <dcterms:created xsi:type="dcterms:W3CDTF">2026-02-12T09:37:54Z</dcterms:created>
  <dcterms:modified xsi:type="dcterms:W3CDTF">2026-02-12T05:44:41Z</dcterms:modified>
</cp:coreProperties>
</file>