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Готовы" sheetId="1" r:id="rId1"/>
    <sheet name="Проблемы" sheetId="2" r:id="rId2"/>
    <sheet name="Доходы" sheetId="4" r:id="rId3"/>
    <sheet name="Лист2" sheetId="5" r:id="rId4"/>
  </sheets>
  <definedNames>
    <definedName name="_xlnm.Print_Area" localSheetId="2">Доходы!$A$1:$H$19</definedName>
  </definedNames>
  <calcPr calcId="145621"/>
</workbook>
</file>

<file path=xl/calcChain.xml><?xml version="1.0" encoding="utf-8"?>
<calcChain xmlns="http://schemas.openxmlformats.org/spreadsheetml/2006/main">
  <c r="F12" i="4" l="1"/>
  <c r="E12" i="4"/>
  <c r="C12" i="4"/>
  <c r="C28" i="2"/>
</calcChain>
</file>

<file path=xl/sharedStrings.xml><?xml version="1.0" encoding="utf-8"?>
<sst xmlns="http://schemas.openxmlformats.org/spreadsheetml/2006/main" count="351" uniqueCount="160">
  <si>
    <t>№ п/п</t>
  </si>
  <si>
    <t>Адрес объекта, месторасположение, другие характеристики для идентификации объекта или лота</t>
  </si>
  <si>
    <t>Площадь (кв.м)</t>
  </si>
  <si>
    <t>Примечание</t>
  </si>
  <si>
    <t>I. Отдельно стоящие здания</t>
  </si>
  <si>
    <t>Ленинский район</t>
  </si>
  <si>
    <t>Орджоникидзевский район</t>
  </si>
  <si>
    <t>ул.Звенигородская, 9; 1-этажное нежилое здание с земельным участком площадью 1116,0 кв.м</t>
  </si>
  <si>
    <t>Свердловский район</t>
  </si>
  <si>
    <t xml:space="preserve">Ул.Газеты «Звезда», 54;  1-этажное здание гаража (лит.Б) </t>
  </si>
  <si>
    <t>II. Встроенные нежилые помещения</t>
  </si>
  <si>
    <t>Дзержинский район</t>
  </si>
  <si>
    <t>Ул.Докучаева,20; на первом и втором этажах, мезонине 2-этажного кирпичного нежилого здания</t>
  </si>
  <si>
    <t>Ул.Малкова,30; в цокольном этаже 9-этажного кирпичного жилого дома.</t>
  </si>
  <si>
    <t xml:space="preserve">Проспект Парковый/ ул.Рыночная,20/2; на первом, втором этажах и в мезонине 2-этажного шлакоблочного нежилого здания </t>
  </si>
  <si>
    <t>Индустриальный район</t>
  </si>
  <si>
    <t>Ул.Архитектора Свиязева,2а; на первом этаже 1-этажного отдельно стоящего кирпичного здания</t>
  </si>
  <si>
    <t>Ул.Карпинского,75а; на первом этаже 9-этажного жилого дома</t>
  </si>
  <si>
    <t>Ул.Космонавта Леонова,22; в подвале 5-этажного жилого дома</t>
  </si>
  <si>
    <t>Ул.Нефтяников,30; в подвале 2-этажного кирпичного жилого дома</t>
  </si>
  <si>
    <t>Шоссе Космонавтов,197а; в подвале 5-этажного кирпичного жилого дома</t>
  </si>
  <si>
    <t>Кировский район</t>
  </si>
  <si>
    <t xml:space="preserve">Ул.Адмирала Ушакова,9; на первом этаже 3-этажного шлакоблочного жилого дома </t>
  </si>
  <si>
    <t>Ул. Генерала Панфилова,16; на первом этаже 5-этажного кирпичного жилого дома</t>
  </si>
  <si>
    <t>Ул.Фадеева, 10; на первом этаже 3-этажного кирпичного жилого дома</t>
  </si>
  <si>
    <t>Ул.Ялтинская, 12; на первом этаже 5-этажного кирпичного жилого дома</t>
  </si>
  <si>
    <t>Ул. Крисанова, 20а; в подвале 5-этажного кирпичного жилого дома</t>
  </si>
  <si>
    <t>Ул.Монастырская (Орджоникидзе),87; в цокольном этаже  5-этажного кирпичного жилого дома</t>
  </si>
  <si>
    <t>ул.Петропавловская, 17; в цокольном этаже 5-этажного кирпичного жилого дома</t>
  </si>
  <si>
    <t>Мотовилихинский район</t>
  </si>
  <si>
    <t>Ул. Гашкова, 11; на первом этаже 9-этажного кирпичного жилого дома</t>
  </si>
  <si>
    <t>Ул.КИМ,41; на первом этаже 2-этажного жилого дома</t>
  </si>
  <si>
    <t>Ул.КИМ,51; в подвале 3-этажного жилого дома</t>
  </si>
  <si>
    <t>Ул.Крупской,18; в подвале 5-этажного жилого дома</t>
  </si>
  <si>
    <t>Ул.Крупской, 78а; в подвале 5-этажного кирпичного жилого дома</t>
  </si>
  <si>
    <t>Ул.Пушкарская,132; на первом этаже и в подвале 5-этажного кирпичного жилого дома</t>
  </si>
  <si>
    <t>Ул.Тургенева,10; на первом этаже 3-этажного кирпичного жилого дома</t>
  </si>
  <si>
    <t>Ул.Уральская,111; в подвале 5-этажного жилого дома</t>
  </si>
  <si>
    <t>Ул.Халтурина,2; на первом этаже 5-этажного кирпичного жилого дома</t>
  </si>
  <si>
    <t>Ул.Юрша,92; на первом этаже 5-этажного кирпичного жилого дома</t>
  </si>
  <si>
    <t>Ул.Александра Щербакова,25; на первом этаже 2-этажного кирпичного жилого дома</t>
  </si>
  <si>
    <t>Ул.Бумажников,3; на первом этаже 1-этажного кирпичного нежилого здания</t>
  </si>
  <si>
    <t>Ул.Вильямса,69; на первом этаже 5-этажного кирпичного жилого дома</t>
  </si>
  <si>
    <t>Ул.Газеты «Звезда»,79; в подвале 5-этажного кирпичного жилого дома</t>
  </si>
  <si>
    <t>Ул.Героев Хасана,147; на первом этаже 5-этажного кирпичного жилого дома</t>
  </si>
  <si>
    <t>Ул.Гусарова, 9/1; на первом, втором этаже 2-этажного кирпичного нежилого здания</t>
  </si>
  <si>
    <t>Ул.Казахская,104; в подвале 5-этажного кирпичного жилого дома</t>
  </si>
  <si>
    <t>Ул.Клары Цеткин,2; в подвале 4-этажного кирпичного жилого кирпичного дома</t>
  </si>
  <si>
    <t>Ул.Клары Цеткин, 23; на цокольном этаже 9-этажного кирпичного жилого дома.</t>
  </si>
  <si>
    <t>Ул.Коминтерна,11; в подвале и на первом этаже 5-этажного кирпичного жилого дома</t>
  </si>
  <si>
    <t>Комсомольский проспект, 87; в подвале 4-этажного кирпичного жилого дома</t>
  </si>
  <si>
    <t>Ул.Куйбышева,55; на первом этаже 3-этажного кирпичного жилого дома</t>
  </si>
  <si>
    <t>Ул.Куйбышева,57; в подвале 3-этажного кирпичного жилого дома</t>
  </si>
  <si>
    <t>Ул.Куйбышева,59; в подвале 2-этажного кирпичного жилого дома</t>
  </si>
  <si>
    <t>Ул.Куйбышева,62; в подвале 5-этажного кирпичного жилого дома</t>
  </si>
  <si>
    <t>Ул. Куйбышева,67; на втором этаже 2-этажного кирпичного жилого дома</t>
  </si>
  <si>
    <t>Ул.Куйбышева,108 (лит.Е1); пристрой к нежилому зданию</t>
  </si>
  <si>
    <t>Ул.Куйбышева,112 (лит.И1); пристрой к нежилому зданию</t>
  </si>
  <si>
    <t>Ул.Куйбышева,157; в подвале 4-этажного жилого кирпичного дома</t>
  </si>
  <si>
    <t>Ул. Льва Шатрова, 17; в подвале 5-этажного кирпичного жилого дома</t>
  </si>
  <si>
    <t>Ул.Мира,17а (п.Новые Ляды); в подвале 5-этажного жилого кирпичного дома</t>
  </si>
  <si>
    <t>Ул.Попова,58; в подвале 9-этажного кирпичного здания общежития</t>
  </si>
  <si>
    <t>Ул.Революции,3/4; на десятом, одиннадцатом этаже 11-этажного кирпичного жилого дома</t>
  </si>
  <si>
    <t>Ул.Революции,58а; в подвале 4-этажного кирпичного жилого дома</t>
  </si>
  <si>
    <t>Ул.Солдатова, 32; в подвале, на первом и втором этажах 2-этажного нежилого здания (лит. А)</t>
  </si>
  <si>
    <t>Ул.Тбилисская,1а; на первом этаже 9-этажного жилого дома</t>
  </si>
  <si>
    <t>Ул.Холмогорская,5; в цокольном этаже 5-этажного кирпичного жилого дома</t>
  </si>
  <si>
    <t>Шоссе Космонавтов,23; на первом этаже 2-этажного бревенчато-кирпичного жилого дома</t>
  </si>
  <si>
    <t>Итого:</t>
  </si>
  <si>
    <t>Объекты незавершенного строительства</t>
  </si>
  <si>
    <t>ул. Маршала Жукова, 67; лит. А</t>
  </si>
  <si>
    <t>ул. Маршала Жукова, 68; лит. Б</t>
  </si>
  <si>
    <t>ул. Маршала Жукова, 69; лит. В</t>
  </si>
  <si>
    <t>Объекты, готовые к реализации в 2015 году</t>
  </si>
  <si>
    <t>Ул.Солдатова, 32; на первом этаже  (лит. Б)</t>
  </si>
  <si>
    <t>Проблемные объекты</t>
  </si>
  <si>
    <t>Объекты из ППП</t>
  </si>
  <si>
    <t>формирование з/у</t>
  </si>
  <si>
    <t>СИП</t>
  </si>
  <si>
    <t>нет тех. экспертизы</t>
  </si>
  <si>
    <t>судебные разбирательства</t>
  </si>
  <si>
    <t>нет регистрации права МС на часть</t>
  </si>
  <si>
    <t>обеспечительные меры</t>
  </si>
  <si>
    <t>СИП, предостережение прокуратуры</t>
  </si>
  <si>
    <t>суд с жителями</t>
  </si>
  <si>
    <t>заключение МК на оценку (ОП)</t>
  </si>
  <si>
    <t>оценка (ОП, оценщики)</t>
  </si>
  <si>
    <t>торги (ОП, ООиПТ)</t>
  </si>
  <si>
    <t xml:space="preserve">оценен </t>
  </si>
  <si>
    <t>май</t>
  </si>
  <si>
    <t>июнь</t>
  </si>
  <si>
    <t>оценен</t>
  </si>
  <si>
    <t xml:space="preserve">Ул.Портовая,17; 2-этажное здание мастерской  земельным участком общей площадью 3 529,0 кв.м. </t>
  </si>
  <si>
    <t>Ул.Крисанова, 20а; в подвале 5-этажного кирпичного жилого дома</t>
  </si>
  <si>
    <t>Ул.Студенческая, 18; в подвале 5-этажного кирпичного жилого дома</t>
  </si>
  <si>
    <t>Ул.Лобвинская, 4; на первом этаже 2-этажного шлакоблочного жилого дома</t>
  </si>
  <si>
    <t>Ул.Мира, 17а (Новые Ляды); в подвале 5-этажного жилого кирпичного дома</t>
  </si>
  <si>
    <t>июль</t>
  </si>
  <si>
    <t>август</t>
  </si>
  <si>
    <t>октябрь/ ноябрь</t>
  </si>
  <si>
    <t>Мероприятия,  сроки</t>
  </si>
  <si>
    <t>Ул.Набережная,1; 1-этажное здание панельное нежилое здание</t>
  </si>
  <si>
    <t>Ул.Чистопольская, 16; в подвале 5-этажного кирпичного жилого дома</t>
  </si>
  <si>
    <t>деление объекта для реализации права по159-ФЗ, устранение технической ошибки в свидетельстве</t>
  </si>
  <si>
    <t>ориентировочный срок получение экспертизы - начало августа</t>
  </si>
  <si>
    <t>В работе отдела регистрации ДИО, письмо ДИО в ГУП ЦТИ от 21.04.2015 о предоставлении тех. плана</t>
  </si>
  <si>
    <t>с/з о разделении свидетельства от 14.05.2015, предостережение прокуратуры, объект снят с торгов, реализация возможна в 2016 году объекта меньшей площадью.</t>
  </si>
  <si>
    <t>В работе отдела регистрации ДИО, решение суда, регистрация части объекта</t>
  </si>
  <si>
    <t xml:space="preserve">с/з о разделении свидетельства от 14.05.2015, предостережение прокуратуры, </t>
  </si>
  <si>
    <t>№</t>
  </si>
  <si>
    <t>Месяц</t>
  </si>
  <si>
    <t>Июнь</t>
  </si>
  <si>
    <t>Июль</t>
  </si>
  <si>
    <t>Август</t>
  </si>
  <si>
    <t>Сентябрь</t>
  </si>
  <si>
    <t>Октябрь</t>
  </si>
  <si>
    <t>Декабрь</t>
  </si>
  <si>
    <t>Ноябрь</t>
  </si>
  <si>
    <t>Доходы           (159-ФЗ) (тыс.руб.)</t>
  </si>
  <si>
    <t>Начальная стоимость объектов (ориентировочно), выставленных на торги (178-ФЗ) (тыс.руб.)</t>
  </si>
  <si>
    <t>Доходы    (ориентировочно)       (178-ФЗ) (тыс.руб.)</t>
  </si>
  <si>
    <t>Количество объектов выставленных на торги    (ориентировочно)       (178-ФЗ)</t>
  </si>
  <si>
    <t>Тбилиская,1а</t>
  </si>
  <si>
    <t>Ялтинская. 12, Щербакова, 25, Холмогорская,5</t>
  </si>
  <si>
    <t>Звенигородская,9, Петропавловская, 17, Юрша, 92, Куйбышева,55</t>
  </si>
  <si>
    <t>21 (не проданные июнь, июль)</t>
  </si>
  <si>
    <t>Уинская, 42, Юрша, 1, Снайперов,11</t>
  </si>
  <si>
    <t>Панфилова,16, Фадеева,10, Халтурина,2, Зенкова,6</t>
  </si>
  <si>
    <t>Невская,15, Пермская, 31, Светлогорская, 14, Кировоградская, 171</t>
  </si>
  <si>
    <t>Доходы от приватизации муниципального имущества</t>
  </si>
  <si>
    <t>Оринтировочный срок ноябрь 2015, реализация возможна в 2016 году</t>
  </si>
  <si>
    <t>В случае решения в пользу МО, реализация возможна в 2016 году</t>
  </si>
  <si>
    <t>Письмо ДЗО от 01.12.2013 о включении в план мероприятий по формированию ЗУ на 2014 год (в настоящее время работы не проведены). Реализация возможна в 2016 году</t>
  </si>
  <si>
    <t>Письмо ДИО от 28.11.2014 о формировании ЗУ, ответ ДЗО от 12.01.2015 о включении ЗУ в план мероприятий на 2015, ориентировочный срок ноябрь2015 года, реализация возможна в 2016 году</t>
  </si>
  <si>
    <t>рыночная стоимость объекта/ ориентировочная стоимость (тыс.руб.)</t>
  </si>
  <si>
    <t>Гоф.ру</t>
  </si>
  <si>
    <t>59.ru</t>
  </si>
  <si>
    <t>metrosphera.ru</t>
  </si>
  <si>
    <t>AVITO.ru </t>
  </si>
  <si>
    <t>http://www.gorodperm.ru/</t>
  </si>
  <si>
    <t xml:space="preserve">Размещение информации о планируемых торгах </t>
  </si>
  <si>
    <t>сентябрь/ октябрь</t>
  </si>
  <si>
    <t>сентябрь</t>
  </si>
  <si>
    <t>август (переоценка, торги не состоялись)</t>
  </si>
  <si>
    <t>ноябрь/ декабрь</t>
  </si>
  <si>
    <t>банеры</t>
  </si>
  <si>
    <t xml:space="preserve">август </t>
  </si>
  <si>
    <t>07.07.2015 (нет заявок, торги не состоятся), повторные торги октябрь</t>
  </si>
  <si>
    <t xml:space="preserve">Ул.Мира/Одоевского, 53/33; встроенные нежилые помещения в цокольном этаже 5-этажного многоквартирного дома </t>
  </si>
  <si>
    <t xml:space="preserve">Ул.Снайперов, 11; встроенные нежилые помещения на 1  этаже 5-этажного многоквартирного дома </t>
  </si>
  <si>
    <t>Ул.Звонарева,4а; встроенные нежилые помещения на 1  и 2 этажах 2-этажного нежилого здания</t>
  </si>
  <si>
    <t xml:space="preserve">Ул.Зенкова,6; встроенные нежилые помещения на 1  этаже 9-этажного многоквартирного дома </t>
  </si>
  <si>
    <t xml:space="preserve">Ул.Розалии Землячки,12; встроенные нежилые помещения на 1  этаже 5-этажного многоквартирного дома </t>
  </si>
  <si>
    <t>Ул.Уинская, 42; встроенные  нежилые помещения на 1 этаже 5-этажного многоквартирного дома</t>
  </si>
  <si>
    <t xml:space="preserve">Ул.Юрша,1; встроенные нежилые помещения на 1  этаже 9-этажного многоквартирного дома </t>
  </si>
  <si>
    <t xml:space="preserve">Ул. Коломенская,3; встроенные нежилые помещения на 1  этаже 5-этажного многоквартирного дома </t>
  </si>
  <si>
    <t xml:space="preserve">Серебрянский проезд,5; встроенные нежилые помещения на 1  этаже 5-этажного многоквартирного дома </t>
  </si>
  <si>
    <r>
      <t>Ул.Брикетня,7; 1</t>
    </r>
    <r>
      <rPr>
        <sz val="11"/>
        <rFont val="Times New Roman"/>
        <family val="1"/>
        <charset val="204"/>
      </rPr>
      <t>-этажное здание с земельным участком</t>
    </r>
  </si>
  <si>
    <r>
      <t xml:space="preserve">Ул.Советская,48; </t>
    </r>
    <r>
      <rPr>
        <sz val="11"/>
        <rFont val="Times New Roman"/>
        <family val="1"/>
        <charset val="204"/>
      </rPr>
      <t>на 1 и 2 этажах 2-этажного кирпичного многоквартирного дома</t>
    </r>
  </si>
  <si>
    <t>Телефоны для справок: 212-66-94, 212-65-97, 212-77-24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</si>
</sst>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top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63" zoomScale="90" zoomScaleNormal="90" workbookViewId="0">
      <selection activeCell="B75" sqref="B75"/>
    </sheetView>
  </sheetViews>
  <sheetFormatPr defaultRowHeight="15" x14ac:dyDescent="0.25"/>
  <cols>
    <col min="1" max="1" width="5.28515625" style="3" customWidth="1"/>
    <col min="2" max="2" width="36" style="3" customWidth="1"/>
    <col min="3" max="3" width="9.140625" style="3" customWidth="1"/>
    <col min="4" max="4" width="14.28515625" style="51" customWidth="1"/>
    <col min="5" max="5" width="17.140625" style="5" customWidth="1"/>
    <col min="6" max="11" width="11.28515625" style="5" hidden="1" customWidth="1"/>
    <col min="12" max="12" width="12.85546875" style="50" customWidth="1"/>
    <col min="13" max="13" width="12.85546875" style="23" customWidth="1"/>
    <col min="14" max="14" width="12" style="6" customWidth="1"/>
    <col min="15" max="16384" width="9.140625" style="2"/>
  </cols>
  <sheetData>
    <row r="1" spans="1:17" x14ac:dyDescent="0.25">
      <c r="A1" s="7"/>
      <c r="B1" s="66" t="s">
        <v>73</v>
      </c>
      <c r="C1" s="66"/>
      <c r="D1" s="53"/>
      <c r="E1" s="54"/>
      <c r="F1" s="54"/>
      <c r="G1" s="54"/>
      <c r="H1" s="54"/>
      <c r="I1" s="54"/>
      <c r="J1" s="54"/>
      <c r="K1" s="54"/>
      <c r="L1" s="55"/>
      <c r="M1" s="56"/>
      <c r="N1" s="52"/>
      <c r="O1" s="52"/>
      <c r="P1" s="52"/>
      <c r="Q1" s="52"/>
    </row>
    <row r="2" spans="1:17" s="1" customFormat="1" ht="84" customHeight="1" x14ac:dyDescent="0.2">
      <c r="A2" s="69" t="s">
        <v>0</v>
      </c>
      <c r="B2" s="71" t="s">
        <v>1</v>
      </c>
      <c r="C2" s="69" t="s">
        <v>2</v>
      </c>
      <c r="D2" s="64" t="s">
        <v>85</v>
      </c>
      <c r="E2" s="64" t="s">
        <v>86</v>
      </c>
      <c r="F2" s="75" t="s">
        <v>140</v>
      </c>
      <c r="G2" s="76"/>
      <c r="H2" s="76"/>
      <c r="I2" s="76"/>
      <c r="J2" s="76"/>
      <c r="K2" s="77"/>
      <c r="L2" s="64" t="s">
        <v>87</v>
      </c>
      <c r="M2" s="73" t="s">
        <v>134</v>
      </c>
      <c r="N2" s="52"/>
      <c r="O2" s="52"/>
      <c r="P2" s="52"/>
      <c r="Q2" s="52"/>
    </row>
    <row r="3" spans="1:17" s="1" customFormat="1" ht="42.75" x14ac:dyDescent="0.2">
      <c r="A3" s="70"/>
      <c r="B3" s="72"/>
      <c r="C3" s="70"/>
      <c r="D3" s="65"/>
      <c r="E3" s="65"/>
      <c r="F3" s="11" t="s">
        <v>137</v>
      </c>
      <c r="G3" s="57" t="s">
        <v>138</v>
      </c>
      <c r="H3" s="11" t="s">
        <v>135</v>
      </c>
      <c r="I3" s="11" t="s">
        <v>136</v>
      </c>
      <c r="J3" s="58" t="s">
        <v>139</v>
      </c>
      <c r="K3" s="11" t="s">
        <v>145</v>
      </c>
      <c r="L3" s="65"/>
      <c r="M3" s="74"/>
      <c r="N3" s="52"/>
      <c r="O3" s="52"/>
      <c r="P3" s="52"/>
      <c r="Q3" s="52"/>
    </row>
    <row r="4" spans="1:17" s="1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7</v>
      </c>
      <c r="G4" s="27">
        <v>8</v>
      </c>
      <c r="H4" s="13">
        <v>9</v>
      </c>
      <c r="I4" s="27">
        <v>10</v>
      </c>
      <c r="J4" s="13">
        <v>11</v>
      </c>
      <c r="K4" s="13"/>
      <c r="L4" s="13">
        <v>13</v>
      </c>
      <c r="M4" s="27">
        <v>14</v>
      </c>
      <c r="N4" s="52"/>
      <c r="O4" s="52"/>
      <c r="P4" s="52"/>
      <c r="Q4" s="52"/>
    </row>
    <row r="5" spans="1:17" s="1" customFormat="1" x14ac:dyDescent="0.2">
      <c r="A5" s="68" t="s">
        <v>4</v>
      </c>
      <c r="B5" s="68"/>
      <c r="C5" s="16"/>
      <c r="D5" s="13"/>
      <c r="E5" s="13"/>
      <c r="F5" s="13"/>
      <c r="G5" s="13"/>
      <c r="H5" s="13"/>
      <c r="I5" s="13"/>
      <c r="J5" s="13"/>
      <c r="K5" s="13"/>
      <c r="L5" s="13"/>
      <c r="M5" s="59"/>
      <c r="N5" s="52"/>
      <c r="O5" s="52"/>
      <c r="P5" s="52"/>
      <c r="Q5" s="52"/>
    </row>
    <row r="6" spans="1:17" ht="60" x14ac:dyDescent="0.25">
      <c r="A6" s="18">
        <v>1</v>
      </c>
      <c r="B6" s="19" t="s">
        <v>92</v>
      </c>
      <c r="C6" s="17">
        <v>541.6</v>
      </c>
      <c r="D6" s="13" t="s">
        <v>143</v>
      </c>
      <c r="E6" s="13" t="s">
        <v>142</v>
      </c>
      <c r="F6" s="13"/>
      <c r="G6" s="13"/>
      <c r="H6" s="13"/>
      <c r="I6" s="13"/>
      <c r="J6" s="13"/>
      <c r="K6" s="13"/>
      <c r="L6" s="60" t="s">
        <v>144</v>
      </c>
      <c r="M6" s="59">
        <v>6000</v>
      </c>
      <c r="N6" s="52"/>
      <c r="O6" s="52"/>
      <c r="P6" s="52"/>
      <c r="Q6" s="52"/>
    </row>
    <row r="7" spans="1:17" ht="45" x14ac:dyDescent="0.25">
      <c r="A7" s="18">
        <v>2</v>
      </c>
      <c r="B7" s="19" t="s">
        <v>7</v>
      </c>
      <c r="C7" s="17">
        <v>131.19999999999999</v>
      </c>
      <c r="D7" s="13" t="s">
        <v>88</v>
      </c>
      <c r="E7" s="13" t="s">
        <v>91</v>
      </c>
      <c r="F7" s="13"/>
      <c r="G7" s="13"/>
      <c r="H7" s="13"/>
      <c r="I7" s="13"/>
      <c r="J7" s="13"/>
      <c r="K7" s="13"/>
      <c r="L7" s="60">
        <v>42234</v>
      </c>
      <c r="M7" s="59">
        <v>3000</v>
      </c>
      <c r="N7" s="52"/>
      <c r="O7" s="52"/>
      <c r="P7" s="52"/>
      <c r="Q7" s="52"/>
    </row>
    <row r="8" spans="1:17" s="49" customFormat="1" ht="30" x14ac:dyDescent="0.25">
      <c r="A8" s="62">
        <v>3</v>
      </c>
      <c r="B8" s="19" t="s">
        <v>157</v>
      </c>
      <c r="C8" s="17">
        <v>388.5</v>
      </c>
      <c r="D8" s="13" t="s">
        <v>146</v>
      </c>
      <c r="E8" s="13" t="s">
        <v>142</v>
      </c>
      <c r="F8" s="62"/>
      <c r="G8" s="62"/>
      <c r="H8" s="62"/>
      <c r="I8" s="62"/>
      <c r="J8" s="61"/>
      <c r="K8" s="61"/>
      <c r="L8" s="60" t="s">
        <v>144</v>
      </c>
      <c r="M8" s="59">
        <v>7000</v>
      </c>
      <c r="N8" s="52"/>
      <c r="O8" s="52"/>
      <c r="P8" s="52"/>
      <c r="Q8" s="52"/>
    </row>
    <row r="9" spans="1:17" x14ac:dyDescent="0.25">
      <c r="A9" s="67" t="s">
        <v>10</v>
      </c>
      <c r="B9" s="67"/>
      <c r="C9" s="17"/>
      <c r="D9" s="13"/>
      <c r="E9" s="13"/>
      <c r="F9" s="13"/>
      <c r="G9" s="13"/>
      <c r="H9" s="13"/>
      <c r="I9" s="13"/>
      <c r="J9" s="13"/>
      <c r="K9" s="13"/>
      <c r="L9" s="13"/>
      <c r="M9" s="59"/>
      <c r="N9" s="52"/>
      <c r="O9" s="52"/>
      <c r="P9" s="52"/>
      <c r="Q9" s="52"/>
    </row>
    <row r="10" spans="1:17" x14ac:dyDescent="0.25">
      <c r="A10" s="67" t="s">
        <v>11</v>
      </c>
      <c r="B10" s="67"/>
      <c r="C10" s="17"/>
      <c r="D10" s="13"/>
      <c r="E10" s="13"/>
      <c r="F10" s="13"/>
      <c r="G10" s="13"/>
      <c r="H10" s="13"/>
      <c r="I10" s="13"/>
      <c r="J10" s="13"/>
      <c r="K10" s="13"/>
      <c r="L10" s="13"/>
      <c r="M10" s="59"/>
      <c r="N10" s="52"/>
      <c r="O10" s="52"/>
      <c r="P10" s="52"/>
      <c r="Q10" s="52"/>
    </row>
    <row r="11" spans="1:17" ht="105" x14ac:dyDescent="0.25">
      <c r="A11" s="18">
        <v>4</v>
      </c>
      <c r="B11" s="19" t="s">
        <v>12</v>
      </c>
      <c r="C11" s="17">
        <v>284.2</v>
      </c>
      <c r="D11" s="13" t="s">
        <v>88</v>
      </c>
      <c r="E11" s="13" t="s">
        <v>91</v>
      </c>
      <c r="F11" s="13"/>
      <c r="G11" s="13"/>
      <c r="H11" s="13"/>
      <c r="I11" s="13"/>
      <c r="J11" s="13"/>
      <c r="K11" s="13"/>
      <c r="L11" s="60" t="s">
        <v>147</v>
      </c>
      <c r="M11" s="59">
        <v>5700</v>
      </c>
      <c r="N11" s="52"/>
      <c r="O11" s="52"/>
      <c r="P11" s="52"/>
      <c r="Q11" s="52"/>
    </row>
    <row r="12" spans="1:17" x14ac:dyDescent="0.25">
      <c r="A12" s="67" t="s">
        <v>15</v>
      </c>
      <c r="B12" s="67"/>
      <c r="C12" s="17"/>
      <c r="D12" s="13"/>
      <c r="E12" s="13"/>
      <c r="F12" s="13"/>
      <c r="G12" s="13"/>
      <c r="H12" s="13"/>
      <c r="I12" s="13"/>
      <c r="J12" s="13"/>
      <c r="K12" s="13"/>
      <c r="L12" s="13"/>
      <c r="M12" s="59"/>
      <c r="N12" s="52"/>
      <c r="O12" s="52"/>
      <c r="P12" s="52"/>
      <c r="Q12" s="52"/>
    </row>
    <row r="13" spans="1:17" ht="30" x14ac:dyDescent="0.25">
      <c r="A13" s="18">
        <v>5</v>
      </c>
      <c r="B13" s="21" t="s">
        <v>17</v>
      </c>
      <c r="C13" s="17">
        <v>59.1</v>
      </c>
      <c r="D13" s="13" t="s">
        <v>97</v>
      </c>
      <c r="E13" s="13" t="s">
        <v>98</v>
      </c>
      <c r="F13" s="27"/>
      <c r="G13" s="27"/>
      <c r="H13" s="27"/>
      <c r="I13" s="27"/>
      <c r="J13" s="27"/>
      <c r="K13" s="27"/>
      <c r="L13" s="60" t="s">
        <v>99</v>
      </c>
      <c r="M13" s="59">
        <v>2700</v>
      </c>
      <c r="N13" s="52"/>
      <c r="O13" s="52"/>
      <c r="P13" s="52"/>
      <c r="Q13" s="52"/>
    </row>
    <row r="14" spans="1:17" ht="30" x14ac:dyDescent="0.25">
      <c r="A14" s="18">
        <v>6</v>
      </c>
      <c r="B14" s="21" t="s">
        <v>19</v>
      </c>
      <c r="C14" s="17">
        <v>282.3</v>
      </c>
      <c r="D14" s="13" t="s">
        <v>97</v>
      </c>
      <c r="E14" s="13" t="s">
        <v>98</v>
      </c>
      <c r="F14" s="13"/>
      <c r="G14" s="13"/>
      <c r="H14" s="13"/>
      <c r="I14" s="13"/>
      <c r="J14" s="13"/>
      <c r="K14" s="13"/>
      <c r="L14" s="13" t="s">
        <v>99</v>
      </c>
      <c r="M14" s="59">
        <v>2000</v>
      </c>
      <c r="N14" s="52"/>
      <c r="O14" s="52"/>
      <c r="P14" s="52"/>
      <c r="Q14" s="52"/>
    </row>
    <row r="15" spans="1:17" ht="30" x14ac:dyDescent="0.25">
      <c r="A15" s="18">
        <v>7</v>
      </c>
      <c r="B15" s="21" t="s">
        <v>20</v>
      </c>
      <c r="C15" s="17">
        <v>159.4</v>
      </c>
      <c r="D15" s="13" t="s">
        <v>97</v>
      </c>
      <c r="E15" s="13" t="s">
        <v>98</v>
      </c>
      <c r="F15" s="13"/>
      <c r="G15" s="13"/>
      <c r="H15" s="13"/>
      <c r="I15" s="13"/>
      <c r="J15" s="13"/>
      <c r="K15" s="13"/>
      <c r="L15" s="13" t="s">
        <v>99</v>
      </c>
      <c r="M15" s="59">
        <v>2000</v>
      </c>
      <c r="N15" s="52"/>
      <c r="O15" s="52"/>
      <c r="P15" s="52"/>
      <c r="Q15" s="52"/>
    </row>
    <row r="16" spans="1:17" x14ac:dyDescent="0.25">
      <c r="A16" s="67" t="s">
        <v>21</v>
      </c>
      <c r="B16" s="67"/>
      <c r="C16" s="17"/>
      <c r="D16" s="13"/>
      <c r="E16" s="13"/>
      <c r="F16" s="13"/>
      <c r="G16" s="13"/>
      <c r="H16" s="13"/>
      <c r="I16" s="13"/>
      <c r="J16" s="13"/>
      <c r="K16" s="13"/>
      <c r="L16" s="13"/>
      <c r="M16" s="59"/>
      <c r="N16" s="52"/>
      <c r="O16" s="52"/>
      <c r="P16" s="52"/>
      <c r="Q16" s="52"/>
    </row>
    <row r="17" spans="1:17" ht="45" x14ac:dyDescent="0.25">
      <c r="A17" s="18">
        <v>8</v>
      </c>
      <c r="B17" s="19" t="s">
        <v>22</v>
      </c>
      <c r="C17" s="17">
        <v>109.1</v>
      </c>
      <c r="D17" s="13" t="s">
        <v>97</v>
      </c>
      <c r="E17" s="13" t="s">
        <v>98</v>
      </c>
      <c r="F17" s="13"/>
      <c r="G17" s="13"/>
      <c r="H17" s="13"/>
      <c r="I17" s="13"/>
      <c r="J17" s="13"/>
      <c r="K17" s="13"/>
      <c r="L17" s="13" t="s">
        <v>99</v>
      </c>
      <c r="M17" s="59">
        <v>1500</v>
      </c>
      <c r="N17" s="52"/>
      <c r="O17" s="52"/>
      <c r="P17" s="52"/>
      <c r="Q17" s="52"/>
    </row>
    <row r="18" spans="1:17" ht="45" x14ac:dyDescent="0.25">
      <c r="A18" s="18">
        <v>9</v>
      </c>
      <c r="B18" s="19" t="s">
        <v>23</v>
      </c>
      <c r="C18" s="17">
        <v>63.9</v>
      </c>
      <c r="D18" s="13" t="s">
        <v>97</v>
      </c>
      <c r="E18" s="13" t="s">
        <v>98</v>
      </c>
      <c r="F18" s="13"/>
      <c r="G18" s="13"/>
      <c r="H18" s="13"/>
      <c r="I18" s="13"/>
      <c r="J18" s="13"/>
      <c r="K18" s="13"/>
      <c r="L18" s="13" t="s">
        <v>99</v>
      </c>
      <c r="M18" s="59">
        <v>2000</v>
      </c>
      <c r="N18" s="52"/>
      <c r="O18" s="52"/>
      <c r="P18" s="52"/>
      <c r="Q18" s="52"/>
    </row>
    <row r="19" spans="1:17" ht="30" x14ac:dyDescent="0.25">
      <c r="A19" s="18">
        <v>10</v>
      </c>
      <c r="B19" s="19" t="s">
        <v>24</v>
      </c>
      <c r="C19" s="17">
        <v>73.2</v>
      </c>
      <c r="D19" s="13" t="s">
        <v>97</v>
      </c>
      <c r="E19" s="13" t="s">
        <v>98</v>
      </c>
      <c r="F19" s="13"/>
      <c r="G19" s="13"/>
      <c r="H19" s="13"/>
      <c r="I19" s="13"/>
      <c r="J19" s="13"/>
      <c r="K19" s="13"/>
      <c r="L19" s="13" t="s">
        <v>99</v>
      </c>
      <c r="M19" s="59">
        <v>2000</v>
      </c>
      <c r="N19" s="52"/>
      <c r="O19" s="52"/>
      <c r="P19" s="52"/>
      <c r="Q19" s="52"/>
    </row>
    <row r="20" spans="1:17" ht="105" x14ac:dyDescent="0.25">
      <c r="A20" s="18">
        <v>11</v>
      </c>
      <c r="B20" s="19" t="s">
        <v>25</v>
      </c>
      <c r="C20" s="17">
        <v>54.4</v>
      </c>
      <c r="D20" s="13" t="s">
        <v>88</v>
      </c>
      <c r="E20" s="27" t="s">
        <v>88</v>
      </c>
      <c r="F20" s="27"/>
      <c r="G20" s="27"/>
      <c r="H20" s="27"/>
      <c r="I20" s="27"/>
      <c r="J20" s="27"/>
      <c r="K20" s="27"/>
      <c r="L20" s="60" t="s">
        <v>147</v>
      </c>
      <c r="M20" s="59">
        <v>1500</v>
      </c>
      <c r="N20" s="52"/>
      <c r="O20" s="52"/>
      <c r="P20" s="52"/>
      <c r="Q20" s="52"/>
    </row>
    <row r="21" spans="1:17" x14ac:dyDescent="0.25">
      <c r="A21" s="67" t="s">
        <v>5</v>
      </c>
      <c r="B21" s="67"/>
      <c r="C21" s="22"/>
      <c r="D21" s="13"/>
      <c r="E21" s="13"/>
      <c r="F21" s="13"/>
      <c r="G21" s="13"/>
      <c r="H21" s="13"/>
      <c r="I21" s="13"/>
      <c r="J21" s="13"/>
      <c r="K21" s="13"/>
      <c r="L21" s="13"/>
      <c r="M21" s="59"/>
      <c r="N21" s="52"/>
      <c r="O21" s="52"/>
      <c r="P21" s="52"/>
      <c r="Q21" s="52"/>
    </row>
    <row r="22" spans="1:17" ht="30" x14ac:dyDescent="0.25">
      <c r="A22" s="18">
        <v>12</v>
      </c>
      <c r="B22" s="21" t="s">
        <v>26</v>
      </c>
      <c r="C22" s="17">
        <v>81.2</v>
      </c>
      <c r="D22" s="13" t="s">
        <v>97</v>
      </c>
      <c r="E22" s="13" t="s">
        <v>98</v>
      </c>
      <c r="F22" s="27"/>
      <c r="G22" s="27"/>
      <c r="H22" s="27"/>
      <c r="I22" s="27"/>
      <c r="J22" s="27"/>
      <c r="K22" s="27"/>
      <c r="L22" s="13" t="s">
        <v>99</v>
      </c>
      <c r="M22" s="78">
        <v>3100</v>
      </c>
      <c r="N22" s="52"/>
      <c r="O22" s="52"/>
      <c r="P22" s="52"/>
      <c r="Q22" s="52"/>
    </row>
    <row r="23" spans="1:17" ht="30" x14ac:dyDescent="0.25">
      <c r="A23" s="18">
        <v>13</v>
      </c>
      <c r="B23" s="21" t="s">
        <v>93</v>
      </c>
      <c r="C23" s="17">
        <v>92.4</v>
      </c>
      <c r="D23" s="13" t="s">
        <v>97</v>
      </c>
      <c r="E23" s="13" t="s">
        <v>98</v>
      </c>
      <c r="F23" s="27"/>
      <c r="G23" s="27"/>
      <c r="H23" s="27"/>
      <c r="I23" s="27"/>
      <c r="J23" s="27"/>
      <c r="K23" s="27"/>
      <c r="L23" s="13" t="s">
        <v>99</v>
      </c>
      <c r="M23" s="79"/>
      <c r="N23" s="52"/>
      <c r="O23" s="52"/>
      <c r="P23" s="52"/>
      <c r="Q23" s="52"/>
    </row>
    <row r="24" spans="1:17" ht="45" x14ac:dyDescent="0.25">
      <c r="A24" s="18">
        <v>14</v>
      </c>
      <c r="B24" s="21" t="s">
        <v>28</v>
      </c>
      <c r="C24" s="17">
        <v>48.3</v>
      </c>
      <c r="D24" s="13" t="s">
        <v>88</v>
      </c>
      <c r="E24" s="13" t="s">
        <v>91</v>
      </c>
      <c r="F24" s="13"/>
      <c r="G24" s="13"/>
      <c r="H24" s="13"/>
      <c r="I24" s="13"/>
      <c r="J24" s="13"/>
      <c r="K24" s="13"/>
      <c r="L24" s="60">
        <v>42234</v>
      </c>
      <c r="M24" s="59">
        <v>2000</v>
      </c>
      <c r="N24" s="52"/>
      <c r="O24" s="52"/>
      <c r="P24" s="52"/>
      <c r="Q24" s="52"/>
    </row>
    <row r="25" spans="1:17" ht="45" x14ac:dyDescent="0.25">
      <c r="A25" s="18">
        <v>15</v>
      </c>
      <c r="B25" s="21" t="s">
        <v>158</v>
      </c>
      <c r="C25" s="17">
        <v>274</v>
      </c>
      <c r="D25" s="13" t="s">
        <v>97</v>
      </c>
      <c r="E25" s="13" t="s">
        <v>98</v>
      </c>
      <c r="F25" s="13"/>
      <c r="G25" s="13"/>
      <c r="H25" s="13"/>
      <c r="I25" s="13"/>
      <c r="J25" s="13"/>
      <c r="K25" s="13"/>
      <c r="L25" s="13" t="s">
        <v>99</v>
      </c>
      <c r="M25" s="59"/>
      <c r="N25" s="52"/>
      <c r="O25" s="52"/>
      <c r="P25" s="52"/>
      <c r="Q25" s="52"/>
    </row>
    <row r="26" spans="1:17" x14ac:dyDescent="0.25">
      <c r="A26" s="67" t="s">
        <v>29</v>
      </c>
      <c r="B26" s="67"/>
      <c r="C26" s="17"/>
      <c r="D26" s="13"/>
      <c r="E26" s="13"/>
      <c r="F26" s="13"/>
      <c r="G26" s="13"/>
      <c r="H26" s="13"/>
      <c r="I26" s="13"/>
      <c r="J26" s="13"/>
      <c r="K26" s="13"/>
      <c r="L26" s="13"/>
      <c r="M26" s="59"/>
      <c r="N26" s="52"/>
      <c r="O26" s="52"/>
      <c r="P26" s="52"/>
      <c r="Q26" s="52"/>
    </row>
    <row r="27" spans="1:17" ht="30" x14ac:dyDescent="0.25">
      <c r="A27" s="18">
        <v>16</v>
      </c>
      <c r="B27" s="21" t="s">
        <v>30</v>
      </c>
      <c r="C27" s="17">
        <v>199.9</v>
      </c>
      <c r="D27" s="13" t="s">
        <v>88</v>
      </c>
      <c r="E27" s="13" t="s">
        <v>91</v>
      </c>
      <c r="F27" s="13"/>
      <c r="G27" s="13"/>
      <c r="H27" s="13"/>
      <c r="I27" s="13"/>
      <c r="J27" s="13"/>
      <c r="K27" s="13"/>
      <c r="L27" s="60">
        <v>42234</v>
      </c>
      <c r="M27" s="59">
        <v>4400</v>
      </c>
      <c r="N27" s="52"/>
      <c r="O27" s="52"/>
      <c r="P27" s="52"/>
      <c r="Q27" s="52"/>
    </row>
    <row r="28" spans="1:17" ht="30" x14ac:dyDescent="0.25">
      <c r="A28" s="18">
        <v>17</v>
      </c>
      <c r="B28" s="21" t="s">
        <v>31</v>
      </c>
      <c r="C28" s="17">
        <v>11.7</v>
      </c>
      <c r="D28" s="13" t="s">
        <v>97</v>
      </c>
      <c r="E28" s="13" t="s">
        <v>98</v>
      </c>
      <c r="F28" s="27"/>
      <c r="G28" s="27"/>
      <c r="H28" s="27"/>
      <c r="I28" s="27"/>
      <c r="J28" s="27"/>
      <c r="K28" s="27"/>
      <c r="L28" s="13" t="s">
        <v>99</v>
      </c>
      <c r="M28" s="59">
        <v>450</v>
      </c>
      <c r="N28" s="52"/>
      <c r="O28" s="52"/>
      <c r="P28" s="52"/>
      <c r="Q28" s="52"/>
    </row>
    <row r="29" spans="1:17" ht="30" x14ac:dyDescent="0.25">
      <c r="A29" s="18">
        <v>18</v>
      </c>
      <c r="B29" s="21" t="s">
        <v>33</v>
      </c>
      <c r="C29" s="17">
        <v>472.8</v>
      </c>
      <c r="D29" s="13" t="s">
        <v>97</v>
      </c>
      <c r="E29" s="13" t="s">
        <v>98</v>
      </c>
      <c r="F29" s="13"/>
      <c r="G29" s="13"/>
      <c r="H29" s="13"/>
      <c r="I29" s="13"/>
      <c r="J29" s="13"/>
      <c r="K29" s="13"/>
      <c r="L29" s="13" t="s">
        <v>99</v>
      </c>
      <c r="M29" s="59">
        <v>4000</v>
      </c>
      <c r="N29" s="52"/>
      <c r="O29" s="52"/>
      <c r="P29" s="52"/>
      <c r="Q29" s="52"/>
    </row>
    <row r="30" spans="1:17" ht="30" x14ac:dyDescent="0.25">
      <c r="A30" s="18">
        <v>19</v>
      </c>
      <c r="B30" s="21" t="s">
        <v>34</v>
      </c>
      <c r="C30" s="17">
        <v>72</v>
      </c>
      <c r="D30" s="13" t="s">
        <v>97</v>
      </c>
      <c r="E30" s="13" t="s">
        <v>98</v>
      </c>
      <c r="F30" s="27"/>
      <c r="G30" s="27"/>
      <c r="H30" s="27"/>
      <c r="I30" s="27"/>
      <c r="J30" s="27"/>
      <c r="K30" s="27"/>
      <c r="L30" s="13" t="s">
        <v>99</v>
      </c>
      <c r="M30" s="59">
        <v>1000</v>
      </c>
      <c r="N30" s="52"/>
      <c r="O30" s="52"/>
      <c r="P30" s="52"/>
      <c r="Q30" s="52"/>
    </row>
    <row r="31" spans="1:17" ht="30" x14ac:dyDescent="0.25">
      <c r="A31" s="18">
        <v>20</v>
      </c>
      <c r="B31" s="21" t="s">
        <v>94</v>
      </c>
      <c r="C31" s="17">
        <v>74.5</v>
      </c>
      <c r="D31" s="13" t="s">
        <v>97</v>
      </c>
      <c r="E31" s="13" t="s">
        <v>98</v>
      </c>
      <c r="F31" s="27"/>
      <c r="G31" s="27"/>
      <c r="H31" s="27"/>
      <c r="I31" s="27"/>
      <c r="J31" s="27"/>
      <c r="K31" s="27"/>
      <c r="L31" s="13" t="s">
        <v>99</v>
      </c>
      <c r="M31" s="59">
        <v>1100</v>
      </c>
      <c r="N31" s="52"/>
      <c r="O31" s="52"/>
      <c r="P31" s="52"/>
      <c r="Q31" s="52"/>
    </row>
    <row r="32" spans="1:17" ht="30" x14ac:dyDescent="0.25">
      <c r="A32" s="18">
        <v>21</v>
      </c>
      <c r="B32" s="21" t="s">
        <v>37</v>
      </c>
      <c r="C32" s="17">
        <v>112.4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/>
      <c r="L32" s="13" t="s">
        <v>99</v>
      </c>
      <c r="M32" s="59">
        <v>1500</v>
      </c>
      <c r="N32" s="52"/>
      <c r="O32" s="52"/>
      <c r="P32" s="52"/>
      <c r="Q32" s="52"/>
    </row>
    <row r="33" spans="1:17" ht="30" x14ac:dyDescent="0.25">
      <c r="A33" s="18">
        <v>22</v>
      </c>
      <c r="B33" s="21" t="s">
        <v>38</v>
      </c>
      <c r="C33" s="17">
        <v>74.900000000000006</v>
      </c>
      <c r="D33" s="13" t="s">
        <v>97</v>
      </c>
      <c r="E33" s="13" t="s">
        <v>98</v>
      </c>
      <c r="F33" s="13"/>
      <c r="G33" s="13"/>
      <c r="H33" s="13"/>
      <c r="I33" s="13"/>
      <c r="J33" s="13"/>
      <c r="K33" s="13"/>
      <c r="L33" s="13" t="s">
        <v>99</v>
      </c>
      <c r="M33" s="59">
        <v>3000</v>
      </c>
      <c r="N33" s="52"/>
      <c r="O33" s="52"/>
      <c r="P33" s="52"/>
      <c r="Q33" s="52"/>
    </row>
    <row r="34" spans="1:17" ht="30" x14ac:dyDescent="0.25">
      <c r="A34" s="18">
        <v>23</v>
      </c>
      <c r="B34" s="21" t="s">
        <v>39</v>
      </c>
      <c r="C34" s="17">
        <v>41.3</v>
      </c>
      <c r="D34" s="13" t="s">
        <v>90</v>
      </c>
      <c r="E34" s="60">
        <v>42202</v>
      </c>
      <c r="F34" s="13"/>
      <c r="G34" s="13"/>
      <c r="H34" s="13"/>
      <c r="I34" s="13"/>
      <c r="J34" s="13"/>
      <c r="K34" s="13"/>
      <c r="L34" s="13" t="s">
        <v>141</v>
      </c>
      <c r="M34" s="59">
        <v>1000</v>
      </c>
      <c r="N34" s="52"/>
      <c r="O34" s="52"/>
      <c r="P34" s="52"/>
      <c r="Q34" s="52"/>
    </row>
    <row r="35" spans="1:17" ht="30" x14ac:dyDescent="0.25">
      <c r="A35" s="18">
        <v>24</v>
      </c>
      <c r="B35" s="21" t="s">
        <v>39</v>
      </c>
      <c r="C35" s="17">
        <v>11.5</v>
      </c>
      <c r="D35" s="13" t="s">
        <v>90</v>
      </c>
      <c r="E35" s="60">
        <v>42202</v>
      </c>
      <c r="F35" s="13"/>
      <c r="G35" s="13"/>
      <c r="H35" s="13"/>
      <c r="I35" s="13"/>
      <c r="J35" s="13"/>
      <c r="K35" s="13"/>
      <c r="L35" s="13" t="s">
        <v>141</v>
      </c>
      <c r="M35" s="59">
        <v>300</v>
      </c>
      <c r="N35" s="52"/>
      <c r="O35" s="52"/>
      <c r="P35" s="52"/>
      <c r="Q35" s="52"/>
    </row>
    <row r="36" spans="1:17" ht="30" x14ac:dyDescent="0.25">
      <c r="A36" s="18">
        <v>25</v>
      </c>
      <c r="B36" s="21" t="s">
        <v>39</v>
      </c>
      <c r="C36" s="17">
        <v>50.7</v>
      </c>
      <c r="D36" s="13" t="s">
        <v>90</v>
      </c>
      <c r="E36" s="60">
        <v>42202</v>
      </c>
      <c r="F36" s="13"/>
      <c r="G36" s="13"/>
      <c r="H36" s="13"/>
      <c r="I36" s="13"/>
      <c r="J36" s="13"/>
      <c r="K36" s="13"/>
      <c r="L36" s="13" t="s">
        <v>141</v>
      </c>
      <c r="M36" s="59">
        <v>1000</v>
      </c>
      <c r="N36" s="52"/>
      <c r="O36" s="52"/>
      <c r="P36" s="52"/>
      <c r="Q36" s="52"/>
    </row>
    <row r="37" spans="1:17" ht="30" x14ac:dyDescent="0.25">
      <c r="A37" s="18">
        <v>26</v>
      </c>
      <c r="B37" s="21" t="s">
        <v>39</v>
      </c>
      <c r="C37" s="17">
        <v>45.7</v>
      </c>
      <c r="D37" s="13" t="s">
        <v>90</v>
      </c>
      <c r="E37" s="60">
        <v>42202</v>
      </c>
      <c r="F37" s="13"/>
      <c r="G37" s="13"/>
      <c r="H37" s="13"/>
      <c r="I37" s="13"/>
      <c r="J37" s="13"/>
      <c r="K37" s="13"/>
      <c r="L37" s="13" t="s">
        <v>141</v>
      </c>
      <c r="M37" s="59">
        <v>1000</v>
      </c>
      <c r="N37" s="52"/>
      <c r="O37" s="52"/>
      <c r="P37" s="52"/>
      <c r="Q37" s="52"/>
    </row>
    <row r="38" spans="1:17" ht="30" x14ac:dyDescent="0.25">
      <c r="A38" s="18">
        <v>27</v>
      </c>
      <c r="B38" s="21" t="s">
        <v>39</v>
      </c>
      <c r="C38" s="17">
        <v>23.7</v>
      </c>
      <c r="D38" s="13" t="s">
        <v>90</v>
      </c>
      <c r="E38" s="60">
        <v>42202</v>
      </c>
      <c r="F38" s="13"/>
      <c r="G38" s="13"/>
      <c r="H38" s="13"/>
      <c r="I38" s="13"/>
      <c r="J38" s="13"/>
      <c r="K38" s="13"/>
      <c r="L38" s="13" t="s">
        <v>141</v>
      </c>
      <c r="M38" s="59">
        <v>500</v>
      </c>
      <c r="N38" s="52"/>
      <c r="O38" s="52"/>
      <c r="P38" s="52"/>
      <c r="Q38" s="52"/>
    </row>
    <row r="39" spans="1:17" ht="30" x14ac:dyDescent="0.25">
      <c r="A39" s="18">
        <v>28</v>
      </c>
      <c r="B39" s="21" t="s">
        <v>39</v>
      </c>
      <c r="C39" s="17">
        <v>12.7</v>
      </c>
      <c r="D39" s="13" t="s">
        <v>90</v>
      </c>
      <c r="E39" s="60">
        <v>42202</v>
      </c>
      <c r="F39" s="13"/>
      <c r="G39" s="13"/>
      <c r="H39" s="13"/>
      <c r="I39" s="13"/>
      <c r="J39" s="13"/>
      <c r="K39" s="13"/>
      <c r="L39" s="13" t="s">
        <v>141</v>
      </c>
      <c r="M39" s="59">
        <v>500</v>
      </c>
      <c r="N39" s="52"/>
      <c r="O39" s="52"/>
      <c r="P39" s="52"/>
      <c r="Q39" s="52"/>
    </row>
    <row r="40" spans="1:17" ht="30" x14ac:dyDescent="0.25">
      <c r="A40" s="18">
        <v>29</v>
      </c>
      <c r="B40" s="21" t="s">
        <v>39</v>
      </c>
      <c r="C40" s="17">
        <v>12.5</v>
      </c>
      <c r="D40" s="13" t="s">
        <v>90</v>
      </c>
      <c r="E40" s="60">
        <v>42202</v>
      </c>
      <c r="F40" s="13"/>
      <c r="G40" s="13"/>
      <c r="H40" s="13"/>
      <c r="I40" s="13"/>
      <c r="J40" s="13"/>
      <c r="K40" s="13"/>
      <c r="L40" s="13" t="s">
        <v>141</v>
      </c>
      <c r="M40" s="59">
        <v>300</v>
      </c>
      <c r="N40" s="52"/>
      <c r="O40" s="52"/>
      <c r="P40" s="52"/>
      <c r="Q40" s="52"/>
    </row>
    <row r="41" spans="1:17" x14ac:dyDescent="0.25">
      <c r="A41" s="67" t="s">
        <v>6</v>
      </c>
      <c r="B41" s="67"/>
      <c r="C41" s="17"/>
      <c r="D41" s="13"/>
      <c r="E41" s="13"/>
      <c r="F41" s="13"/>
      <c r="G41" s="13"/>
      <c r="H41" s="13"/>
      <c r="I41" s="13"/>
      <c r="J41" s="13"/>
      <c r="K41" s="13"/>
      <c r="L41" s="13"/>
      <c r="M41" s="59"/>
      <c r="N41" s="52"/>
      <c r="O41" s="52"/>
      <c r="P41" s="52"/>
      <c r="Q41" s="52"/>
    </row>
    <row r="42" spans="1:17" ht="105" x14ac:dyDescent="0.25">
      <c r="A42" s="18">
        <v>30</v>
      </c>
      <c r="B42" s="21" t="s">
        <v>40</v>
      </c>
      <c r="C42" s="17">
        <v>45</v>
      </c>
      <c r="D42" s="13" t="s">
        <v>88</v>
      </c>
      <c r="E42" s="27" t="s">
        <v>88</v>
      </c>
      <c r="F42" s="27"/>
      <c r="G42" s="27"/>
      <c r="H42" s="27"/>
      <c r="I42" s="27"/>
      <c r="J42" s="27"/>
      <c r="K42" s="27"/>
      <c r="L42" s="60" t="s">
        <v>147</v>
      </c>
      <c r="M42" s="59">
        <v>1400</v>
      </c>
      <c r="N42" s="52"/>
      <c r="O42" s="52"/>
      <c r="P42" s="52"/>
      <c r="Q42" s="52"/>
    </row>
    <row r="43" spans="1:17" ht="30" x14ac:dyDescent="0.25">
      <c r="A43" s="18">
        <v>31</v>
      </c>
      <c r="B43" s="21" t="s">
        <v>41</v>
      </c>
      <c r="C43" s="17">
        <v>772.4</v>
      </c>
      <c r="D43" s="13" t="s">
        <v>97</v>
      </c>
      <c r="E43" s="13" t="s">
        <v>98</v>
      </c>
      <c r="F43" s="13"/>
      <c r="G43" s="13"/>
      <c r="H43" s="13"/>
      <c r="I43" s="13"/>
      <c r="J43" s="13"/>
      <c r="K43" s="13"/>
      <c r="L43" s="13" t="s">
        <v>99</v>
      </c>
      <c r="M43" s="59">
        <v>7000</v>
      </c>
      <c r="N43" s="52"/>
      <c r="O43" s="52"/>
      <c r="P43" s="52"/>
      <c r="Q43" s="52"/>
    </row>
    <row r="44" spans="1:17" ht="30" x14ac:dyDescent="0.25">
      <c r="A44" s="18">
        <v>32</v>
      </c>
      <c r="B44" s="21" t="s">
        <v>42</v>
      </c>
      <c r="C44" s="17">
        <v>159.80000000000001</v>
      </c>
      <c r="D44" s="13" t="s">
        <v>97</v>
      </c>
      <c r="E44" s="13" t="s">
        <v>98</v>
      </c>
      <c r="F44" s="27"/>
      <c r="G44" s="27"/>
      <c r="H44" s="27"/>
      <c r="I44" s="27"/>
      <c r="J44" s="27"/>
      <c r="K44" s="27"/>
      <c r="L44" s="13" t="s">
        <v>99</v>
      </c>
      <c r="M44" s="59">
        <v>4500</v>
      </c>
      <c r="N44" s="52"/>
      <c r="O44" s="52"/>
      <c r="P44" s="52"/>
      <c r="Q44" s="52"/>
    </row>
    <row r="45" spans="1:17" x14ac:dyDescent="0.25">
      <c r="A45" s="67" t="s">
        <v>8</v>
      </c>
      <c r="B45" s="67"/>
      <c r="C45" s="17"/>
      <c r="D45" s="13"/>
      <c r="E45" s="13"/>
      <c r="F45" s="13"/>
      <c r="G45" s="13"/>
      <c r="H45" s="13"/>
      <c r="I45" s="13"/>
      <c r="J45" s="13"/>
      <c r="K45" s="13"/>
      <c r="L45" s="13"/>
      <c r="M45" s="59"/>
      <c r="N45" s="52"/>
      <c r="O45" s="52"/>
      <c r="P45" s="52"/>
      <c r="Q45" s="52"/>
    </row>
    <row r="46" spans="1:17" ht="30" x14ac:dyDescent="0.25">
      <c r="A46" s="18">
        <v>33</v>
      </c>
      <c r="B46" s="21" t="s">
        <v>43</v>
      </c>
      <c r="C46" s="17">
        <v>183.5</v>
      </c>
      <c r="D46" s="13" t="s">
        <v>97</v>
      </c>
      <c r="E46" s="13" t="s">
        <v>98</v>
      </c>
      <c r="F46" s="27"/>
      <c r="G46" s="27"/>
      <c r="H46" s="27"/>
      <c r="I46" s="27"/>
      <c r="J46" s="27"/>
      <c r="K46" s="27"/>
      <c r="L46" s="13" t="s">
        <v>99</v>
      </c>
      <c r="M46" s="59">
        <v>3100</v>
      </c>
      <c r="N46" s="52"/>
      <c r="O46" s="52"/>
      <c r="P46" s="52"/>
      <c r="Q46" s="52"/>
    </row>
    <row r="47" spans="1:17" ht="45" x14ac:dyDescent="0.25">
      <c r="A47" s="18">
        <v>34</v>
      </c>
      <c r="B47" s="21" t="s">
        <v>44</v>
      </c>
      <c r="C47" s="17">
        <v>63</v>
      </c>
      <c r="D47" s="13" t="s">
        <v>97</v>
      </c>
      <c r="E47" s="13" t="s">
        <v>98</v>
      </c>
      <c r="F47" s="27"/>
      <c r="G47" s="27"/>
      <c r="H47" s="27"/>
      <c r="I47" s="27"/>
      <c r="J47" s="27"/>
      <c r="K47" s="27"/>
      <c r="L47" s="13" t="s">
        <v>99</v>
      </c>
      <c r="M47" s="59">
        <v>2400</v>
      </c>
      <c r="N47" s="52"/>
      <c r="O47" s="52"/>
      <c r="P47" s="52"/>
      <c r="Q47" s="52"/>
    </row>
    <row r="48" spans="1:17" ht="105" x14ac:dyDescent="0.25">
      <c r="A48" s="18">
        <v>35</v>
      </c>
      <c r="B48" s="21" t="s">
        <v>45</v>
      </c>
      <c r="C48" s="17">
        <v>95.2</v>
      </c>
      <c r="D48" s="13" t="s">
        <v>88</v>
      </c>
      <c r="E48" s="27" t="s">
        <v>88</v>
      </c>
      <c r="F48" s="27"/>
      <c r="G48" s="27"/>
      <c r="H48" s="27"/>
      <c r="I48" s="27"/>
      <c r="J48" s="27"/>
      <c r="K48" s="27"/>
      <c r="L48" s="60" t="s">
        <v>147</v>
      </c>
      <c r="M48" s="59">
        <v>2300</v>
      </c>
      <c r="N48" s="52"/>
      <c r="O48" s="52"/>
      <c r="P48" s="52"/>
      <c r="Q48" s="52"/>
    </row>
    <row r="49" spans="1:17" ht="30" x14ac:dyDescent="0.25">
      <c r="A49" s="18">
        <v>36</v>
      </c>
      <c r="B49" s="21" t="s">
        <v>46</v>
      </c>
      <c r="C49" s="17">
        <v>93.8</v>
      </c>
      <c r="D49" s="13" t="s">
        <v>97</v>
      </c>
      <c r="E49" s="13" t="s">
        <v>98</v>
      </c>
      <c r="F49" s="13"/>
      <c r="G49" s="13"/>
      <c r="H49" s="13"/>
      <c r="I49" s="13"/>
      <c r="J49" s="13"/>
      <c r="K49" s="13"/>
      <c r="L49" s="13" t="s">
        <v>99</v>
      </c>
      <c r="M49" s="59">
        <v>2500</v>
      </c>
      <c r="N49" s="52"/>
      <c r="O49" s="52"/>
      <c r="P49" s="52"/>
      <c r="Q49" s="52"/>
    </row>
    <row r="50" spans="1:17" ht="45" x14ac:dyDescent="0.25">
      <c r="A50" s="18">
        <v>37</v>
      </c>
      <c r="B50" s="21" t="s">
        <v>47</v>
      </c>
      <c r="C50" s="17">
        <v>438.3</v>
      </c>
      <c r="D50" s="13" t="s">
        <v>97</v>
      </c>
      <c r="E50" s="13" t="s">
        <v>98</v>
      </c>
      <c r="F50" s="27"/>
      <c r="G50" s="27"/>
      <c r="H50" s="27"/>
      <c r="I50" s="27"/>
      <c r="J50" s="27"/>
      <c r="K50" s="27"/>
      <c r="L50" s="13" t="s">
        <v>99</v>
      </c>
      <c r="M50" s="59">
        <v>3500</v>
      </c>
      <c r="N50" s="52"/>
      <c r="O50" s="52"/>
      <c r="P50" s="52"/>
      <c r="Q50" s="52"/>
    </row>
    <row r="51" spans="1:17" ht="45" x14ac:dyDescent="0.25">
      <c r="A51" s="18">
        <v>38</v>
      </c>
      <c r="B51" s="21" t="s">
        <v>48</v>
      </c>
      <c r="C51" s="17">
        <v>121.1</v>
      </c>
      <c r="D51" s="13" t="s">
        <v>97</v>
      </c>
      <c r="E51" s="13" t="s">
        <v>98</v>
      </c>
      <c r="F51" s="27"/>
      <c r="G51" s="27"/>
      <c r="H51" s="27"/>
      <c r="I51" s="27"/>
      <c r="J51" s="27"/>
      <c r="K51" s="27"/>
      <c r="L51" s="13" t="s">
        <v>99</v>
      </c>
      <c r="M51" s="59">
        <v>2200</v>
      </c>
      <c r="N51" s="52"/>
      <c r="O51" s="52"/>
      <c r="P51" s="52"/>
      <c r="Q51" s="52"/>
    </row>
    <row r="52" spans="1:17" ht="45" x14ac:dyDescent="0.25">
      <c r="A52" s="18">
        <v>39</v>
      </c>
      <c r="B52" s="21" t="s">
        <v>49</v>
      </c>
      <c r="C52" s="17">
        <v>365.2</v>
      </c>
      <c r="D52" s="13" t="s">
        <v>97</v>
      </c>
      <c r="E52" s="13" t="s">
        <v>98</v>
      </c>
      <c r="F52" s="13"/>
      <c r="G52" s="13"/>
      <c r="H52" s="13"/>
      <c r="I52" s="13"/>
      <c r="J52" s="13"/>
      <c r="K52" s="13"/>
      <c r="L52" s="13" t="s">
        <v>99</v>
      </c>
      <c r="M52" s="59">
        <v>4000</v>
      </c>
      <c r="N52" s="52"/>
      <c r="O52" s="52"/>
      <c r="P52" s="52"/>
      <c r="Q52" s="52"/>
    </row>
    <row r="53" spans="1:17" ht="45" x14ac:dyDescent="0.25">
      <c r="A53" s="18">
        <v>40</v>
      </c>
      <c r="B53" s="21" t="s">
        <v>50</v>
      </c>
      <c r="C53" s="17">
        <v>154.80000000000001</v>
      </c>
      <c r="D53" s="13" t="s">
        <v>97</v>
      </c>
      <c r="E53" s="13" t="s">
        <v>98</v>
      </c>
      <c r="F53" s="27"/>
      <c r="G53" s="27"/>
      <c r="H53" s="27"/>
      <c r="I53" s="27"/>
      <c r="J53" s="27"/>
      <c r="K53" s="27"/>
      <c r="L53" s="13" t="s">
        <v>99</v>
      </c>
      <c r="M53" s="59">
        <v>1900</v>
      </c>
      <c r="N53" s="52"/>
      <c r="O53" s="52"/>
      <c r="P53" s="52"/>
      <c r="Q53" s="52"/>
    </row>
    <row r="54" spans="1:17" ht="30" x14ac:dyDescent="0.25">
      <c r="A54" s="18">
        <v>41</v>
      </c>
      <c r="B54" s="21" t="s">
        <v>51</v>
      </c>
      <c r="C54" s="17">
        <v>50.7</v>
      </c>
      <c r="D54" s="13" t="s">
        <v>89</v>
      </c>
      <c r="E54" s="13" t="s">
        <v>90</v>
      </c>
      <c r="F54" s="13"/>
      <c r="G54" s="13"/>
      <c r="H54" s="13"/>
      <c r="I54" s="13"/>
      <c r="J54" s="13"/>
      <c r="K54" s="13"/>
      <c r="L54" s="60">
        <v>42234</v>
      </c>
      <c r="M54" s="59">
        <v>2200</v>
      </c>
      <c r="N54" s="52"/>
      <c r="O54" s="52"/>
      <c r="P54" s="52"/>
      <c r="Q54" s="52"/>
    </row>
    <row r="55" spans="1:17" ht="30" x14ac:dyDescent="0.25">
      <c r="A55" s="18">
        <v>42</v>
      </c>
      <c r="B55" s="21" t="s">
        <v>53</v>
      </c>
      <c r="C55" s="17">
        <v>117.9</v>
      </c>
      <c r="D55" s="13" t="s">
        <v>97</v>
      </c>
      <c r="E55" s="13" t="s">
        <v>98</v>
      </c>
      <c r="F55" s="13"/>
      <c r="G55" s="13"/>
      <c r="H55" s="13"/>
      <c r="I55" s="13"/>
      <c r="J55" s="13"/>
      <c r="K55" s="13"/>
      <c r="L55" s="13" t="s">
        <v>99</v>
      </c>
      <c r="M55" s="59"/>
      <c r="N55" s="52"/>
      <c r="O55" s="52"/>
      <c r="P55" s="52"/>
      <c r="Q55" s="52"/>
    </row>
    <row r="56" spans="1:17" ht="30" x14ac:dyDescent="0.25">
      <c r="A56" s="18">
        <v>43</v>
      </c>
      <c r="B56" s="21" t="s">
        <v>54</v>
      </c>
      <c r="C56" s="17">
        <v>197.7</v>
      </c>
      <c r="D56" s="13" t="s">
        <v>97</v>
      </c>
      <c r="E56" s="13" t="s">
        <v>98</v>
      </c>
      <c r="F56" s="27"/>
      <c r="G56" s="27"/>
      <c r="H56" s="27"/>
      <c r="I56" s="27"/>
      <c r="J56" s="27"/>
      <c r="K56" s="27"/>
      <c r="L56" s="13" t="s">
        <v>99</v>
      </c>
      <c r="M56" s="59">
        <v>2400</v>
      </c>
      <c r="N56" s="52"/>
      <c r="O56" s="52"/>
      <c r="P56" s="52"/>
      <c r="Q56" s="52"/>
    </row>
    <row r="57" spans="1:17" ht="30" x14ac:dyDescent="0.25">
      <c r="A57" s="18">
        <v>44</v>
      </c>
      <c r="B57" s="21" t="s">
        <v>55</v>
      </c>
      <c r="C57" s="17">
        <v>107.6</v>
      </c>
      <c r="D57" s="13" t="s">
        <v>88</v>
      </c>
      <c r="E57" s="27" t="s">
        <v>88</v>
      </c>
      <c r="F57" s="13"/>
      <c r="G57" s="13"/>
      <c r="H57" s="13"/>
      <c r="I57" s="13"/>
      <c r="J57" s="13"/>
      <c r="K57" s="13"/>
      <c r="L57" s="60">
        <v>42234</v>
      </c>
      <c r="M57" s="59">
        <v>3500</v>
      </c>
      <c r="N57" s="52"/>
      <c r="O57" s="52"/>
      <c r="P57" s="52"/>
      <c r="Q57" s="52"/>
    </row>
    <row r="58" spans="1:17" ht="30" x14ac:dyDescent="0.25">
      <c r="A58" s="18">
        <v>45</v>
      </c>
      <c r="B58" s="21" t="s">
        <v>59</v>
      </c>
      <c r="C58" s="17">
        <v>199</v>
      </c>
      <c r="D58" s="13" t="s">
        <v>97</v>
      </c>
      <c r="E58" s="13" t="s">
        <v>98</v>
      </c>
      <c r="F58" s="27"/>
      <c r="G58" s="27"/>
      <c r="H58" s="27"/>
      <c r="I58" s="27"/>
      <c r="J58" s="27"/>
      <c r="K58" s="27"/>
      <c r="L58" s="13" t="s">
        <v>99</v>
      </c>
      <c r="M58" s="59">
        <v>3000</v>
      </c>
      <c r="N58" s="52"/>
      <c r="O58" s="52"/>
      <c r="P58" s="52"/>
      <c r="Q58" s="52"/>
    </row>
    <row r="59" spans="1:17" ht="45" x14ac:dyDescent="0.25">
      <c r="A59" s="18">
        <v>46</v>
      </c>
      <c r="B59" s="21" t="s">
        <v>60</v>
      </c>
      <c r="C59" s="17">
        <v>681</v>
      </c>
      <c r="D59" s="13" t="s">
        <v>97</v>
      </c>
      <c r="E59" s="13" t="s">
        <v>98</v>
      </c>
      <c r="F59" s="27"/>
      <c r="G59" s="27"/>
      <c r="H59" s="27"/>
      <c r="I59" s="27"/>
      <c r="J59" s="27"/>
      <c r="K59" s="27"/>
      <c r="L59" s="13" t="s">
        <v>99</v>
      </c>
      <c r="M59" s="78">
        <v>4700</v>
      </c>
      <c r="N59" s="52"/>
      <c r="O59" s="52"/>
      <c r="P59" s="52"/>
      <c r="Q59" s="52"/>
    </row>
    <row r="60" spans="1:17" ht="45" x14ac:dyDescent="0.25">
      <c r="A60" s="18">
        <v>47</v>
      </c>
      <c r="B60" s="21" t="s">
        <v>96</v>
      </c>
      <c r="C60" s="17">
        <v>76.599999999999994</v>
      </c>
      <c r="D60" s="13" t="s">
        <v>97</v>
      </c>
      <c r="E60" s="13" t="s">
        <v>98</v>
      </c>
      <c r="F60" s="27"/>
      <c r="G60" s="27"/>
      <c r="H60" s="27"/>
      <c r="I60" s="27"/>
      <c r="J60" s="27"/>
      <c r="K60" s="27"/>
      <c r="L60" s="13" t="s">
        <v>99</v>
      </c>
      <c r="M60" s="79"/>
      <c r="N60" s="52"/>
      <c r="O60" s="52"/>
      <c r="P60" s="52"/>
      <c r="Q60" s="52"/>
    </row>
    <row r="61" spans="1:17" ht="45" x14ac:dyDescent="0.25">
      <c r="A61" s="18">
        <v>48</v>
      </c>
      <c r="B61" s="21" t="s">
        <v>62</v>
      </c>
      <c r="C61" s="17">
        <v>309.7</v>
      </c>
      <c r="D61" s="13" t="s">
        <v>97</v>
      </c>
      <c r="E61" s="13" t="s">
        <v>98</v>
      </c>
      <c r="F61" s="13"/>
      <c r="G61" s="13"/>
      <c r="H61" s="13"/>
      <c r="I61" s="13"/>
      <c r="J61" s="13"/>
      <c r="K61" s="13"/>
      <c r="L61" s="13" t="s">
        <v>99</v>
      </c>
      <c r="M61" s="59"/>
      <c r="N61" s="52"/>
      <c r="O61" s="52"/>
      <c r="P61" s="52"/>
      <c r="Q61" s="52"/>
    </row>
    <row r="62" spans="1:17" ht="30" x14ac:dyDescent="0.25">
      <c r="A62" s="18">
        <v>49</v>
      </c>
      <c r="B62" s="21" t="s">
        <v>63</v>
      </c>
      <c r="C62" s="17">
        <v>169.5</v>
      </c>
      <c r="D62" s="13" t="s">
        <v>97</v>
      </c>
      <c r="E62" s="13" t="s">
        <v>98</v>
      </c>
      <c r="F62" s="27"/>
      <c r="G62" s="27"/>
      <c r="H62" s="27"/>
      <c r="I62" s="27"/>
      <c r="J62" s="27"/>
      <c r="K62" s="27"/>
      <c r="L62" s="13" t="s">
        <v>99</v>
      </c>
      <c r="M62" s="59">
        <v>2100</v>
      </c>
      <c r="N62" s="52"/>
      <c r="O62" s="52"/>
      <c r="P62" s="52"/>
      <c r="Q62" s="52"/>
    </row>
    <row r="63" spans="1:17" ht="30" x14ac:dyDescent="0.25">
      <c r="A63" s="18">
        <v>50</v>
      </c>
      <c r="B63" s="21" t="s">
        <v>74</v>
      </c>
      <c r="C63" s="17">
        <v>46.7</v>
      </c>
      <c r="D63" s="13" t="s">
        <v>97</v>
      </c>
      <c r="E63" s="13" t="s">
        <v>98</v>
      </c>
      <c r="F63" s="27"/>
      <c r="G63" s="27"/>
      <c r="H63" s="27"/>
      <c r="I63" s="27"/>
      <c r="J63" s="27"/>
      <c r="K63" s="27"/>
      <c r="L63" s="13" t="s">
        <v>99</v>
      </c>
      <c r="M63" s="59">
        <v>2335</v>
      </c>
      <c r="N63" s="52"/>
      <c r="O63" s="52"/>
      <c r="P63" s="52"/>
      <c r="Q63" s="52"/>
    </row>
    <row r="64" spans="1:17" ht="30" x14ac:dyDescent="0.25">
      <c r="A64" s="18">
        <v>51</v>
      </c>
      <c r="B64" s="21" t="s">
        <v>65</v>
      </c>
      <c r="C64" s="17">
        <v>191.7</v>
      </c>
      <c r="D64" s="13" t="s">
        <v>97</v>
      </c>
      <c r="E64" s="13" t="s">
        <v>98</v>
      </c>
      <c r="F64" s="27"/>
      <c r="G64" s="27"/>
      <c r="H64" s="27"/>
      <c r="I64" s="27"/>
      <c r="J64" s="27"/>
      <c r="K64" s="27"/>
      <c r="L64" s="13" t="s">
        <v>99</v>
      </c>
      <c r="M64" s="59">
        <v>5500</v>
      </c>
      <c r="N64" s="52"/>
      <c r="O64" s="52"/>
      <c r="P64" s="52"/>
      <c r="Q64" s="52"/>
    </row>
    <row r="65" spans="1:17" ht="105" x14ac:dyDescent="0.25">
      <c r="A65" s="18">
        <v>52</v>
      </c>
      <c r="B65" s="21" t="s">
        <v>66</v>
      </c>
      <c r="C65" s="17">
        <v>115.3</v>
      </c>
      <c r="D65" s="13" t="s">
        <v>88</v>
      </c>
      <c r="E65" s="27" t="s">
        <v>88</v>
      </c>
      <c r="F65" s="27"/>
      <c r="G65" s="27"/>
      <c r="H65" s="27"/>
      <c r="I65" s="27"/>
      <c r="J65" s="27"/>
      <c r="K65" s="27"/>
      <c r="L65" s="60" t="s">
        <v>147</v>
      </c>
      <c r="M65" s="59">
        <v>3000</v>
      </c>
      <c r="N65" s="52"/>
      <c r="O65" s="52"/>
      <c r="P65" s="52"/>
      <c r="Q65" s="52"/>
    </row>
    <row r="66" spans="1:17" ht="60" x14ac:dyDescent="0.25">
      <c r="A66" s="18">
        <v>53</v>
      </c>
      <c r="B66" s="21" t="s">
        <v>148</v>
      </c>
      <c r="C66" s="17">
        <v>54.9</v>
      </c>
      <c r="D66" s="13" t="s">
        <v>90</v>
      </c>
      <c r="E66" s="27" t="s">
        <v>97</v>
      </c>
      <c r="F66" s="27"/>
      <c r="G66" s="27"/>
      <c r="H66" s="27"/>
      <c r="I66" s="27"/>
      <c r="J66" s="27"/>
      <c r="K66" s="27"/>
      <c r="L66" s="13" t="s">
        <v>99</v>
      </c>
      <c r="M66" s="63">
        <v>1400</v>
      </c>
      <c r="N66" s="52"/>
      <c r="O66" s="52"/>
      <c r="P66" s="52"/>
      <c r="Q66" s="52"/>
    </row>
    <row r="67" spans="1:17" ht="45" x14ac:dyDescent="0.25">
      <c r="A67" s="18">
        <v>54</v>
      </c>
      <c r="B67" s="21" t="s">
        <v>149</v>
      </c>
      <c r="C67" s="17">
        <v>158.9</v>
      </c>
      <c r="D67" s="13" t="s">
        <v>90</v>
      </c>
      <c r="E67" s="27" t="s">
        <v>97</v>
      </c>
      <c r="F67" s="27"/>
      <c r="G67" s="27"/>
      <c r="H67" s="27"/>
      <c r="I67" s="27"/>
      <c r="J67" s="27"/>
      <c r="K67" s="27"/>
      <c r="L67" s="13" t="s">
        <v>99</v>
      </c>
      <c r="M67" s="63">
        <v>3000</v>
      </c>
      <c r="N67" s="52"/>
      <c r="O67" s="52"/>
      <c r="P67" s="52"/>
      <c r="Q67" s="52"/>
    </row>
    <row r="68" spans="1:17" ht="45" x14ac:dyDescent="0.25">
      <c r="A68" s="18">
        <v>55</v>
      </c>
      <c r="B68" s="21" t="s">
        <v>150</v>
      </c>
      <c r="C68" s="17">
        <v>133.6</v>
      </c>
      <c r="D68" s="13" t="s">
        <v>90</v>
      </c>
      <c r="E68" s="27" t="s">
        <v>97</v>
      </c>
      <c r="F68" s="27"/>
      <c r="G68" s="27"/>
      <c r="H68" s="27"/>
      <c r="I68" s="27"/>
      <c r="J68" s="27"/>
      <c r="K68" s="27"/>
      <c r="L68" s="13" t="s">
        <v>99</v>
      </c>
      <c r="M68" s="63">
        <v>2000</v>
      </c>
      <c r="N68" s="52"/>
      <c r="O68" s="52"/>
      <c r="P68" s="52"/>
      <c r="Q68" s="52"/>
    </row>
    <row r="69" spans="1:17" ht="45" x14ac:dyDescent="0.25">
      <c r="A69" s="18">
        <v>56</v>
      </c>
      <c r="B69" s="21" t="s">
        <v>151</v>
      </c>
      <c r="C69" s="17">
        <v>18.100000000000001</v>
      </c>
      <c r="D69" s="13" t="s">
        <v>90</v>
      </c>
      <c r="E69" s="27" t="s">
        <v>97</v>
      </c>
      <c r="F69" s="27"/>
      <c r="G69" s="27"/>
      <c r="H69" s="27"/>
      <c r="I69" s="27"/>
      <c r="J69" s="27"/>
      <c r="K69" s="27"/>
      <c r="L69" s="13" t="s">
        <v>99</v>
      </c>
      <c r="M69" s="63">
        <v>500</v>
      </c>
      <c r="N69" s="52"/>
      <c r="O69" s="52"/>
      <c r="P69" s="52"/>
      <c r="Q69" s="52"/>
    </row>
    <row r="70" spans="1:17" ht="45" x14ac:dyDescent="0.25">
      <c r="A70" s="18">
        <v>57</v>
      </c>
      <c r="B70" s="21" t="s">
        <v>152</v>
      </c>
      <c r="C70" s="17">
        <v>14</v>
      </c>
      <c r="D70" s="13" t="s">
        <v>90</v>
      </c>
      <c r="E70" s="27" t="s">
        <v>97</v>
      </c>
      <c r="F70" s="27"/>
      <c r="G70" s="27"/>
      <c r="H70" s="27"/>
      <c r="I70" s="27"/>
      <c r="J70" s="27"/>
      <c r="K70" s="27"/>
      <c r="L70" s="13" t="s">
        <v>99</v>
      </c>
      <c r="M70" s="63">
        <v>500</v>
      </c>
      <c r="N70" s="52"/>
      <c r="O70" s="52"/>
      <c r="P70" s="52"/>
      <c r="Q70" s="52"/>
    </row>
    <row r="71" spans="1:17" ht="45" x14ac:dyDescent="0.25">
      <c r="A71" s="18">
        <v>58</v>
      </c>
      <c r="B71" s="21" t="s">
        <v>153</v>
      </c>
      <c r="C71" s="17">
        <v>77.2</v>
      </c>
      <c r="D71" s="13" t="s">
        <v>90</v>
      </c>
      <c r="E71" s="27" t="s">
        <v>97</v>
      </c>
      <c r="F71" s="27"/>
      <c r="G71" s="27"/>
      <c r="H71" s="27"/>
      <c r="I71" s="27"/>
      <c r="J71" s="27"/>
      <c r="K71" s="27"/>
      <c r="L71" s="13" t="s">
        <v>99</v>
      </c>
      <c r="M71" s="63">
        <v>1500</v>
      </c>
      <c r="N71" s="52"/>
      <c r="O71" s="52"/>
      <c r="P71" s="52"/>
      <c r="Q71" s="52"/>
    </row>
    <row r="72" spans="1:17" ht="45" x14ac:dyDescent="0.25">
      <c r="A72" s="18">
        <v>59</v>
      </c>
      <c r="B72" s="21" t="s">
        <v>154</v>
      </c>
      <c r="C72" s="17">
        <v>34.799999999999997</v>
      </c>
      <c r="D72" s="13" t="s">
        <v>90</v>
      </c>
      <c r="E72" s="27" t="s">
        <v>97</v>
      </c>
      <c r="F72" s="27"/>
      <c r="G72" s="27"/>
      <c r="H72" s="27"/>
      <c r="I72" s="27"/>
      <c r="J72" s="27"/>
      <c r="K72" s="27"/>
      <c r="L72" s="13" t="s">
        <v>99</v>
      </c>
      <c r="M72" s="63">
        <v>1000</v>
      </c>
      <c r="N72" s="52"/>
      <c r="O72" s="52"/>
      <c r="P72" s="52"/>
      <c r="Q72" s="52"/>
    </row>
    <row r="73" spans="1:17" ht="45" x14ac:dyDescent="0.25">
      <c r="A73" s="18">
        <v>60</v>
      </c>
      <c r="B73" s="21" t="s">
        <v>155</v>
      </c>
      <c r="C73" s="17">
        <v>78.400000000000006</v>
      </c>
      <c r="D73" s="13" t="s">
        <v>90</v>
      </c>
      <c r="E73" s="27" t="s">
        <v>97</v>
      </c>
      <c r="F73" s="27"/>
      <c r="G73" s="27"/>
      <c r="H73" s="27"/>
      <c r="I73" s="27"/>
      <c r="J73" s="27"/>
      <c r="K73" s="27"/>
      <c r="L73" s="13" t="s">
        <v>99</v>
      </c>
      <c r="M73" s="63">
        <v>1300</v>
      </c>
      <c r="N73" s="52"/>
      <c r="O73" s="52"/>
      <c r="P73" s="52"/>
      <c r="Q73" s="52"/>
    </row>
    <row r="74" spans="1:17" ht="45" x14ac:dyDescent="0.25">
      <c r="A74" s="18">
        <v>61</v>
      </c>
      <c r="B74" s="21" t="s">
        <v>156</v>
      </c>
      <c r="C74" s="17">
        <v>59.1</v>
      </c>
      <c r="D74" s="13" t="s">
        <v>90</v>
      </c>
      <c r="E74" s="27" t="s">
        <v>97</v>
      </c>
      <c r="F74" s="27"/>
      <c r="G74" s="27"/>
      <c r="H74" s="27"/>
      <c r="I74" s="27"/>
      <c r="J74" s="27"/>
      <c r="K74" s="27"/>
      <c r="L74" s="13" t="s">
        <v>99</v>
      </c>
      <c r="M74" s="63">
        <v>1400</v>
      </c>
      <c r="N74" s="52"/>
      <c r="O74" s="52"/>
      <c r="P74" s="52"/>
      <c r="Q74" s="52"/>
    </row>
    <row r="75" spans="1:17" x14ac:dyDescent="0.25">
      <c r="A75" s="7"/>
      <c r="B75" s="7" t="s">
        <v>159</v>
      </c>
      <c r="C75" s="7"/>
      <c r="D75" s="53"/>
      <c r="E75" s="54"/>
      <c r="F75" s="54"/>
      <c r="G75" s="54"/>
      <c r="H75" s="54"/>
      <c r="I75" s="54"/>
      <c r="J75" s="54"/>
      <c r="K75" s="54"/>
      <c r="L75" s="55"/>
      <c r="M75" s="56"/>
      <c r="N75" s="52"/>
      <c r="O75" s="52"/>
      <c r="P75" s="52"/>
      <c r="Q75" s="52"/>
    </row>
    <row r="76" spans="1:17" x14ac:dyDescent="0.25">
      <c r="N76" s="52"/>
      <c r="O76" s="52"/>
      <c r="P76" s="52"/>
      <c r="Q76" s="52"/>
    </row>
    <row r="77" spans="1:17" x14ac:dyDescent="0.25">
      <c r="N77" s="52"/>
      <c r="O77" s="52"/>
      <c r="P77" s="52"/>
      <c r="Q77" s="52"/>
    </row>
  </sheetData>
  <mergeCells count="20">
    <mergeCell ref="M2:M3"/>
    <mergeCell ref="L2:L3"/>
    <mergeCell ref="F2:K2"/>
    <mergeCell ref="M22:M23"/>
    <mergeCell ref="M59:M60"/>
    <mergeCell ref="E2:E3"/>
    <mergeCell ref="D2:D3"/>
    <mergeCell ref="B1:C1"/>
    <mergeCell ref="A41:B41"/>
    <mergeCell ref="A45:B45"/>
    <mergeCell ref="A12:B12"/>
    <mergeCell ref="A16:B16"/>
    <mergeCell ref="A21:B21"/>
    <mergeCell ref="A26:B26"/>
    <mergeCell ref="A5:B5"/>
    <mergeCell ref="A9:B9"/>
    <mergeCell ref="A2:A3"/>
    <mergeCell ref="B2:B3"/>
    <mergeCell ref="C2:C3"/>
    <mergeCell ref="A10:B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zoomScaleNormal="100" workbookViewId="0">
      <selection activeCell="D22" sqref="D22"/>
    </sheetView>
  </sheetViews>
  <sheetFormatPr defaultRowHeight="15" x14ac:dyDescent="0.25"/>
  <cols>
    <col min="1" max="1" width="5.28515625" style="3" customWidth="1"/>
    <col min="2" max="2" width="36" style="3" customWidth="1"/>
    <col min="3" max="3" width="25.140625" style="24" customWidth="1"/>
    <col min="4" max="4" width="34.85546875" style="25" customWidth="1"/>
    <col min="5" max="5" width="45.42578125" style="5" customWidth="1"/>
    <col min="6" max="6" width="9.140625" style="2"/>
    <col min="7" max="8" width="9.140625" style="2" customWidth="1"/>
    <col min="9" max="16384" width="9.140625" style="2"/>
  </cols>
  <sheetData>
    <row r="1" spans="1:5" x14ac:dyDescent="0.25">
      <c r="A1" s="7"/>
      <c r="B1" s="80" t="s">
        <v>75</v>
      </c>
      <c r="C1" s="80"/>
      <c r="D1" s="26"/>
      <c r="E1" s="8"/>
    </row>
    <row r="2" spans="1:5" s="1" customFormat="1" ht="57" x14ac:dyDescent="0.2">
      <c r="A2" s="11" t="s">
        <v>0</v>
      </c>
      <c r="B2" s="10" t="s">
        <v>1</v>
      </c>
      <c r="C2" s="11" t="s">
        <v>2</v>
      </c>
      <c r="D2" s="11" t="s">
        <v>3</v>
      </c>
      <c r="E2" s="12" t="s">
        <v>100</v>
      </c>
    </row>
    <row r="3" spans="1:5" s="1" customFormat="1" x14ac:dyDescent="0.2">
      <c r="A3" s="9">
        <v>1</v>
      </c>
      <c r="B3" s="9">
        <v>2</v>
      </c>
      <c r="C3" s="11">
        <v>3</v>
      </c>
      <c r="D3" s="11">
        <v>5</v>
      </c>
      <c r="E3" s="15"/>
    </row>
    <row r="4" spans="1:5" s="1" customFormat="1" x14ac:dyDescent="0.2">
      <c r="A4" s="9"/>
      <c r="B4" s="9" t="s">
        <v>76</v>
      </c>
      <c r="C4" s="11"/>
      <c r="D4" s="11"/>
      <c r="E4" s="15"/>
    </row>
    <row r="5" spans="1:5" s="1" customFormat="1" ht="64.5" customHeight="1" x14ac:dyDescent="0.2">
      <c r="A5" s="18">
        <v>1</v>
      </c>
      <c r="B5" s="19" t="s">
        <v>101</v>
      </c>
      <c r="C5" s="17">
        <v>295.39999999999998</v>
      </c>
      <c r="D5" s="13" t="s">
        <v>77</v>
      </c>
      <c r="E5" s="30" t="s">
        <v>133</v>
      </c>
    </row>
    <row r="6" spans="1:5" ht="63.75" customHeight="1" x14ac:dyDescent="0.25">
      <c r="A6" s="18">
        <v>2</v>
      </c>
      <c r="B6" s="19" t="s">
        <v>9</v>
      </c>
      <c r="C6" s="17">
        <v>26.6</v>
      </c>
      <c r="D6" s="13" t="s">
        <v>77</v>
      </c>
      <c r="E6" s="4" t="s">
        <v>132</v>
      </c>
    </row>
    <row r="7" spans="1:5" ht="87.75" customHeight="1" x14ac:dyDescent="0.25">
      <c r="A7" s="18">
        <v>3</v>
      </c>
      <c r="B7" s="19" t="s">
        <v>13</v>
      </c>
      <c r="C7" s="17">
        <v>100.3</v>
      </c>
      <c r="D7" s="13" t="s">
        <v>83</v>
      </c>
      <c r="E7" s="4" t="s">
        <v>106</v>
      </c>
    </row>
    <row r="8" spans="1:5" ht="73.5" customHeight="1" x14ac:dyDescent="0.25">
      <c r="A8" s="18">
        <v>4</v>
      </c>
      <c r="B8" s="19" t="s">
        <v>14</v>
      </c>
      <c r="C8" s="17">
        <v>273.2</v>
      </c>
      <c r="D8" s="13" t="s">
        <v>83</v>
      </c>
      <c r="E8" s="4" t="s">
        <v>106</v>
      </c>
    </row>
    <row r="9" spans="1:5" ht="45" x14ac:dyDescent="0.25">
      <c r="A9" s="18">
        <v>5</v>
      </c>
      <c r="B9" s="21" t="s">
        <v>16</v>
      </c>
      <c r="C9" s="17">
        <v>139.9</v>
      </c>
      <c r="D9" s="13" t="s">
        <v>77</v>
      </c>
      <c r="E9" s="4" t="s">
        <v>130</v>
      </c>
    </row>
    <row r="10" spans="1:5" ht="36" customHeight="1" x14ac:dyDescent="0.25">
      <c r="A10" s="18">
        <v>6</v>
      </c>
      <c r="B10" s="21" t="s">
        <v>18</v>
      </c>
      <c r="C10" s="17">
        <v>233.4</v>
      </c>
      <c r="D10" s="13" t="s">
        <v>79</v>
      </c>
      <c r="E10" s="4" t="s">
        <v>104</v>
      </c>
    </row>
    <row r="11" spans="1:5" ht="33" customHeight="1" x14ac:dyDescent="0.25">
      <c r="A11" s="18">
        <v>7</v>
      </c>
      <c r="B11" s="19" t="s">
        <v>102</v>
      </c>
      <c r="C11" s="17">
        <v>282.2</v>
      </c>
      <c r="D11" s="13" t="s">
        <v>79</v>
      </c>
      <c r="E11" s="4" t="s">
        <v>104</v>
      </c>
    </row>
    <row r="12" spans="1:5" ht="30" customHeight="1" x14ac:dyDescent="0.25">
      <c r="A12" s="18">
        <v>8</v>
      </c>
      <c r="B12" s="21" t="s">
        <v>27</v>
      </c>
      <c r="C12" s="17">
        <v>235.5</v>
      </c>
      <c r="D12" s="13" t="s">
        <v>80</v>
      </c>
      <c r="E12" s="4" t="s">
        <v>130</v>
      </c>
    </row>
    <row r="13" spans="1:5" ht="34.5" customHeight="1" x14ac:dyDescent="0.25">
      <c r="A13" s="18">
        <v>9</v>
      </c>
      <c r="B13" s="21" t="s">
        <v>32</v>
      </c>
      <c r="C13" s="17">
        <v>390.9</v>
      </c>
      <c r="D13" s="13" t="s">
        <v>79</v>
      </c>
      <c r="E13" s="4" t="s">
        <v>104</v>
      </c>
    </row>
    <row r="14" spans="1:5" ht="42" customHeight="1" x14ac:dyDescent="0.25">
      <c r="A14" s="18">
        <v>10</v>
      </c>
      <c r="B14" s="21" t="s">
        <v>35</v>
      </c>
      <c r="C14" s="17">
        <v>554.29999999999995</v>
      </c>
      <c r="D14" s="13" t="s">
        <v>81</v>
      </c>
      <c r="E14" s="4" t="s">
        <v>107</v>
      </c>
    </row>
    <row r="15" spans="1:5" ht="42.75" customHeight="1" x14ac:dyDescent="0.25">
      <c r="A15" s="18">
        <v>11</v>
      </c>
      <c r="B15" s="21" t="s">
        <v>36</v>
      </c>
      <c r="C15" s="17">
        <v>126.1</v>
      </c>
      <c r="D15" s="13" t="s">
        <v>78</v>
      </c>
      <c r="E15" s="20" t="s">
        <v>108</v>
      </c>
    </row>
    <row r="16" spans="1:5" ht="30" x14ac:dyDescent="0.25">
      <c r="A16" s="18">
        <v>12</v>
      </c>
      <c r="B16" s="21" t="s">
        <v>52</v>
      </c>
      <c r="C16" s="17">
        <v>57.5</v>
      </c>
      <c r="D16" s="15" t="s">
        <v>84</v>
      </c>
      <c r="E16" s="4" t="s">
        <v>131</v>
      </c>
    </row>
    <row r="17" spans="1:5" ht="30" x14ac:dyDescent="0.25">
      <c r="A17" s="18">
        <v>13</v>
      </c>
      <c r="B17" s="21" t="s">
        <v>56</v>
      </c>
      <c r="C17" s="17">
        <v>829.3</v>
      </c>
      <c r="D17" s="13" t="s">
        <v>80</v>
      </c>
      <c r="E17" s="20" t="s">
        <v>131</v>
      </c>
    </row>
    <row r="18" spans="1:5" ht="30" x14ac:dyDescent="0.25">
      <c r="A18" s="18">
        <v>14</v>
      </c>
      <c r="B18" s="21" t="s">
        <v>57</v>
      </c>
      <c r="C18" s="17">
        <v>824.8</v>
      </c>
      <c r="D18" s="13" t="s">
        <v>80</v>
      </c>
      <c r="E18" s="20" t="s">
        <v>131</v>
      </c>
    </row>
    <row r="19" spans="1:5" ht="30" x14ac:dyDescent="0.25">
      <c r="A19" s="18">
        <v>15</v>
      </c>
      <c r="B19" s="21" t="s">
        <v>58</v>
      </c>
      <c r="C19" s="17">
        <v>370.3</v>
      </c>
      <c r="D19" s="13" t="s">
        <v>80</v>
      </c>
      <c r="E19" s="20" t="s">
        <v>131</v>
      </c>
    </row>
    <row r="20" spans="1:5" ht="38.25" customHeight="1" x14ac:dyDescent="0.25">
      <c r="A20" s="18">
        <v>16</v>
      </c>
      <c r="B20" s="21" t="s">
        <v>61</v>
      </c>
      <c r="C20" s="17">
        <v>56.1</v>
      </c>
      <c r="D20" s="13" t="s">
        <v>78</v>
      </c>
      <c r="E20" s="20" t="s">
        <v>108</v>
      </c>
    </row>
    <row r="21" spans="1:5" ht="54.75" customHeight="1" x14ac:dyDescent="0.25">
      <c r="A21" s="18">
        <v>17</v>
      </c>
      <c r="B21" s="21" t="s">
        <v>64</v>
      </c>
      <c r="C21" s="17">
        <v>2339.5</v>
      </c>
      <c r="D21" s="13" t="s">
        <v>103</v>
      </c>
      <c r="E21" s="4" t="s">
        <v>105</v>
      </c>
    </row>
    <row r="22" spans="1:5" ht="45" x14ac:dyDescent="0.25">
      <c r="A22" s="18">
        <v>18</v>
      </c>
      <c r="B22" s="21" t="s">
        <v>95</v>
      </c>
      <c r="C22" s="17">
        <v>40.6</v>
      </c>
      <c r="D22" s="13" t="s">
        <v>82</v>
      </c>
      <c r="E22" s="20" t="s">
        <v>131</v>
      </c>
    </row>
    <row r="23" spans="1:5" ht="45" x14ac:dyDescent="0.25">
      <c r="A23" s="18">
        <v>19</v>
      </c>
      <c r="B23" s="21" t="s">
        <v>67</v>
      </c>
      <c r="C23" s="17">
        <v>62.9</v>
      </c>
      <c r="D23" s="13" t="s">
        <v>80</v>
      </c>
      <c r="E23" s="20" t="s">
        <v>131</v>
      </c>
    </row>
    <row r="24" spans="1:5" ht="18.75" customHeight="1" x14ac:dyDescent="0.25">
      <c r="A24" s="81" t="s">
        <v>69</v>
      </c>
      <c r="B24" s="82"/>
      <c r="C24" s="82"/>
      <c r="D24" s="83"/>
      <c r="E24" s="20"/>
    </row>
    <row r="25" spans="1:5" x14ac:dyDescent="0.25">
      <c r="A25" s="18">
        <v>1</v>
      </c>
      <c r="B25" s="21" t="s">
        <v>70</v>
      </c>
      <c r="C25" s="27">
        <v>4613.5</v>
      </c>
      <c r="D25" s="13" t="s">
        <v>77</v>
      </c>
      <c r="E25" s="20"/>
    </row>
    <row r="26" spans="1:5" x14ac:dyDescent="0.25">
      <c r="A26" s="18">
        <v>2</v>
      </c>
      <c r="B26" s="21" t="s">
        <v>71</v>
      </c>
      <c r="C26" s="27">
        <v>57.7</v>
      </c>
      <c r="D26" s="13" t="s">
        <v>77</v>
      </c>
      <c r="E26" s="20"/>
    </row>
    <row r="27" spans="1:5" x14ac:dyDescent="0.25">
      <c r="A27" s="18">
        <v>3</v>
      </c>
      <c r="B27" s="21" t="s">
        <v>72</v>
      </c>
      <c r="C27" s="27">
        <v>25.4</v>
      </c>
      <c r="D27" s="13" t="s">
        <v>77</v>
      </c>
      <c r="E27" s="20"/>
    </row>
    <row r="28" spans="1:5" x14ac:dyDescent="0.25">
      <c r="A28" s="16"/>
      <c r="B28" s="28" t="s">
        <v>68</v>
      </c>
      <c r="C28" s="29">
        <f>SUM(C25:C27)</f>
        <v>4696.5999999999995</v>
      </c>
      <c r="D28" s="14"/>
      <c r="E28" s="20"/>
    </row>
  </sheetData>
  <mergeCells count="2">
    <mergeCell ref="B1:C1"/>
    <mergeCell ref="A24:D24"/>
  </mergeCells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B21" sqref="B21"/>
    </sheetView>
  </sheetViews>
  <sheetFormatPr defaultRowHeight="15" x14ac:dyDescent="0.25"/>
  <cols>
    <col min="1" max="1" width="6" style="34" customWidth="1"/>
    <col min="2" max="2" width="16" style="31" customWidth="1"/>
    <col min="3" max="3" width="15.85546875" style="31" customWidth="1"/>
    <col min="4" max="4" width="25.5703125" style="31" customWidth="1"/>
    <col min="5" max="5" width="26.5703125" style="31" customWidth="1"/>
    <col min="6" max="6" width="24.85546875" style="38" customWidth="1"/>
    <col min="7" max="7" width="85.7109375" customWidth="1"/>
    <col min="8" max="8" width="18.42578125" customWidth="1"/>
  </cols>
  <sheetData>
    <row r="1" spans="1:7" ht="21" x14ac:dyDescent="0.35">
      <c r="D1" s="39"/>
      <c r="E1" s="39"/>
      <c r="F1" s="40"/>
      <c r="G1" s="41"/>
    </row>
    <row r="2" spans="1:7" ht="21" x14ac:dyDescent="0.35">
      <c r="A2" s="84" t="s">
        <v>129</v>
      </c>
      <c r="B2" s="85"/>
      <c r="C2" s="85"/>
      <c r="D2" s="85"/>
      <c r="E2" s="85"/>
      <c r="F2" s="85"/>
      <c r="G2" s="41"/>
    </row>
    <row r="3" spans="1:7" ht="21" x14ac:dyDescent="0.35">
      <c r="D3" s="39"/>
      <c r="E3" s="39"/>
      <c r="F3" s="40"/>
      <c r="G3" s="41"/>
    </row>
    <row r="4" spans="1:7" ht="137.25" customHeight="1" x14ac:dyDescent="0.35">
      <c r="A4" s="33" t="s">
        <v>109</v>
      </c>
      <c r="B4" s="42" t="s">
        <v>110</v>
      </c>
      <c r="C4" s="42" t="s">
        <v>118</v>
      </c>
      <c r="D4" s="42" t="s">
        <v>121</v>
      </c>
      <c r="E4" s="42" t="s">
        <v>119</v>
      </c>
      <c r="F4" s="43" t="s">
        <v>120</v>
      </c>
      <c r="G4" s="41"/>
    </row>
    <row r="5" spans="1:7" ht="21" x14ac:dyDescent="0.35">
      <c r="A5" s="33">
        <v>1</v>
      </c>
      <c r="B5" s="42" t="s">
        <v>111</v>
      </c>
      <c r="C5" s="44">
        <v>17144.2</v>
      </c>
      <c r="D5" s="42">
        <v>20</v>
      </c>
      <c r="E5" s="44">
        <v>53485</v>
      </c>
      <c r="F5" s="43"/>
      <c r="G5" s="41"/>
    </row>
    <row r="6" spans="1:7" ht="21" x14ac:dyDescent="0.35">
      <c r="A6" s="33">
        <v>2</v>
      </c>
      <c r="B6" s="42" t="s">
        <v>112</v>
      </c>
      <c r="C6" s="44">
        <v>11762.36</v>
      </c>
      <c r="D6" s="42">
        <v>5</v>
      </c>
      <c r="E6" s="44">
        <v>12400</v>
      </c>
      <c r="F6" s="43">
        <v>5500</v>
      </c>
      <c r="G6" s="41" t="s">
        <v>122</v>
      </c>
    </row>
    <row r="7" spans="1:7" ht="21" x14ac:dyDescent="0.35">
      <c r="A7" s="33">
        <v>3</v>
      </c>
      <c r="B7" s="42" t="s">
        <v>113</v>
      </c>
      <c r="C7" s="44">
        <v>8427.32</v>
      </c>
      <c r="D7" s="42">
        <v>10</v>
      </c>
      <c r="E7" s="44">
        <v>16100</v>
      </c>
      <c r="F7" s="43">
        <v>4400</v>
      </c>
      <c r="G7" s="41" t="s">
        <v>123</v>
      </c>
    </row>
    <row r="8" spans="1:7" ht="21" x14ac:dyDescent="0.35">
      <c r="A8" s="33">
        <v>4</v>
      </c>
      <c r="B8" s="42" t="s">
        <v>114</v>
      </c>
      <c r="C8" s="44">
        <v>7943.26</v>
      </c>
      <c r="D8" s="42">
        <v>7</v>
      </c>
      <c r="E8" s="44">
        <v>13000</v>
      </c>
      <c r="F8" s="43">
        <v>8500</v>
      </c>
      <c r="G8" s="41" t="s">
        <v>124</v>
      </c>
    </row>
    <row r="9" spans="1:7" ht="21" x14ac:dyDescent="0.35">
      <c r="A9" s="33">
        <v>5</v>
      </c>
      <c r="B9" s="42" t="s">
        <v>115</v>
      </c>
      <c r="C9" s="44">
        <v>12783.08</v>
      </c>
      <c r="D9" s="42">
        <v>8</v>
      </c>
      <c r="E9" s="44">
        <v>20600</v>
      </c>
      <c r="F9" s="43">
        <v>6000</v>
      </c>
      <c r="G9" s="41" t="s">
        <v>126</v>
      </c>
    </row>
    <row r="10" spans="1:7" ht="21" x14ac:dyDescent="0.35">
      <c r="A10" s="33">
        <v>6</v>
      </c>
      <c r="B10" s="42" t="s">
        <v>117</v>
      </c>
      <c r="C10" s="44">
        <v>7411.11</v>
      </c>
      <c r="D10" s="42">
        <v>17</v>
      </c>
      <c r="E10" s="44">
        <v>328400</v>
      </c>
      <c r="F10" s="43">
        <v>7500</v>
      </c>
      <c r="G10" s="41" t="s">
        <v>127</v>
      </c>
    </row>
    <row r="11" spans="1:7" ht="42.75" customHeight="1" x14ac:dyDescent="0.35">
      <c r="A11" s="33">
        <v>7</v>
      </c>
      <c r="B11" s="42" t="s">
        <v>116</v>
      </c>
      <c r="C11" s="44">
        <v>11193.83</v>
      </c>
      <c r="D11" s="42" t="s">
        <v>125</v>
      </c>
      <c r="E11" s="44">
        <v>55985</v>
      </c>
      <c r="F11" s="43">
        <v>233000</v>
      </c>
      <c r="G11" s="41" t="s">
        <v>128</v>
      </c>
    </row>
    <row r="12" spans="1:7" ht="21" x14ac:dyDescent="0.35">
      <c r="A12" s="33"/>
      <c r="B12" s="48" t="s">
        <v>68</v>
      </c>
      <c r="C12" s="44">
        <f>SUM(C5:C11)</f>
        <v>76665.16</v>
      </c>
      <c r="D12" s="42"/>
      <c r="E12" s="44">
        <f>SUM(E5:E11)</f>
        <v>499970</v>
      </c>
      <c r="F12" s="43">
        <f>SUM(F5:F11)</f>
        <v>264900</v>
      </c>
      <c r="G12" s="41"/>
    </row>
    <row r="13" spans="1:7" ht="21" x14ac:dyDescent="0.35">
      <c r="A13" s="35"/>
      <c r="B13" s="32"/>
      <c r="C13" s="36"/>
      <c r="D13" s="45"/>
      <c r="E13" s="46"/>
      <c r="F13" s="47"/>
      <c r="G13" s="41"/>
    </row>
    <row r="14" spans="1:7" ht="21" x14ac:dyDescent="0.35">
      <c r="A14" s="35"/>
      <c r="B14" s="32"/>
      <c r="C14" s="32"/>
      <c r="D14" s="45"/>
      <c r="E14" s="45"/>
      <c r="F14" s="47"/>
      <c r="G14" s="41"/>
    </row>
    <row r="15" spans="1:7" ht="21" x14ac:dyDescent="0.35">
      <c r="A15" s="35"/>
      <c r="B15" s="32"/>
      <c r="C15" s="32"/>
      <c r="D15" s="45"/>
      <c r="E15" s="45"/>
      <c r="F15" s="47"/>
      <c r="G15" s="41"/>
    </row>
    <row r="16" spans="1:7" ht="21" x14ac:dyDescent="0.35">
      <c r="A16" s="35"/>
      <c r="B16" s="32"/>
      <c r="C16" s="32"/>
      <c r="D16" s="45"/>
      <c r="E16" s="45"/>
      <c r="F16" s="47"/>
      <c r="G16" s="41"/>
    </row>
    <row r="17" spans="1:7" ht="21" x14ac:dyDescent="0.35">
      <c r="A17" s="35"/>
      <c r="B17" s="32"/>
      <c r="C17" s="32"/>
      <c r="D17" s="45"/>
      <c r="E17" s="45"/>
      <c r="F17" s="47"/>
      <c r="G17" s="41"/>
    </row>
    <row r="18" spans="1:7" ht="21" x14ac:dyDescent="0.35">
      <c r="A18" s="35"/>
      <c r="B18" s="32"/>
      <c r="C18" s="32"/>
      <c r="D18" s="45"/>
      <c r="E18" s="45"/>
      <c r="F18" s="47"/>
      <c r="G18" s="41"/>
    </row>
    <row r="19" spans="1:7" ht="18.75" x14ac:dyDescent="0.25">
      <c r="A19" s="35"/>
      <c r="B19" s="32"/>
      <c r="C19" s="32"/>
      <c r="D19" s="32"/>
      <c r="E19" s="32"/>
      <c r="F19" s="37"/>
    </row>
    <row r="20" spans="1:7" ht="18.75" x14ac:dyDescent="0.25">
      <c r="A20" s="35"/>
      <c r="B20" s="32"/>
      <c r="C20" s="32"/>
      <c r="D20" s="32"/>
      <c r="E20" s="32"/>
      <c r="F20" s="37"/>
    </row>
  </sheetData>
  <mergeCells count="1">
    <mergeCell ref="A2:F2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Готовы</vt:lpstr>
      <vt:lpstr>Проблемы</vt:lpstr>
      <vt:lpstr>Доходы</vt:lpstr>
      <vt:lpstr>Лист2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2015-07-02T11:57:39Z</dcterms:modified>
</cp:coreProperties>
</file>