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60" windowWidth="19425" windowHeight="104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Лист1!$A$5:$J$20</definedName>
  </definedNames>
  <calcPr calcId="145621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C20" i="1"/>
  <c r="C18" i="1" l="1"/>
  <c r="G19" i="1"/>
  <c r="H19" i="1"/>
  <c r="I19" i="1"/>
  <c r="F19" i="1"/>
  <c r="D19" i="1"/>
  <c r="E19" i="1"/>
  <c r="C19" i="1" l="1"/>
  <c r="G13" i="1"/>
  <c r="I13" i="1"/>
  <c r="H13" i="1"/>
  <c r="F13" i="1"/>
  <c r="E13" i="1"/>
  <c r="D13" i="1"/>
  <c r="C12" i="1"/>
  <c r="C11" i="1"/>
  <c r="C10" i="1"/>
  <c r="C13" i="1" s="1"/>
  <c r="D7" i="1" l="1"/>
  <c r="E7" i="1"/>
  <c r="F7" i="1"/>
  <c r="G7" i="1"/>
  <c r="H7" i="1"/>
  <c r="I7" i="1"/>
  <c r="C7" i="1"/>
  <c r="I17" i="1" l="1"/>
  <c r="H17" i="1"/>
  <c r="G17" i="1"/>
  <c r="F17" i="1"/>
  <c r="E17" i="1"/>
  <c r="D17" i="1"/>
  <c r="C16" i="1"/>
  <c r="C15" i="1" l="1"/>
  <c r="C14" i="1"/>
  <c r="C17" i="1" l="1"/>
  <c r="I9" i="1"/>
  <c r="H9" i="1"/>
  <c r="G9" i="1"/>
  <c r="F9" i="1"/>
  <c r="E9" i="1"/>
  <c r="D9" i="1"/>
  <c r="C8" i="1"/>
  <c r="C9" i="1" s="1"/>
</calcChain>
</file>

<file path=xl/sharedStrings.xml><?xml version="1.0" encoding="utf-8"?>
<sst xmlns="http://schemas.openxmlformats.org/spreadsheetml/2006/main" count="46" uniqueCount="32">
  <si>
    <t>Виды неналоговых доходов бюджета города Перми</t>
  </si>
  <si>
    <t>Сумма списанной задолженности, невозможной к взысканию</t>
  </si>
  <si>
    <t>Задолженность, безнадежная к взысканию в связи со смертью должника</t>
  </si>
  <si>
    <t xml:space="preserve">                     (тыс. руб.)</t>
  </si>
  <si>
    <t>Наличие постановления судебных приставов об окончании исполнительного производства по основаниям, установленным п.п.3,4 п.1 ст.46 ФЗ № 229-ФЗ</t>
  </si>
  <si>
    <t>ВСЕГО</t>
  </si>
  <si>
    <t>Администратор доходов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</si>
  <si>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</t>
  </si>
  <si>
    <t>ИТОГО</t>
  </si>
  <si>
    <t>Основания для списания, установленные статьей 47.2 Бюджетного кодекса Российской Федерации</t>
  </si>
  <si>
    <t xml:space="preserve">Ликвидации организаци - плательщика платежей в бюджет в части задолженности по платежам в бюджет, не погашенным по причине недостаточности имущества организации и (или) невозможности их погашения учредителями (участниками) указанной организации </t>
  </si>
  <si>
    <t>Принятием судом акта, в соответствии с которым администратор доходов бюджета утрачивает возможность взыскания задолженности по платежам в бюджет в связи с истечением установленного срока ее взыскания (срока исковой давности), в том числе вынесения судом определения об отказе в восстановлении пропущенного срока подачи заявления в суд</t>
  </si>
  <si>
    <t>Истечение срока давности исполнения постановления о назначении административного наказания при отсутствии оснований для перерыва, приостановления или продления такого срока</t>
  </si>
  <si>
    <t>Примечание (№ и дата акта о признании безнадежной к взысканию задолженности по платежам в бюджет города Перми)</t>
  </si>
  <si>
    <t>Департамент финансов администрации города Перми</t>
  </si>
  <si>
    <t>Прочие доходы от компенсации затрат бюджетов городских округов</t>
  </si>
  <si>
    <t>Администрация Ленинского района города Перми</t>
  </si>
  <si>
    <t>Доходы от сдачи в аренду имущества, составляющего казну городских округов (за исключением земельных участков)</t>
  </si>
  <si>
    <t>Департамент имущественных отношений администрации города Перми</t>
  </si>
  <si>
    <t>Информация о списании безнадежной к взысканию задолженности по неналоговым доходам  бюджета города Перми в мае-июне 2017 года</t>
  </si>
  <si>
    <t>Приказ начальника департамента имущественных отношений администрации города Перми от 04.04.2017 №СЭД-059-19-10-39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</si>
  <si>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</si>
  <si>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Доходы, поступающие в порядке возмещения расходов, понесенных в связи с эксплуатацией имущества городских округов, в том числе казенных)</t>
  </si>
  <si>
    <t>Приказ начальника департамента имущественных отношений администрации города Перми от 02.05.2017 №СЭД-059-19-10-63</t>
  </si>
  <si>
    <t>Приказ начальника департамента финансов администрации города Перми от 26.05.2017 № СЭД-059-06-01.01-04-о-49</t>
  </si>
  <si>
    <t>Приказ главы администрации Ленинского района города Перми от 14.06.2017 № СЭД-059-26-01-03-56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</si>
  <si>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</si>
  <si>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Департамент экономики и промышленной политики администрации города Перми</t>
  </si>
  <si>
    <t>Приказ начальника департамента экономики и промышленной политики администрации города Перми от 29.06.2017 № СЭД-059-13-04-07-43</t>
  </si>
  <si>
    <t>Приказ начальника департамента земельных отношений администрации города Перми от 28.06.2017 № СЭД-059-21-01-04-51</t>
  </si>
  <si>
    <t>Департамент земельных отношений администрации города Перми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</si>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</sst>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3" fillId="0" borderId="0" xfId="0" applyFont="1"/>
    <xf numFmtId="164" fontId="4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164" fontId="4" fillId="0" borderId="6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4" fontId="0" fillId="0" borderId="0" xfId="0" applyNumberFormat="1"/>
    <xf numFmtId="0" fontId="3" fillId="0" borderId="0" xfId="0" applyFont="1" applyFill="1"/>
    <xf numFmtId="164" fontId="2" fillId="0" borderId="6" xfId="0" applyNumberFormat="1" applyFont="1" applyFill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topLeftCell="A7" zoomScale="73" zoomScaleNormal="73" workbookViewId="0">
      <selection activeCell="C12" sqref="C12"/>
    </sheetView>
  </sheetViews>
  <sheetFormatPr defaultRowHeight="15" x14ac:dyDescent="0.25"/>
  <cols>
    <col min="1" max="1" width="42.140625" style="13" customWidth="1"/>
    <col min="2" max="2" width="21.5703125" style="13" customWidth="1"/>
    <col min="3" max="3" width="14.42578125" customWidth="1"/>
    <col min="4" max="4" width="21.42578125" style="24" customWidth="1"/>
    <col min="5" max="5" width="16.5703125" customWidth="1"/>
    <col min="6" max="6" width="20.5703125" customWidth="1"/>
    <col min="7" max="7" width="16.5703125" style="24" customWidth="1"/>
    <col min="8" max="8" width="22.5703125" customWidth="1"/>
    <col min="9" max="9" width="23.85546875" customWidth="1"/>
    <col min="10" max="10" width="32.140625" style="3" customWidth="1"/>
  </cols>
  <sheetData>
    <row r="2" spans="1:11" ht="18.75" x14ac:dyDescent="0.3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18.75" x14ac:dyDescent="0.3">
      <c r="A3" s="10"/>
      <c r="B3" s="10"/>
      <c r="C3" s="1"/>
      <c r="D3" s="20"/>
      <c r="E3" s="1"/>
      <c r="F3" s="1"/>
      <c r="G3" s="20"/>
      <c r="J3" s="4" t="s">
        <v>3</v>
      </c>
    </row>
    <row r="4" spans="1:11" ht="15.75" x14ac:dyDescent="0.25">
      <c r="A4" s="26" t="s">
        <v>0</v>
      </c>
      <c r="B4" s="26" t="s">
        <v>6</v>
      </c>
      <c r="C4" s="26" t="s">
        <v>1</v>
      </c>
      <c r="D4" s="30" t="s">
        <v>9</v>
      </c>
      <c r="E4" s="31"/>
      <c r="F4" s="31"/>
      <c r="G4" s="31"/>
      <c r="H4" s="31"/>
      <c r="I4" s="32"/>
      <c r="J4" s="26" t="s">
        <v>13</v>
      </c>
    </row>
    <row r="5" spans="1:11" ht="297" customHeight="1" x14ac:dyDescent="0.25">
      <c r="A5" s="29"/>
      <c r="B5" s="28"/>
      <c r="C5" s="28"/>
      <c r="D5" s="14" t="s">
        <v>10</v>
      </c>
      <c r="E5" s="14" t="s">
        <v>12</v>
      </c>
      <c r="F5" s="14" t="s">
        <v>4</v>
      </c>
      <c r="G5" s="14" t="s">
        <v>2</v>
      </c>
      <c r="H5" s="14" t="s">
        <v>7</v>
      </c>
      <c r="I5" s="14" t="s">
        <v>11</v>
      </c>
      <c r="J5" s="27"/>
    </row>
    <row r="6" spans="1:11" ht="78.75" x14ac:dyDescent="0.25">
      <c r="A6" s="5" t="s">
        <v>15</v>
      </c>
      <c r="B6" s="15" t="s">
        <v>14</v>
      </c>
      <c r="C6" s="8">
        <v>53.7</v>
      </c>
      <c r="D6" s="21">
        <v>0</v>
      </c>
      <c r="E6" s="9">
        <v>0</v>
      </c>
      <c r="F6" s="9">
        <v>53.7</v>
      </c>
      <c r="G6" s="21">
        <v>0</v>
      </c>
      <c r="H6" s="9">
        <v>0</v>
      </c>
      <c r="I6" s="9">
        <v>0</v>
      </c>
      <c r="J6" s="16" t="s">
        <v>24</v>
      </c>
    </row>
    <row r="7" spans="1:11" ht="15.75" x14ac:dyDescent="0.25">
      <c r="A7" s="12" t="s">
        <v>8</v>
      </c>
      <c r="B7" s="11"/>
      <c r="C7" s="8">
        <f t="shared" ref="C7:I7" si="0">SUM(C6:C6)</f>
        <v>53.7</v>
      </c>
      <c r="D7" s="22">
        <f t="shared" si="0"/>
        <v>0</v>
      </c>
      <c r="E7" s="8">
        <f t="shared" si="0"/>
        <v>0</v>
      </c>
      <c r="F7" s="8">
        <f t="shared" si="0"/>
        <v>53.7</v>
      </c>
      <c r="G7" s="22">
        <f t="shared" si="0"/>
        <v>0</v>
      </c>
      <c r="H7" s="8">
        <f t="shared" si="0"/>
        <v>0</v>
      </c>
      <c r="I7" s="8">
        <f t="shared" si="0"/>
        <v>0</v>
      </c>
      <c r="J7" s="6"/>
    </row>
    <row r="8" spans="1:11" ht="73.5" customHeight="1" x14ac:dyDescent="0.25">
      <c r="A8" s="5" t="s">
        <v>21</v>
      </c>
      <c r="B8" s="15" t="s">
        <v>16</v>
      </c>
      <c r="C8" s="8">
        <f>D8+E8+F8+G8+H8+I8</f>
        <v>6.17</v>
      </c>
      <c r="D8" s="21">
        <v>0</v>
      </c>
      <c r="E8" s="9">
        <v>6.17</v>
      </c>
      <c r="F8" s="9">
        <v>0</v>
      </c>
      <c r="G8" s="21">
        <v>0</v>
      </c>
      <c r="H8" s="9">
        <v>0</v>
      </c>
      <c r="I8" s="9">
        <v>0</v>
      </c>
      <c r="J8" s="16" t="s">
        <v>25</v>
      </c>
    </row>
    <row r="9" spans="1:11" ht="19.5" customHeight="1" x14ac:dyDescent="0.25">
      <c r="A9" s="12" t="s">
        <v>8</v>
      </c>
      <c r="B9" s="11"/>
      <c r="C9" s="8">
        <f t="shared" ref="C9:I9" si="1">C8</f>
        <v>6.17</v>
      </c>
      <c r="D9" s="22">
        <f t="shared" si="1"/>
        <v>0</v>
      </c>
      <c r="E9" s="8">
        <f t="shared" si="1"/>
        <v>6.17</v>
      </c>
      <c r="F9" s="8">
        <f t="shared" si="1"/>
        <v>0</v>
      </c>
      <c r="G9" s="22">
        <f t="shared" si="1"/>
        <v>0</v>
      </c>
      <c r="H9" s="8">
        <f t="shared" si="1"/>
        <v>0</v>
      </c>
      <c r="I9" s="8">
        <f t="shared" si="1"/>
        <v>0</v>
      </c>
      <c r="J9" s="16"/>
    </row>
    <row r="10" spans="1:11" ht="131.25" customHeight="1" x14ac:dyDescent="0.25">
      <c r="A10" s="5" t="s">
        <v>26</v>
      </c>
      <c r="B10" s="18" t="s">
        <v>27</v>
      </c>
      <c r="C10" s="8">
        <f>SUM(D10:I10)</f>
        <v>1921.76</v>
      </c>
      <c r="D10" s="21">
        <v>0</v>
      </c>
      <c r="E10" s="9">
        <v>0</v>
      </c>
      <c r="F10" s="9">
        <v>1815.92</v>
      </c>
      <c r="G10" s="21">
        <v>0</v>
      </c>
      <c r="H10" s="9">
        <v>0</v>
      </c>
      <c r="I10" s="9">
        <v>105.84</v>
      </c>
      <c r="J10" s="16" t="s">
        <v>28</v>
      </c>
    </row>
    <row r="11" spans="1:11" ht="100.5" customHeight="1" x14ac:dyDescent="0.25">
      <c r="A11" s="5" t="s">
        <v>15</v>
      </c>
      <c r="B11" s="18" t="s">
        <v>27</v>
      </c>
      <c r="C11" s="8">
        <f>SUM(D11:I11)</f>
        <v>300</v>
      </c>
      <c r="D11" s="21">
        <v>0</v>
      </c>
      <c r="E11" s="9">
        <v>0</v>
      </c>
      <c r="F11" s="9">
        <v>300</v>
      </c>
      <c r="G11" s="21">
        <v>0</v>
      </c>
      <c r="H11" s="9">
        <v>0</v>
      </c>
      <c r="I11" s="9">
        <v>0</v>
      </c>
      <c r="J11" s="16" t="s">
        <v>28</v>
      </c>
    </row>
    <row r="12" spans="1:11" ht="102" customHeight="1" x14ac:dyDescent="0.25">
      <c r="A12" s="5" t="s">
        <v>21</v>
      </c>
      <c r="B12" s="18" t="s">
        <v>27</v>
      </c>
      <c r="C12" s="8">
        <f>SUM(D12:I12)</f>
        <v>198.68</v>
      </c>
      <c r="D12" s="21">
        <v>0</v>
      </c>
      <c r="E12" s="9">
        <v>0</v>
      </c>
      <c r="F12" s="9">
        <v>198.68</v>
      </c>
      <c r="G12" s="21">
        <v>0</v>
      </c>
      <c r="H12" s="9">
        <v>0</v>
      </c>
      <c r="I12" s="9">
        <v>0</v>
      </c>
      <c r="J12" s="16" t="s">
        <v>28</v>
      </c>
    </row>
    <row r="13" spans="1:11" ht="19.5" customHeight="1" x14ac:dyDescent="0.25">
      <c r="A13" s="12" t="s">
        <v>8</v>
      </c>
      <c r="B13" s="11"/>
      <c r="C13" s="8">
        <f>SUM(C10:C12)</f>
        <v>2420.44</v>
      </c>
      <c r="D13" s="22">
        <f t="shared" ref="D13:I13" si="2">D10+D11+D12</f>
        <v>0</v>
      </c>
      <c r="E13" s="8">
        <f t="shared" si="2"/>
        <v>0</v>
      </c>
      <c r="F13" s="8">
        <f t="shared" si="2"/>
        <v>2314.6</v>
      </c>
      <c r="G13" s="22">
        <f t="shared" si="2"/>
        <v>0</v>
      </c>
      <c r="H13" s="8">
        <f t="shared" si="2"/>
        <v>0</v>
      </c>
      <c r="I13" s="8">
        <f t="shared" si="2"/>
        <v>105.84</v>
      </c>
      <c r="J13" s="16"/>
      <c r="K13" s="19"/>
    </row>
    <row r="14" spans="1:11" ht="87" customHeight="1" x14ac:dyDescent="0.25">
      <c r="A14" s="5" t="s">
        <v>17</v>
      </c>
      <c r="B14" s="17" t="s">
        <v>18</v>
      </c>
      <c r="C14" s="8">
        <f>SUM(D14:I14)</f>
        <v>-10.3</v>
      </c>
      <c r="D14" s="21">
        <v>0</v>
      </c>
      <c r="E14" s="9">
        <v>0</v>
      </c>
      <c r="F14" s="9">
        <v>-10.3</v>
      </c>
      <c r="G14" s="21">
        <v>0</v>
      </c>
      <c r="H14" s="9">
        <v>0</v>
      </c>
      <c r="I14" s="9">
        <v>0</v>
      </c>
      <c r="J14" s="16" t="s">
        <v>20</v>
      </c>
    </row>
    <row r="15" spans="1:11" ht="87" customHeight="1" x14ac:dyDescent="0.25">
      <c r="A15" s="5" t="s">
        <v>22</v>
      </c>
      <c r="B15" s="17" t="s">
        <v>18</v>
      </c>
      <c r="C15" s="8">
        <f>SUM(D15:I15)</f>
        <v>116.5</v>
      </c>
      <c r="D15" s="21">
        <v>15.4</v>
      </c>
      <c r="E15" s="9">
        <v>0</v>
      </c>
      <c r="F15" s="9">
        <v>101.1</v>
      </c>
      <c r="G15" s="21">
        <v>0</v>
      </c>
      <c r="H15" s="9">
        <v>0</v>
      </c>
      <c r="I15" s="9">
        <v>0</v>
      </c>
      <c r="J15" s="16" t="s">
        <v>23</v>
      </c>
    </row>
    <row r="16" spans="1:11" ht="84" customHeight="1" x14ac:dyDescent="0.25">
      <c r="A16" s="5" t="s">
        <v>21</v>
      </c>
      <c r="B16" s="17" t="s">
        <v>18</v>
      </c>
      <c r="C16" s="8">
        <f>SUM(D16:I16)</f>
        <v>6</v>
      </c>
      <c r="D16" s="21">
        <v>2</v>
      </c>
      <c r="E16" s="9">
        <v>0</v>
      </c>
      <c r="F16" s="9">
        <v>4</v>
      </c>
      <c r="G16" s="21">
        <v>0</v>
      </c>
      <c r="H16" s="9">
        <v>0</v>
      </c>
      <c r="I16" s="9">
        <v>0</v>
      </c>
      <c r="J16" s="16" t="s">
        <v>23</v>
      </c>
    </row>
    <row r="17" spans="1:10" ht="19.5" customHeight="1" x14ac:dyDescent="0.25">
      <c r="A17" s="12" t="s">
        <v>8</v>
      </c>
      <c r="B17" s="11"/>
      <c r="C17" s="8">
        <f t="shared" ref="C17:I17" si="3">SUM(C14:C16)</f>
        <v>112.2</v>
      </c>
      <c r="D17" s="22">
        <f t="shared" si="3"/>
        <v>17.399999999999999</v>
      </c>
      <c r="E17" s="8">
        <f t="shared" si="3"/>
        <v>0</v>
      </c>
      <c r="F17" s="8">
        <f t="shared" si="3"/>
        <v>94.8</v>
      </c>
      <c r="G17" s="22">
        <f t="shared" si="3"/>
        <v>0</v>
      </c>
      <c r="H17" s="8">
        <f t="shared" si="3"/>
        <v>0</v>
      </c>
      <c r="I17" s="8">
        <f t="shared" si="3"/>
        <v>0</v>
      </c>
      <c r="J17" s="6"/>
    </row>
    <row r="18" spans="1:10" ht="129" customHeight="1" x14ac:dyDescent="0.25">
      <c r="A18" s="5" t="s">
        <v>31</v>
      </c>
      <c r="B18" s="17" t="s">
        <v>30</v>
      </c>
      <c r="C18" s="8">
        <f>D18+E18+F18+G18+H18+I18</f>
        <v>3047.4</v>
      </c>
      <c r="D18" s="21">
        <v>3027.3</v>
      </c>
      <c r="E18" s="9">
        <v>0</v>
      </c>
      <c r="F18" s="9">
        <v>0</v>
      </c>
      <c r="G18" s="21">
        <v>20.100000000000001</v>
      </c>
      <c r="H18" s="9">
        <v>0</v>
      </c>
      <c r="I18" s="9">
        <v>0</v>
      </c>
      <c r="J18" s="6" t="s">
        <v>29</v>
      </c>
    </row>
    <row r="19" spans="1:10" ht="19.5" customHeight="1" x14ac:dyDescent="0.25">
      <c r="A19" s="12" t="s">
        <v>8</v>
      </c>
      <c r="B19" s="11"/>
      <c r="C19" s="8">
        <f>D19+E19+F19+G19+H19+I19</f>
        <v>3047.4</v>
      </c>
      <c r="D19" s="22">
        <f>D18</f>
        <v>3027.3</v>
      </c>
      <c r="E19" s="8">
        <f>E18</f>
        <v>0</v>
      </c>
      <c r="F19" s="8">
        <f>F18</f>
        <v>0</v>
      </c>
      <c r="G19" s="22">
        <f t="shared" ref="G19:I19" si="4">G18</f>
        <v>20.100000000000001</v>
      </c>
      <c r="H19" s="8">
        <f t="shared" si="4"/>
        <v>0</v>
      </c>
      <c r="I19" s="8">
        <f t="shared" si="4"/>
        <v>0</v>
      </c>
      <c r="J19" s="6"/>
    </row>
    <row r="20" spans="1:10" ht="19.5" customHeight="1" x14ac:dyDescent="0.25">
      <c r="A20" s="12" t="s">
        <v>5</v>
      </c>
      <c r="B20" s="12"/>
      <c r="C20" s="2">
        <f t="shared" ref="C20:I20" si="5">C9+C7+C17+C13+C19</f>
        <v>5639.91</v>
      </c>
      <c r="D20" s="23">
        <f t="shared" si="5"/>
        <v>3044.7000000000003</v>
      </c>
      <c r="E20" s="2">
        <f t="shared" si="5"/>
        <v>6.17</v>
      </c>
      <c r="F20" s="2">
        <f t="shared" si="5"/>
        <v>2463.1</v>
      </c>
      <c r="G20" s="23">
        <f t="shared" si="5"/>
        <v>20.100000000000001</v>
      </c>
      <c r="H20" s="2">
        <f t="shared" si="5"/>
        <v>0</v>
      </c>
      <c r="I20" s="2">
        <f t="shared" si="5"/>
        <v>105.84</v>
      </c>
      <c r="J20" s="7"/>
    </row>
  </sheetData>
  <autoFilter ref="A5:J20"/>
  <mergeCells count="6">
    <mergeCell ref="A2:J2"/>
    <mergeCell ref="J4:J5"/>
    <mergeCell ref="B4:B5"/>
    <mergeCell ref="A4:A5"/>
    <mergeCell ref="C4:C5"/>
    <mergeCell ref="D4:I4"/>
  </mergeCells>
  <pageMargins left="0" right="0" top="0" bottom="0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2016-09-22T04:26:46Z</cp:lastPrinted>
  <dcterms:created xsi:type="dcterms:W3CDTF">2013-06-05T04:07:34Z</dcterms:created>
  <dcterms:modified xsi:type="dcterms:W3CDTF">2017-07-17T04:32:50Z</dcterms:modified>
</cp:coreProperties>
</file>