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60" windowWidth="19425" windowHeight="10485"/>
  </bookViews>
  <sheets>
    <sheet name="Лист1" sheetId="1" r:id="rId1"/>
  </sheets>
  <definedNames>
    <definedName name="_xlnm._FilterDatabase" localSheetId="0" hidden="1">Лист1!$A$5:$J$12</definedName>
  </definedNames>
  <calcPr calcId="145621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C12" i="1"/>
  <c r="E11" i="1"/>
  <c r="F11" i="1"/>
  <c r="G11" i="1"/>
  <c r="H11" i="1"/>
  <c r="I11" i="1"/>
  <c r="D11" i="1"/>
  <c r="C9" i="1"/>
  <c r="C10" i="1"/>
  <c r="C11" i="1" l="1"/>
  <c r="C8" i="1" l="1"/>
  <c r="E7" i="1" l="1"/>
  <c r="F7" i="1"/>
  <c r="G7" i="1"/>
  <c r="H7" i="1"/>
  <c r="I7" i="1"/>
  <c r="D7" i="1"/>
  <c r="C6" i="1"/>
  <c r="C7" i="1" l="1"/>
</calcChain>
</file>

<file path=xl/sharedStrings.xml><?xml version="1.0" encoding="utf-8"?>
<sst xmlns="http://schemas.openxmlformats.org/spreadsheetml/2006/main" count="28" uniqueCount="23">
  <si>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</si>
  <si>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</si>
  <si>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безнадежная к взысканию в связи со смертью должника</t>
  </si>
  <si>
    <t xml:space="preserve">                     (тыс. руб.)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</si>
  <si>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</si>
  <si>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>ВСЕГО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</si>
  <si>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</si>
  <si>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</si>
  <si>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ИТОГО</t>
  </si>
  <si>
    <t>Основания для списания, установленные статьей 47.2 Бюджетного кодекса Российской Федерации</t>
  </si>
  <si>
    <t xml:space="preserve">Ликвидации организаци - плательщика платежей в бюджет в части задолженности по платежам в бюджет, не погашенным по причине недостаточности имущества организации и (или) невозможности их погашения учредителями (участниками) указанной организации </t>
  </si>
  <si>
    <t>Принятием судом акта, в соответствии с которым администратор доходов бюджета утрачивает возможность взыскания задолженности по платежам в бюджет в связи с истечением установленного срока ее взыскания (срока исковой давности), в том числе вынесения судом определения об отказе в восстановлении пропущенного срока подачи заявления в суд</t>
  </si>
  <si>
    <t>Истечение срока давности исполнения постановления о назначении административного наказания при отсутствии оснований для перерыва, приостановления или продления такого срока</t>
  </si>
  <si>
    <t>Примечание (№ и дата акта о признании безнадежной к взысканию задолженности по платежам в бюджет города Перми)</t>
  </si>
  <si>
    <t>Департамент земельных отношений администрации города  Перми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</si>
  <si>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</si>
  <si>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Приказы начальника департамента земельных отношений администрации города Перми от 30.07.2019 № 059-21-01-04/3-47, от 26.08.2019 № 059-21-01-04/3-54</t>
  </si>
  <si>
    <t>Департамент имущественных отношений адмнистрации города Перми</t>
  </si>
  <si>
    <t xml:space="preserve">Доходы, поступающие в порядке возмещения расходов, понесенных в связи с эксплуатацией имущества городских округов
</t>
  </si>
  <si>
    <t>Приказ начальника департамента имущественных отношений администрции города Перми от 01.07.2019 №СЭД-059-19-11-78</t>
  </si>
  <si>
    <t xml:space="preserve">Прочие доходы от компенсации затрат бюджетов городских округов (прочие доходы)
</t>
  </si>
  <si>
    <t xml:space="preserve">Прочие поступления от денежных взысканий (штрафов) и иных сумм в возмещение ущерба, зачисляемые в бюджеты городских округов
</t>
  </si>
  <si>
    <t>Информация о списании безнадежной к взысканию задолженности по неналоговым доходам  бюджета города Перми в июле-августе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</si>
</sst>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6" fillId="0" borderId="0" xfId="0" applyFont="1"/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164" fontId="8" fillId="0" borderId="6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zoomScale="83" zoomScaleNormal="83" workbookViewId="0">
      <selection activeCell="H5" sqref="H5"/>
    </sheetView>
  </sheetViews>
  <sheetFormatPr defaultRowHeight="15" x14ac:dyDescent="0.25"/>
  <cols>
    <col min="1" max="1" width="42.140625" style="4" customWidth="1"/>
    <col min="2" max="2" width="21.5703125" style="4" customWidth="1"/>
    <col min="3" max="3" width="14.42578125" customWidth="1"/>
    <col min="4" max="4" width="21.42578125" customWidth="1"/>
    <col min="5" max="5" width="16.5703125" customWidth="1"/>
    <col min="6" max="6" width="20.5703125" customWidth="1"/>
    <col min="7" max="7" width="16.5703125" customWidth="1"/>
    <col min="8" max="8" width="22.5703125" customWidth="1"/>
    <col min="9" max="9" width="23.85546875" customWidth="1"/>
    <col min="10" max="10" width="32.140625" style="2" customWidth="1"/>
  </cols>
  <sheetData>
    <row r="2" spans="1:10" ht="18.75" x14ac:dyDescent="0.3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8.75" x14ac:dyDescent="0.3">
      <c r="A3" s="3"/>
      <c r="B3" s="3"/>
      <c r="C3" s="1"/>
      <c r="D3" s="1"/>
      <c r="E3" s="1"/>
      <c r="F3" s="1"/>
      <c r="G3" s="1"/>
      <c r="J3" s="6" t="s">
        <v>3</v>
      </c>
    </row>
    <row r="4" spans="1:10" ht="15.75" x14ac:dyDescent="0.25">
      <c r="A4" s="25" t="s">
        <v>0</v>
      </c>
      <c r="B4" s="25" t="s">
        <v>6</v>
      </c>
      <c r="C4" s="25" t="s">
        <v>1</v>
      </c>
      <c r="D4" s="29" t="s">
        <v>9</v>
      </c>
      <c r="E4" s="30"/>
      <c r="F4" s="30"/>
      <c r="G4" s="30"/>
      <c r="H4" s="30"/>
      <c r="I4" s="31"/>
      <c r="J4" s="25" t="s">
        <v>13</v>
      </c>
    </row>
    <row r="5" spans="1:10" ht="303.75" customHeight="1" x14ac:dyDescent="0.25">
      <c r="A5" s="28"/>
      <c r="B5" s="27"/>
      <c r="C5" s="27"/>
      <c r="D5" s="5" t="s">
        <v>10</v>
      </c>
      <c r="E5" s="5" t="s">
        <v>12</v>
      </c>
      <c r="F5" s="5" t="s">
        <v>4</v>
      </c>
      <c r="G5" s="5" t="s">
        <v>2</v>
      </c>
      <c r="H5" s="5" t="s">
        <v>7</v>
      </c>
      <c r="I5" s="5" t="s">
        <v>11</v>
      </c>
      <c r="J5" s="26"/>
    </row>
    <row r="6" spans="1:10" ht="130.5" customHeight="1" x14ac:dyDescent="0.25">
      <c r="A6" s="9" t="s">
        <v>15</v>
      </c>
      <c r="B6" s="16" t="s">
        <v>14</v>
      </c>
      <c r="C6" s="17">
        <f>D6+E6+F6+G6+H6+I6</f>
        <v>18125.3</v>
      </c>
      <c r="D6" s="15">
        <v>17601</v>
      </c>
      <c r="E6" s="15">
        <v>0</v>
      </c>
      <c r="F6" s="15">
        <v>0</v>
      </c>
      <c r="G6" s="15">
        <v>61.8</v>
      </c>
      <c r="H6" s="15">
        <v>0</v>
      </c>
      <c r="I6" s="15">
        <v>462.5</v>
      </c>
      <c r="J6" s="19" t="s">
        <v>16</v>
      </c>
    </row>
    <row r="7" spans="1:10" ht="15.75" x14ac:dyDescent="0.25">
      <c r="A7" s="10" t="s">
        <v>8</v>
      </c>
      <c r="B7" s="18"/>
      <c r="C7" s="17">
        <f>D7+E7+F7+G7+H7+I7</f>
        <v>18125.3</v>
      </c>
      <c r="D7" s="17">
        <f t="shared" ref="D7:I7" si="0">D6</f>
        <v>17601</v>
      </c>
      <c r="E7" s="17">
        <f t="shared" si="0"/>
        <v>0</v>
      </c>
      <c r="F7" s="17">
        <f t="shared" si="0"/>
        <v>0</v>
      </c>
      <c r="G7" s="17">
        <f t="shared" si="0"/>
        <v>61.8</v>
      </c>
      <c r="H7" s="17">
        <f t="shared" si="0"/>
        <v>0</v>
      </c>
      <c r="I7" s="17">
        <f t="shared" si="0"/>
        <v>462.5</v>
      </c>
      <c r="J7" s="11"/>
    </row>
    <row r="8" spans="1:10" s="7" customFormat="1" ht="78.75" x14ac:dyDescent="0.25">
      <c r="A8" s="8" t="s">
        <v>18</v>
      </c>
      <c r="B8" s="21" t="s">
        <v>17</v>
      </c>
      <c r="C8" s="17">
        <f>SUM(D8:I8)</f>
        <v>343.5</v>
      </c>
      <c r="D8" s="15">
        <v>176.8</v>
      </c>
      <c r="E8" s="15">
        <v>0</v>
      </c>
      <c r="F8" s="15">
        <v>166</v>
      </c>
      <c r="G8" s="15">
        <v>0.7</v>
      </c>
      <c r="H8" s="15">
        <v>0</v>
      </c>
      <c r="I8" s="15">
        <v>0</v>
      </c>
      <c r="J8" s="22" t="s">
        <v>19</v>
      </c>
    </row>
    <row r="9" spans="1:10" s="7" customFormat="1" ht="78.75" x14ac:dyDescent="0.25">
      <c r="A9" s="8" t="s">
        <v>20</v>
      </c>
      <c r="B9" s="21" t="s">
        <v>17</v>
      </c>
      <c r="C9" s="17">
        <f t="shared" ref="C9:C10" si="1">SUM(D9:I9)</f>
        <v>22</v>
      </c>
      <c r="D9" s="15">
        <v>10.1</v>
      </c>
      <c r="E9" s="15">
        <v>0</v>
      </c>
      <c r="F9" s="15">
        <v>9.9</v>
      </c>
      <c r="G9" s="15">
        <v>2</v>
      </c>
      <c r="H9" s="15">
        <v>0</v>
      </c>
      <c r="I9" s="15">
        <v>0</v>
      </c>
      <c r="J9" s="22" t="s">
        <v>19</v>
      </c>
    </row>
    <row r="10" spans="1:10" s="7" customFormat="1" ht="78.75" x14ac:dyDescent="0.25">
      <c r="A10" s="8" t="s">
        <v>21</v>
      </c>
      <c r="B10" s="21" t="s">
        <v>17</v>
      </c>
      <c r="C10" s="17">
        <f t="shared" si="1"/>
        <v>18.8</v>
      </c>
      <c r="D10" s="15">
        <v>0.3</v>
      </c>
      <c r="E10" s="15">
        <v>0</v>
      </c>
      <c r="F10" s="15">
        <v>18.5</v>
      </c>
      <c r="G10" s="15">
        <v>0</v>
      </c>
      <c r="H10" s="15">
        <v>0</v>
      </c>
      <c r="I10" s="15">
        <v>0</v>
      </c>
      <c r="J10" s="22" t="s">
        <v>19</v>
      </c>
    </row>
    <row r="11" spans="1:10" s="7" customFormat="1" ht="15.75" x14ac:dyDescent="0.25">
      <c r="A11" s="10" t="s">
        <v>8</v>
      </c>
      <c r="B11" s="12"/>
      <c r="C11" s="17">
        <f>D11+E11+F11+G11+H11+I11</f>
        <v>384.3</v>
      </c>
      <c r="D11" s="17">
        <f>SUM(D8:D10)</f>
        <v>187.20000000000002</v>
      </c>
      <c r="E11" s="17">
        <f t="shared" ref="E11:I11" si="2">SUM(E8:E10)</f>
        <v>0</v>
      </c>
      <c r="F11" s="17">
        <f t="shared" si="2"/>
        <v>194.4</v>
      </c>
      <c r="G11" s="17">
        <f t="shared" si="2"/>
        <v>2.7</v>
      </c>
      <c r="H11" s="17">
        <f t="shared" si="2"/>
        <v>0</v>
      </c>
      <c r="I11" s="17">
        <f t="shared" si="2"/>
        <v>0</v>
      </c>
      <c r="J11" s="20"/>
    </row>
    <row r="12" spans="1:10" ht="19.5" customHeight="1" x14ac:dyDescent="0.25">
      <c r="A12" s="10" t="s">
        <v>5</v>
      </c>
      <c r="B12" s="13"/>
      <c r="C12" s="23">
        <f>C7+C11</f>
        <v>18509.599999999999</v>
      </c>
      <c r="D12" s="23">
        <f t="shared" ref="D12:I12" si="3">D7+D11</f>
        <v>17788.2</v>
      </c>
      <c r="E12" s="23">
        <f t="shared" si="3"/>
        <v>0</v>
      </c>
      <c r="F12" s="23">
        <f t="shared" si="3"/>
        <v>194.4</v>
      </c>
      <c r="G12" s="23">
        <f t="shared" si="3"/>
        <v>64.5</v>
      </c>
      <c r="H12" s="23">
        <f t="shared" si="3"/>
        <v>0</v>
      </c>
      <c r="I12" s="23">
        <f t="shared" si="3"/>
        <v>462.5</v>
      </c>
      <c r="J12" s="14"/>
    </row>
  </sheetData>
  <autoFilter ref="A5:J12"/>
  <mergeCells count="6">
    <mergeCell ref="A2:J2"/>
    <mergeCell ref="J4:J5"/>
    <mergeCell ref="B4:B5"/>
    <mergeCell ref="A4:A5"/>
    <mergeCell ref="C4:C5"/>
    <mergeCell ref="D4:I4"/>
  </mergeCells>
  <pageMargins left="0" right="0" top="0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2019-09-13T04:40:35Z</cp:lastPrinted>
  <dcterms:created xsi:type="dcterms:W3CDTF">2013-06-05T04:07:34Z</dcterms:created>
  <dcterms:modified xsi:type="dcterms:W3CDTF">2019-09-16T04:31:27Z</dcterms:modified>
</cp:coreProperties>
</file>