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Лист1!$A$5:$K$5</definedName>
  </definedNames>
  <calcPr calcId="152511"/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  <c r="C14" i="1"/>
  <c r="D13" i="1"/>
  <c r="E13" i="1"/>
  <c r="F13" i="1"/>
  <c r="G13" i="1"/>
  <c r="H13" i="1"/>
  <c r="I13" i="1"/>
  <c r="J13" i="1"/>
  <c r="C13" i="1"/>
  <c r="C12" i="1"/>
  <c r="E11" i="1" l="1"/>
  <c r="F11" i="1"/>
  <c r="G11" i="1"/>
  <c r="H11" i="1"/>
  <c r="I11" i="1"/>
  <c r="J11" i="1"/>
  <c r="D11" i="1"/>
  <c r="C11" i="1" l="1"/>
  <c r="C8" i="1" l="1"/>
  <c r="C9" i="1"/>
  <c r="C10" i="1"/>
  <c r="C6" i="1" l="1"/>
  <c r="C7" i="1" s="1"/>
  <c r="D7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<sst xmlns="http://schemas.openxmlformats.org/spreadsheetml/2006/main" count="31" uniqueCount="28">
  <si>
    <t>Виды неналоговых доходов бюджета города Перми</t>
  </si>
  <si>
    <t>Сумма списанной задолженности, невозможной к взысканию</t>
  </si>
  <si>
    <t xml:space="preserve">                     (тыс. руб.)</t>
  </si>
  <si>
    <t>Администратор доходов</t>
  </si>
  <si>
    <t>Основания для списания, установленные статьей 47.2 Бюджетного кодекса Российской Федерации</t>
  </si>
  <si>
    <t>Примечание (№ и дата акта о признании безнадежной к взысканию задолженности по платежам в бюджет города Перми)</t>
  </si>
  <si>
    <t>Итого</t>
  </si>
  <si>
    <t>Признание банкротом гражданина, не являющегося индивидуальным предпринимателем, в соответствии с ФЗ от 26.10.2002 №127-ФЗ - в части задолженности по платежам в бюджет, не погашенной после завершения расчетов с кредиторами</t>
  </si>
  <si>
    <t>Признание банкротом индивидуального предпринимателя в соответствии с Федеральным законом от 26.10.2002 № 127-ФЗ - в части задолженности, не погашенной по причине недостаточности имущества должника</t>
  </si>
  <si>
    <t>Смерть физического лица или объявление его умершим</t>
  </si>
  <si>
    <t xml:space="preserve">Ликвидации организаци -  в части задолженности по платежам в бюджет, не погашенной по причине недостаточности имущества организации и (или) невозможности ее погашения учредителями (участниками) указанной организации </t>
  </si>
  <si>
    <t>Применения актов об амнистии или о помиловании в отношении осужденных к наказанию в виде штрафа или принятия судом решения, в соответствии с которым администратор доходов бюджета утрачивает возможность взыскания</t>
  </si>
  <si>
    <t>Наличие постановления судебных приставов об окончании исполнительного производства по основаниям, установленным п.п.3,4 п.1 ст.46 ФЗ от 02.10.2007 №229-ФЗ</t>
  </si>
  <si>
    <t>Исключение юридического лица из ЕГРЮЛ</t>
  </si>
  <si>
    <t>ВСЕГО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</si>
  <si>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нормативам,действовавшим в 2019 году (Прочие доходы от денежных взысканий (штрафов))</t>
  </si>
  <si>
    <t>Информация о списании безнадежной к взысканию задолженности по неналоговым доходам  бюджета города Перми в июле-августе 2021 года</t>
  </si>
  <si>
    <t>Приказ начальника Департамента образования администрации города Перми от 26.07.2021 №059-08-01-09-807 «О списании задолженности»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</si>
  <si>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</si>
  <si>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доходы от компенсации затрат бюджетов городских округов (прочие доходы)</t>
  </si>
  <si>
    <t>Управление жилищных отношений администрации города Перми</t>
  </si>
  <si>
    <t>Приказ директора МКУ "Управление муниципальным жилищным фондом" от  30.07.20210№ 01-03-367, от 13.08.2021 № 01-03-387, от 13.08.2021 № 01-03- 405</t>
  </si>
  <si>
    <t>Прочие доходы от оказания платных услуг (работ) получателями средств бюджетов городских округов (прочие доходы)</t>
  </si>
  <si>
    <t>Департамент жилищно-коммунального хозяйства администрации города Перми</t>
  </si>
  <si>
    <t xml:space="preserve">Приказ начальника департамента жилищно-коммунального хозяйства адмнистрации города Перми от 02.08.2021 №059-04-04-59 </t>
  </si>
  <si>
    <t>Департамент образования администрации города Перми</t>
  </si>
  <si>
    <t>Приказ директора МКУ "Управление муниципальным жилищным фондом" от  30.07.20210 №01-03-367, от 13.08.2021 №01-03-387, от 13.08.2021 №01-03- 405</t>
  </si>
  <si>
    <t>Приказ директора МКУ "Управление муниципальным жилищным фондом" от  30.07.20210 №01-03-367, от 13.08.2021 №01-03-387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</si>
</sst>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0" fillId="0" borderId="0" xfId="0"/>
    <xf numFmtId="0" fontId="6" fillId="3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9" fillId="0" borderId="0" xfId="0" applyFont="1"/>
    <xf numFmtId="0" fontId="0" fillId="0" borderId="0" xfId="0"/>
    <xf numFmtId="164" fontId="8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64" fontId="8" fillId="3" borderId="1" xfId="0" applyNumberFormat="1" applyFont="1" applyFill="1" applyBorder="1"/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/>
    </xf>
    <xf numFmtId="0" fontId="4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4"/>
  <sheetViews>
    <sheetView tabSelected="1" topLeftCell="A2" zoomScale="70" zoomScaleNormal="70" workbookViewId="0">
      <pane xSplit="1" ySplit="4" topLeftCell="B9" activePane="bottomRight" state="frozen"/>
      <selection activeCell="A2" sqref="A2"/>
      <selection pane="topRight" activeCell="B2" sqref="B2"/>
      <selection pane="bottomLeft" activeCell="A6" sqref="A6"/>
      <selection pane="bottomRight" activeCell="L10" sqref="L10"/>
    </sheetView>
  </sheetViews>
  <sheetFormatPr defaultRowHeight="15" x14ac:dyDescent="0.25"/>
  <cols>
    <col min="1" max="1" width="51.7109375" style="4" customWidth="1"/>
    <col min="2" max="2" width="21.5703125" style="4" customWidth="1"/>
    <col min="3" max="3" width="14.42578125" customWidth="1"/>
    <col min="4" max="4" width="16.5703125" customWidth="1"/>
    <col min="5" max="5" width="22.5703125" customWidth="1"/>
    <col min="6" max="6" width="22" customWidth="1"/>
    <col min="7" max="7" width="21.42578125" customWidth="1"/>
    <col min="8" max="8" width="19" customWidth="1"/>
    <col min="9" max="9" width="20.5703125" customWidth="1"/>
    <col min="10" max="10" width="23.85546875" customWidth="1"/>
    <col min="11" max="11" width="32.140625" style="2" customWidth="1"/>
  </cols>
  <sheetData>
    <row r="2" spans="1:11" ht="18.75" x14ac:dyDescent="0.3">
      <c r="A2" s="31" t="s">
        <v>16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.75" x14ac:dyDescent="0.3">
      <c r="A3" s="3"/>
      <c r="B3" s="3"/>
      <c r="C3" s="1"/>
      <c r="D3" s="1"/>
      <c r="F3" s="1"/>
      <c r="G3" s="1"/>
      <c r="H3" s="1"/>
      <c r="I3" s="1"/>
      <c r="K3" s="6" t="s">
        <v>2</v>
      </c>
    </row>
    <row r="4" spans="1:11" ht="23.25" customHeight="1" x14ac:dyDescent="0.25">
      <c r="A4" s="32" t="s">
        <v>0</v>
      </c>
      <c r="B4" s="32" t="s">
        <v>3</v>
      </c>
      <c r="C4" s="32" t="s">
        <v>1</v>
      </c>
      <c r="D4" s="36" t="s">
        <v>4</v>
      </c>
      <c r="E4" s="37"/>
      <c r="F4" s="37"/>
      <c r="G4" s="37"/>
      <c r="H4" s="37"/>
      <c r="I4" s="37"/>
      <c r="J4" s="38"/>
      <c r="K4" s="32" t="s">
        <v>5</v>
      </c>
    </row>
    <row r="5" spans="1:11" ht="288" customHeight="1" x14ac:dyDescent="0.25">
      <c r="A5" s="35"/>
      <c r="B5" s="34"/>
      <c r="C5" s="34"/>
      <c r="D5" s="5" t="s">
        <v>9</v>
      </c>
      <c r="E5" s="5" t="s">
        <v>8</v>
      </c>
      <c r="F5" s="5" t="s">
        <v>7</v>
      </c>
      <c r="G5" s="5" t="s">
        <v>10</v>
      </c>
      <c r="H5" s="5" t="s">
        <v>11</v>
      </c>
      <c r="I5" s="5" t="s">
        <v>12</v>
      </c>
      <c r="J5" s="5" t="s">
        <v>13</v>
      </c>
      <c r="K5" s="33"/>
    </row>
    <row r="6" spans="1:11" s="13" customFormat="1" ht="127.5" customHeight="1" x14ac:dyDescent="0.25">
      <c r="A6" s="9" t="s">
        <v>15</v>
      </c>
      <c r="B6" s="26" t="s">
        <v>25</v>
      </c>
      <c r="C6" s="10">
        <f t="shared" ref="C6" si="0">D6+E6+F6+G6+H6+I6+J6</f>
        <v>587.79999999999995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587.79999999999995</v>
      </c>
      <c r="K6" s="12" t="s">
        <v>17</v>
      </c>
    </row>
    <row r="7" spans="1:11" s="7" customFormat="1" ht="18.75" x14ac:dyDescent="0.25">
      <c r="A7" s="21" t="s">
        <v>6</v>
      </c>
      <c r="B7" s="22"/>
      <c r="C7" s="15">
        <f t="shared" ref="C7:J7" si="1">SUM(C6:C6)</f>
        <v>587.79999999999995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  <c r="H7" s="15">
        <f t="shared" si="1"/>
        <v>0</v>
      </c>
      <c r="I7" s="15">
        <f t="shared" si="1"/>
        <v>0</v>
      </c>
      <c r="J7" s="15">
        <f t="shared" si="1"/>
        <v>587.79999999999995</v>
      </c>
      <c r="K7" s="16"/>
    </row>
    <row r="8" spans="1:11" s="7" customFormat="1" ht="103.5" customHeight="1" x14ac:dyDescent="0.25">
      <c r="A8" s="17" t="s">
        <v>18</v>
      </c>
      <c r="B8" s="27" t="s">
        <v>20</v>
      </c>
      <c r="C8" s="15">
        <f>J8+I8+H8+G8+F8+E8+D8</f>
        <v>395</v>
      </c>
      <c r="D8" s="11">
        <v>21.3</v>
      </c>
      <c r="E8" s="11">
        <v>0</v>
      </c>
      <c r="F8" s="11">
        <v>0</v>
      </c>
      <c r="G8" s="11">
        <v>0</v>
      </c>
      <c r="H8" s="11">
        <v>0</v>
      </c>
      <c r="I8" s="11">
        <v>373.7</v>
      </c>
      <c r="J8" s="11">
        <v>0</v>
      </c>
      <c r="K8" s="23" t="s">
        <v>21</v>
      </c>
    </row>
    <row r="9" spans="1:11" s="7" customFormat="1" ht="105.75" customHeight="1" x14ac:dyDescent="0.25">
      <c r="A9" s="18" t="s">
        <v>19</v>
      </c>
      <c r="B9" s="28"/>
      <c r="C9" s="15">
        <f>J9+I9+H9+G9+F9+E9+D9</f>
        <v>26.3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26.3</v>
      </c>
      <c r="J9" s="11">
        <v>0</v>
      </c>
      <c r="K9" s="23" t="s">
        <v>27</v>
      </c>
    </row>
    <row r="10" spans="1:11" s="7" customFormat="1" ht="111" customHeight="1" x14ac:dyDescent="0.25">
      <c r="A10" s="9" t="s">
        <v>15</v>
      </c>
      <c r="B10" s="29"/>
      <c r="C10" s="15">
        <f>J10+I10+H10+G10+F10+E10+D10</f>
        <v>211.89999999999998</v>
      </c>
      <c r="D10" s="11">
        <v>7.2</v>
      </c>
      <c r="E10" s="11">
        <v>0</v>
      </c>
      <c r="F10" s="11">
        <v>0</v>
      </c>
      <c r="G10" s="11">
        <v>0</v>
      </c>
      <c r="H10" s="11">
        <v>0</v>
      </c>
      <c r="I10" s="11">
        <v>204.7</v>
      </c>
      <c r="J10" s="11">
        <v>0</v>
      </c>
      <c r="K10" s="23" t="s">
        <v>26</v>
      </c>
    </row>
    <row r="11" spans="1:11" s="14" customFormat="1" ht="20.25" customHeight="1" x14ac:dyDescent="0.25">
      <c r="A11" s="39" t="s">
        <v>6</v>
      </c>
      <c r="B11" s="39"/>
      <c r="C11" s="19">
        <f>D11+E11+F11+G11+H11+I11+J11</f>
        <v>633.20000000000005</v>
      </c>
      <c r="D11" s="19">
        <f>SUM(D8:D10)</f>
        <v>28.5</v>
      </c>
      <c r="E11" s="19">
        <f t="shared" ref="E11:J11" si="2">SUM(E8:E10)</f>
        <v>0</v>
      </c>
      <c r="F11" s="19">
        <f t="shared" si="2"/>
        <v>0</v>
      </c>
      <c r="G11" s="19">
        <f t="shared" si="2"/>
        <v>0</v>
      </c>
      <c r="H11" s="19">
        <f t="shared" si="2"/>
        <v>0</v>
      </c>
      <c r="I11" s="19">
        <f t="shared" si="2"/>
        <v>604.70000000000005</v>
      </c>
      <c r="J11" s="19">
        <f t="shared" si="2"/>
        <v>0</v>
      </c>
      <c r="K11" s="20"/>
    </row>
    <row r="12" spans="1:11" s="14" customFormat="1" ht="115.5" customHeight="1" x14ac:dyDescent="0.25">
      <c r="A12" s="23" t="s">
        <v>22</v>
      </c>
      <c r="B12" s="22" t="s">
        <v>23</v>
      </c>
      <c r="C12" s="15">
        <f>SUM(D12:J12)</f>
        <v>1.3</v>
      </c>
      <c r="D12" s="11">
        <v>0</v>
      </c>
      <c r="E12" s="11">
        <v>0</v>
      </c>
      <c r="F12" s="11">
        <v>0</v>
      </c>
      <c r="G12" s="11">
        <v>0</v>
      </c>
      <c r="H12" s="11">
        <v>1.3</v>
      </c>
      <c r="I12" s="11">
        <v>0</v>
      </c>
      <c r="J12" s="11">
        <v>0</v>
      </c>
      <c r="K12" s="24" t="s">
        <v>24</v>
      </c>
    </row>
    <row r="13" spans="1:11" s="14" customFormat="1" ht="21" customHeight="1" x14ac:dyDescent="0.25">
      <c r="A13" s="40" t="s">
        <v>6</v>
      </c>
      <c r="B13" s="41"/>
      <c r="C13" s="19">
        <f>C12</f>
        <v>1.3</v>
      </c>
      <c r="D13" s="19">
        <f t="shared" ref="D13:J13" si="3">D12</f>
        <v>0</v>
      </c>
      <c r="E13" s="19">
        <f t="shared" si="3"/>
        <v>0</v>
      </c>
      <c r="F13" s="19">
        <f t="shared" si="3"/>
        <v>0</v>
      </c>
      <c r="G13" s="19">
        <f t="shared" si="3"/>
        <v>0</v>
      </c>
      <c r="H13" s="19">
        <f t="shared" si="3"/>
        <v>1.3</v>
      </c>
      <c r="I13" s="19">
        <f t="shared" si="3"/>
        <v>0</v>
      </c>
      <c r="J13" s="19">
        <f t="shared" si="3"/>
        <v>0</v>
      </c>
      <c r="K13" s="20"/>
    </row>
    <row r="14" spans="1:11" ht="20.25" customHeight="1" x14ac:dyDescent="0.25">
      <c r="A14" s="30" t="s">
        <v>14</v>
      </c>
      <c r="B14" s="30"/>
      <c r="C14" s="25">
        <f>C13+C11+C7</f>
        <v>1222.3</v>
      </c>
      <c r="D14" s="25">
        <f t="shared" ref="D14:J14" si="4">D13+D11+D7</f>
        <v>28.5</v>
      </c>
      <c r="E14" s="25">
        <f t="shared" si="4"/>
        <v>0</v>
      </c>
      <c r="F14" s="25">
        <f t="shared" si="4"/>
        <v>0</v>
      </c>
      <c r="G14" s="25">
        <f t="shared" si="4"/>
        <v>0</v>
      </c>
      <c r="H14" s="25">
        <f t="shared" si="4"/>
        <v>1.3</v>
      </c>
      <c r="I14" s="25">
        <f t="shared" si="4"/>
        <v>604.70000000000005</v>
      </c>
      <c r="J14" s="25">
        <f t="shared" si="4"/>
        <v>587.79999999999995</v>
      </c>
      <c r="K14" s="8"/>
    </row>
  </sheetData>
  <autoFilter ref="A5:K5"/>
  <mergeCells count="10">
    <mergeCell ref="B8:B10"/>
    <mergeCell ref="A14:B14"/>
    <mergeCell ref="A2:K2"/>
    <mergeCell ref="K4:K5"/>
    <mergeCell ref="B4:B5"/>
    <mergeCell ref="A4:A5"/>
    <mergeCell ref="C4:C5"/>
    <mergeCell ref="D4:J4"/>
    <mergeCell ref="A11:B11"/>
    <mergeCell ref="A13:B13"/>
  </mergeCells>
  <pageMargins left="0" right="0" top="0.39370078740157483" bottom="0.39370078740157483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Гостюшева Светлана Анатольевна</cp:lastModifiedBy>
  <cp:lastPrinted>2021-07-20T06:05:56Z</cp:lastPrinted>
  <dcterms:created xsi:type="dcterms:W3CDTF">2013-06-05T04:07:34Z</dcterms:created>
  <dcterms:modified xsi:type="dcterms:W3CDTF">2021-10-07T03:32:59Z</dcterms:modified>
</cp:coreProperties>
</file>