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Лист1!$B$5:$L$5</definedName>
  </definedNames>
  <calcPr calcId="152511" calcOnSave="0"/>
</workbook>
</file>

<file path=xl/calcChain.xml><?xml version="1.0" encoding="utf-8"?>
<calcChain xmlns="http://schemas.openxmlformats.org/spreadsheetml/2006/main">
  <c r="F20" i="1" l="1"/>
  <c r="G20" i="1"/>
  <c r="H20" i="1"/>
  <c r="C10" i="1" l="1"/>
  <c r="C9" i="1"/>
  <c r="C8" i="1"/>
  <c r="D11" i="1"/>
  <c r="E11" i="1"/>
  <c r="F11" i="1"/>
  <c r="G11" i="1"/>
  <c r="H11" i="1"/>
  <c r="I11" i="1"/>
  <c r="J11" i="1"/>
  <c r="K11" i="1"/>
  <c r="C11" i="1" l="1"/>
  <c r="D19" i="1"/>
  <c r="D20" i="1" s="1"/>
  <c r="E19" i="1"/>
  <c r="E20" i="1" s="1"/>
  <c r="F19" i="1"/>
  <c r="G19" i="1"/>
  <c r="H19" i="1"/>
  <c r="I19" i="1"/>
  <c r="I20" i="1" s="1"/>
  <c r="J19" i="1"/>
  <c r="K19" i="1"/>
  <c r="K20" i="1" s="1"/>
  <c r="C14" i="1"/>
  <c r="C17" i="1"/>
  <c r="C18" i="1"/>
  <c r="C16" i="1"/>
  <c r="C19" i="1" l="1"/>
  <c r="C6" i="1" l="1"/>
  <c r="D15" i="1"/>
  <c r="E15" i="1"/>
  <c r="F15" i="1"/>
  <c r="G15" i="1"/>
  <c r="H15" i="1"/>
  <c r="I15" i="1"/>
  <c r="J15" i="1"/>
  <c r="K15" i="1"/>
  <c r="C13" i="1"/>
  <c r="C12" i="1"/>
  <c r="C15" i="1" l="1"/>
  <c r="D7" i="1" l="1"/>
  <c r="E7" i="1"/>
  <c r="F7" i="1"/>
  <c r="G7" i="1"/>
  <c r="H7" i="1"/>
  <c r="I7" i="1"/>
  <c r="J7" i="1"/>
  <c r="J20" i="1" s="1"/>
  <c r="K7" i="1"/>
  <c r="C7" i="1"/>
  <c r="C20" i="1" s="1"/>
</calcChain>
</file>

<file path=xl/sharedStrings.xml><?xml version="1.0" encoding="utf-8"?>
<sst xmlns="http://schemas.openxmlformats.org/spreadsheetml/2006/main" count="40" uniqueCount="35">
  <si>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</si>
  <si>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</si>
  <si>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</si>
  <si>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</si>
  <si>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</si>
  <si>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</si>
  <si>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</si>
  <si>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</si>
  <si>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</si>
  <si>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</si>
  <si>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</si>
  <si>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</si>
  <si>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</si>
  <si>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</si>
  <si>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</si>
  <si>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</si>
  <si>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Администрация Орджоникидзевского района города Перми </t>
  </si>
  <si>
    <t xml:space="preserve">Администрация Мотовилихинского района города Перми 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</si>
  <si>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</si>
  <si>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</si>
  <si>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Прочие доходы от компенсации затрат бюджетов городских округов
</t>
  </si>
  <si>
    <t>ВСЕГО</t>
  </si>
  <si>
    <t>Информация о списании безнадежной к взысканию задолженности по неналоговым доходам  бюджета города Перми в июне 2022 года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</si>
  <si>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</si>
  <si>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</si>
  <si>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</si>
  <si>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Департамент земельных отношений администрацтт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</si>
  <si>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</si>
  <si>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</si>
  <si>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Приказ директора  МКУ "Управление муниципальным жилищным фондом" 
от 21.06.2022 № 01-03-207,
от 28.06.2022 № 01-03-209,
от 28.06.2022 № 01-03-210</t>
  </si>
  <si>
    <t>Приказ главы администрации Орджоникидзевского района города Перми от 27.06.2022 № 059-37-01-05-21</t>
  </si>
  <si>
    <t>Приказы главы администрации Мотовилихинского района города Перми от 26.06.2022 № 059-36-01-06-86, от 30.06.2022 № 059-36-01-06-90</t>
  </si>
  <si>
    <t>Приказ главы администрации Мотовилихинского района города Перми от 30.06.2022 № 059-36-01-06-90</t>
  </si>
  <si>
    <t>Приказ главы администрации Мотовилихинского района города Перми от 29.06.2022 № 059-36-01-06-87</t>
  </si>
  <si>
    <t>Приказ начальника департамента земельных отношений администрации города Перми от 29.06.2022 № 059-21-01-04-55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</si>
</sst>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0" xfId="0" applyFont="1"/>
    <xf numFmtId="49" fontId="8" fillId="0" borderId="1" xfId="0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Border="1" applyAlignment="1">
      <alignment vertical="top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0" fillId="0" borderId="1" xfId="0" applyNumberFormat="1" applyFont="1" applyBorder="1"/>
    <xf numFmtId="165" fontId="9" fillId="0" borderId="1" xfId="0" applyNumberFormat="1" applyFont="1" applyFill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9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abSelected="1" topLeftCell="A2" zoomScale="70" zoomScaleNormal="70" workbookViewId="0">
      <pane xSplit="2" ySplit="4" topLeftCell="C17" activePane="bottomRight" state="frozen"/>
      <selection activeCell="A2" sqref="A2"/>
      <selection pane="topRight" activeCell="B2" sqref="B2"/>
      <selection pane="bottomLeft" activeCell="A6" sqref="A6"/>
      <selection pane="bottomRight" activeCell="L19" sqref="L19"/>
    </sheetView>
  </sheetViews>
  <sheetFormatPr defaultRowHeight="15" x14ac:dyDescent="0.25"/>
  <cols>
    <col min="1" max="1" width="23.85546875" style="4" customWidth="1"/>
    <col min="2" max="2" width="5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7.42578125" style="2" customWidth="1"/>
  </cols>
  <sheetData>
    <row r="2" spans="1:12" ht="18.75" x14ac:dyDescent="0.3">
      <c r="A2" s="7"/>
      <c r="B2" s="38" t="s">
        <v>22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36" t="s">
        <v>3</v>
      </c>
      <c r="B4" s="36" t="s">
        <v>0</v>
      </c>
      <c r="C4" s="36" t="s">
        <v>1</v>
      </c>
      <c r="D4" s="36" t="s">
        <v>4</v>
      </c>
      <c r="E4" s="36"/>
      <c r="F4" s="36"/>
      <c r="G4" s="36"/>
      <c r="H4" s="36"/>
      <c r="I4" s="36"/>
      <c r="J4" s="36"/>
      <c r="K4" s="36"/>
      <c r="L4" s="36" t="s">
        <v>5</v>
      </c>
    </row>
    <row r="5" spans="1:12" ht="325.5" customHeight="1" x14ac:dyDescent="0.25">
      <c r="A5" s="37"/>
      <c r="B5" s="39"/>
      <c r="C5" s="37"/>
      <c r="D5" s="5" t="s">
        <v>9</v>
      </c>
      <c r="E5" s="5" t="s">
        <v>8</v>
      </c>
      <c r="F5" s="5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36"/>
    </row>
    <row r="6" spans="1:12" s="9" customFormat="1" ht="105" customHeight="1" x14ac:dyDescent="0.25">
      <c r="A6" s="16" t="s">
        <v>16</v>
      </c>
      <c r="B6" s="20" t="s">
        <v>15</v>
      </c>
      <c r="C6" s="23">
        <f>SUM(D6:K6)</f>
        <v>137.85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75.349999999999994</v>
      </c>
      <c r="J6" s="24">
        <v>0</v>
      </c>
      <c r="K6" s="24">
        <v>62.5</v>
      </c>
      <c r="L6" s="17" t="s">
        <v>30</v>
      </c>
    </row>
    <row r="7" spans="1:12" s="9" customFormat="1" ht="18.75" customHeight="1" x14ac:dyDescent="0.25">
      <c r="A7" s="32" t="s">
        <v>6</v>
      </c>
      <c r="B7" s="32"/>
      <c r="C7" s="25">
        <f t="shared" ref="C7:K7" si="0">SUM(C6:C6)</f>
        <v>137.85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0</v>
      </c>
      <c r="I7" s="25">
        <f t="shared" si="0"/>
        <v>75.349999999999994</v>
      </c>
      <c r="J7" s="25">
        <f t="shared" si="0"/>
        <v>0</v>
      </c>
      <c r="K7" s="25">
        <f t="shared" si="0"/>
        <v>62.5</v>
      </c>
      <c r="L7" s="21"/>
    </row>
    <row r="8" spans="1:12" s="8" customFormat="1" ht="94.5" x14ac:dyDescent="0.25">
      <c r="A8" s="33" t="s">
        <v>17</v>
      </c>
      <c r="B8" s="11" t="s">
        <v>15</v>
      </c>
      <c r="C8" s="26">
        <f>SUM(D8:K8)</f>
        <v>575.03200000000004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7">
        <v>0</v>
      </c>
      <c r="J8" s="27">
        <v>0</v>
      </c>
      <c r="K8" s="27">
        <v>575.03200000000004</v>
      </c>
      <c r="L8" s="17" t="s">
        <v>31</v>
      </c>
    </row>
    <row r="9" spans="1:12" s="8" customFormat="1" ht="63" x14ac:dyDescent="0.25">
      <c r="A9" s="34"/>
      <c r="B9" s="11" t="s">
        <v>27</v>
      </c>
      <c r="C9" s="26">
        <f>SUM(D9:K9)</f>
        <v>46.5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7">
        <v>0</v>
      </c>
      <c r="J9" s="27">
        <v>0</v>
      </c>
      <c r="K9" s="27">
        <v>46.5</v>
      </c>
      <c r="L9" s="17" t="s">
        <v>32</v>
      </c>
    </row>
    <row r="10" spans="1:12" s="8" customFormat="1" ht="94.5" x14ac:dyDescent="0.25">
      <c r="A10" s="35"/>
      <c r="B10" s="11" t="s">
        <v>28</v>
      </c>
      <c r="C10" s="26">
        <f>SUM(D10:K10)</f>
        <v>19.5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7">
        <v>0</v>
      </c>
      <c r="J10" s="27">
        <v>0</v>
      </c>
      <c r="K10" s="27">
        <v>19.5</v>
      </c>
      <c r="L10" s="17" t="s">
        <v>33</v>
      </c>
    </row>
    <row r="11" spans="1:12" s="19" customFormat="1" ht="15.75" x14ac:dyDescent="0.2">
      <c r="A11" s="32" t="s">
        <v>6</v>
      </c>
      <c r="B11" s="32"/>
      <c r="C11" s="28">
        <f>C8+C9+C10</f>
        <v>641.03200000000004</v>
      </c>
      <c r="D11" s="28">
        <f t="shared" ref="D11:K11" si="1">D8+D9+D10</f>
        <v>0</v>
      </c>
      <c r="E11" s="28">
        <f t="shared" si="1"/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641.03200000000004</v>
      </c>
      <c r="L11" s="18"/>
    </row>
    <row r="12" spans="1:12" ht="94.5" customHeight="1" x14ac:dyDescent="0.25">
      <c r="A12" s="45" t="s">
        <v>18</v>
      </c>
      <c r="B12" s="11" t="s">
        <v>19</v>
      </c>
      <c r="C12" s="29">
        <f>SUM(D12:K12)</f>
        <v>99.2</v>
      </c>
      <c r="D12" s="24">
        <v>18</v>
      </c>
      <c r="E12" s="24">
        <v>0</v>
      </c>
      <c r="F12" s="24">
        <v>0</v>
      </c>
      <c r="G12" s="24">
        <v>0</v>
      </c>
      <c r="H12" s="24">
        <v>0</v>
      </c>
      <c r="I12" s="24">
        <v>81.2</v>
      </c>
      <c r="J12" s="24">
        <v>0</v>
      </c>
      <c r="K12" s="24">
        <v>0</v>
      </c>
      <c r="L12" s="44" t="s">
        <v>29</v>
      </c>
    </row>
    <row r="13" spans="1:12" ht="102" customHeight="1" x14ac:dyDescent="0.25">
      <c r="A13" s="45"/>
      <c r="B13" s="11" t="s">
        <v>15</v>
      </c>
      <c r="C13" s="29">
        <f t="shared" ref="C13:C18" si="2">SUM(D13:K13)</f>
        <v>38.1</v>
      </c>
      <c r="D13" s="24">
        <v>5</v>
      </c>
      <c r="E13" s="24">
        <v>0</v>
      </c>
      <c r="F13" s="24">
        <v>0</v>
      </c>
      <c r="G13" s="24">
        <v>0</v>
      </c>
      <c r="H13" s="24">
        <v>0</v>
      </c>
      <c r="I13" s="24">
        <v>33.1</v>
      </c>
      <c r="J13" s="24">
        <v>0</v>
      </c>
      <c r="K13" s="24">
        <v>0</v>
      </c>
      <c r="L13" s="44"/>
    </row>
    <row r="14" spans="1:12" ht="34.5" customHeight="1" x14ac:dyDescent="0.25">
      <c r="A14" s="45"/>
      <c r="B14" s="11" t="s">
        <v>20</v>
      </c>
      <c r="C14" s="29">
        <f>SUM(D14:K14)</f>
        <v>5.4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5.4</v>
      </c>
      <c r="J14" s="24">
        <v>0</v>
      </c>
      <c r="K14" s="24">
        <v>0</v>
      </c>
      <c r="L14" s="44"/>
    </row>
    <row r="15" spans="1:12" ht="15.75" x14ac:dyDescent="0.25">
      <c r="A15" s="32" t="s">
        <v>6</v>
      </c>
      <c r="B15" s="32"/>
      <c r="C15" s="29">
        <f>SUM(C12:C14)</f>
        <v>142.70000000000002</v>
      </c>
      <c r="D15" s="29">
        <f t="shared" ref="D15:K15" si="3">SUM(D12:D14)</f>
        <v>23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119.70000000000002</v>
      </c>
      <c r="J15" s="29">
        <f t="shared" si="3"/>
        <v>0</v>
      </c>
      <c r="K15" s="29">
        <f t="shared" si="3"/>
        <v>0</v>
      </c>
      <c r="L15" s="10"/>
    </row>
    <row r="16" spans="1:12" s="13" customFormat="1" ht="94.5" x14ac:dyDescent="0.25">
      <c r="A16" s="33" t="s">
        <v>26</v>
      </c>
      <c r="B16" s="14" t="s">
        <v>23</v>
      </c>
      <c r="C16" s="29">
        <f t="shared" si="2"/>
        <v>5261.2</v>
      </c>
      <c r="D16" s="24">
        <v>0</v>
      </c>
      <c r="E16" s="24">
        <v>760.1</v>
      </c>
      <c r="F16" s="24">
        <v>1758.1</v>
      </c>
      <c r="G16" s="24">
        <v>2097</v>
      </c>
      <c r="H16" s="24">
        <v>646</v>
      </c>
      <c r="I16" s="24">
        <v>0</v>
      </c>
      <c r="J16" s="24">
        <v>0</v>
      </c>
      <c r="K16" s="24">
        <v>0</v>
      </c>
      <c r="L16" s="40" t="s">
        <v>34</v>
      </c>
    </row>
    <row r="17" spans="1:12" s="13" customFormat="1" ht="216.75" customHeight="1" x14ac:dyDescent="0.25">
      <c r="A17" s="34"/>
      <c r="B17" s="15" t="s">
        <v>24</v>
      </c>
      <c r="C17" s="29">
        <f t="shared" si="2"/>
        <v>962.7</v>
      </c>
      <c r="D17" s="24">
        <v>0</v>
      </c>
      <c r="E17" s="24">
        <v>0</v>
      </c>
      <c r="F17" s="24">
        <v>208.4</v>
      </c>
      <c r="G17" s="24">
        <v>360.2</v>
      </c>
      <c r="H17" s="24">
        <v>394.1</v>
      </c>
      <c r="I17" s="24">
        <v>0</v>
      </c>
      <c r="J17" s="24">
        <v>0</v>
      </c>
      <c r="K17" s="24">
        <v>0</v>
      </c>
      <c r="L17" s="41"/>
    </row>
    <row r="18" spans="1:12" s="13" customFormat="1" ht="206.25" customHeight="1" x14ac:dyDescent="0.25">
      <c r="A18" s="35"/>
      <c r="B18" s="15" t="s">
        <v>25</v>
      </c>
      <c r="C18" s="29">
        <f t="shared" si="2"/>
        <v>2700.8</v>
      </c>
      <c r="D18" s="24">
        <v>0</v>
      </c>
      <c r="E18" s="24">
        <v>610.5</v>
      </c>
      <c r="F18" s="24">
        <v>1087.4000000000001</v>
      </c>
      <c r="G18" s="24">
        <v>508.8</v>
      </c>
      <c r="H18" s="24">
        <v>494.1</v>
      </c>
      <c r="I18" s="24">
        <v>0</v>
      </c>
      <c r="J18" s="24">
        <v>0</v>
      </c>
      <c r="K18" s="24">
        <v>0</v>
      </c>
      <c r="L18" s="42"/>
    </row>
    <row r="19" spans="1:12" s="13" customFormat="1" ht="15.75" x14ac:dyDescent="0.25">
      <c r="A19" s="46" t="s">
        <v>6</v>
      </c>
      <c r="B19" s="47"/>
      <c r="C19" s="29">
        <f>C16+C17+C18</f>
        <v>8924.7000000000007</v>
      </c>
      <c r="D19" s="29">
        <f t="shared" ref="D19:K19" si="4">D16+D17+D18</f>
        <v>0</v>
      </c>
      <c r="E19" s="29">
        <f t="shared" si="4"/>
        <v>1370.6</v>
      </c>
      <c r="F19" s="29">
        <f t="shared" si="4"/>
        <v>3053.9</v>
      </c>
      <c r="G19" s="29">
        <f t="shared" si="4"/>
        <v>2966</v>
      </c>
      <c r="H19" s="29">
        <f t="shared" si="4"/>
        <v>1534.1999999999998</v>
      </c>
      <c r="I19" s="29">
        <f t="shared" si="4"/>
        <v>0</v>
      </c>
      <c r="J19" s="29">
        <f t="shared" si="4"/>
        <v>0</v>
      </c>
      <c r="K19" s="29">
        <f t="shared" si="4"/>
        <v>0</v>
      </c>
      <c r="L19" s="12"/>
    </row>
    <row r="20" spans="1:12" ht="19.5" customHeight="1" x14ac:dyDescent="0.25">
      <c r="A20" s="43" t="s">
        <v>21</v>
      </c>
      <c r="B20" s="43"/>
      <c r="C20" s="30">
        <f>C19+C15+C11+C7</f>
        <v>9846.2820000000011</v>
      </c>
      <c r="D20" s="30">
        <f t="shared" ref="D20:K20" si="5">D19+D15+D11+D7</f>
        <v>23</v>
      </c>
      <c r="E20" s="30">
        <f t="shared" si="5"/>
        <v>1370.6</v>
      </c>
      <c r="F20" s="30">
        <f t="shared" si="5"/>
        <v>3053.9</v>
      </c>
      <c r="G20" s="30">
        <f t="shared" si="5"/>
        <v>2966</v>
      </c>
      <c r="H20" s="30">
        <f t="shared" si="5"/>
        <v>1534.1999999999998</v>
      </c>
      <c r="I20" s="30">
        <f t="shared" si="5"/>
        <v>195.05</v>
      </c>
      <c r="J20" s="30">
        <f t="shared" si="5"/>
        <v>0</v>
      </c>
      <c r="K20" s="30">
        <f t="shared" si="5"/>
        <v>703.53200000000004</v>
      </c>
      <c r="L20" s="22"/>
    </row>
    <row r="21" spans="1:12" x14ac:dyDescent="0.25">
      <c r="C21" s="31"/>
      <c r="D21" s="31"/>
      <c r="E21" s="31"/>
      <c r="F21" s="31"/>
      <c r="G21" s="31"/>
      <c r="H21" s="31"/>
      <c r="I21" s="31"/>
      <c r="J21" s="31"/>
      <c r="K21" s="31"/>
    </row>
  </sheetData>
  <autoFilter ref="B5:L5"/>
  <mergeCells count="16">
    <mergeCell ref="A16:A18"/>
    <mergeCell ref="L16:L18"/>
    <mergeCell ref="A15:B15"/>
    <mergeCell ref="A20:B20"/>
    <mergeCell ref="A11:B11"/>
    <mergeCell ref="L12:L14"/>
    <mergeCell ref="A12:A14"/>
    <mergeCell ref="A19:B19"/>
    <mergeCell ref="A7:B7"/>
    <mergeCell ref="A8:A10"/>
    <mergeCell ref="A4:A5"/>
    <mergeCell ref="B2:L2"/>
    <mergeCell ref="L4:L5"/>
    <mergeCell ref="B4:B5"/>
    <mergeCell ref="C4:C5"/>
    <mergeCell ref="D4:K4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2022-07-26T09:47:48Z</cp:lastPrinted>
  <dcterms:created xsi:type="dcterms:W3CDTF">2013-06-05T04:07:34Z</dcterms:created>
  <dcterms:modified xsi:type="dcterms:W3CDTF">2022-07-28T07:25:08Z</dcterms:modified>
</cp:coreProperties>
</file>