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Лист1!$A$4:$Y$5</definedName>
    <definedName name="_xlnm.Print_Area" localSheetId="0" hidden="0">Лист1!$A$1:$L$15</definedName>
  </definedNames>
  <calcPr/>
</workbook>
</file>

<file path=xl/sharedStrings.xml><?xml version="1.0" encoding="utf-8"?>
<sst xmlns="http://schemas.openxmlformats.org/spreadsheetml/2006/main" count="27" uniqueCount="27">
  <si>
    <t xml:space="preserve">Информация о списании безнадежной к взысканию задолженности по неналоговым доходам бюджета города Перми в июне 2026 года</t>
  </si>
  <si>
    <t xml:space="preserve">                     (тыс. руб.)</t>
  </si>
  <si>
    <t xml:space="preserve">Администратор доходов</t>
  </si>
  <si>
    <t xml:space="preserve">Виды неналоговых доходов бюджета города Перми</t>
  </si>
  <si>
    <t xml:space="preserve">Сумма списанной задолженности, невозможной к взысканию</t>
  </si>
  <si>
    <t xml:space="preserve">Основания для списания, установленные статьей 47.2 Бюджетного кодекса Российской Федерации</t>
  </si>
  <si>
    <t xml:space="preserve">Примечание (№ и дата акта о признании безнадежной к взысканию задолженности по платежам в бюджет города Перми)</t>
  </si>
  <si>
    <t xml:space="preserve">Смерть физического лица или объявление его умершим</t>
  </si>
  <si>
    <t xml:space="preserve">Завершения процедуры банкротства гражданина, индивидуального предпринимателя в соответствии с Федеральным законом от 26.10.2002 № 127-ФЗ - в части задолженности по платежам в бюджет, от исполнения обязанности по уплате которой он освобожден в соответствии с указанным Федеральным законом</t>
  </si>
  <si>
    <t xml:space="preserve">Ликвидации организации -  в части задолженности по платежам в бюджет, не погашенной по причине недостаточности имущества организации и (или) невозможности ее погашения учредителями (участниками) указанной организации </t>
  </si>
  <si>
    <t xml:space="preserve">Применения актов об амнистии или помилования в отношении осужденных к наказанию в виде штрафа или принятия судом решения, в соответствии с которым администратор доходов бюджета утрачивает возможность взыскания задолженности, в том числе в связи с истечением установленного срока ее взыскания</t>
  </si>
  <si>
    <t xml:space="preserve">Наличие постановления судебных приставов об окончании исполнительного производства по основаниям, установленным п.п.3,4 п.1 ст.46 ФЗ от 02.10.2007 № 229-ФЗ</t>
  </si>
  <si>
    <t xml:space="preserve">Принятие судом акта о возвращении заявления о признании должника банкротом или прекращении производства по делу о банкротстве в связи с отсутствием средств, достаточных для возмещения судебных расходов на проведение процедур, применяемых в деле о банкротстве</t>
  </si>
  <si>
    <t xml:space="preserve">Исключение юридического лица из ЕГРЮЛ</t>
  </si>
  <si>
    <t xml:space="preserve">Судьей, органом, должностным лицом, вынесшими постановление о назначении административного наказания, в случаях, предусмотренных Кодексом Российской Федерации об административных правонарушениях, вынесено постановление о прекращении исполнения постановления о назначении административного наказания
</t>
  </si>
  <si>
    <t xml:space="preserve">Управление жилищных отношений администрации города Перми</t>
  </si>
  <si>
    <t xml:space="preserve"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</si>
  <si>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Акт о признании безнадежной к взысканию задолженности по доходам от 29.06.2026 № 00ГУ-000004</t>
  </si>
  <si>
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 (штрафы, неустойки, пени, уплаченные по договорам социального найма жилого помещения)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</si>
  <si>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(прочие доходы от денежных взысканий (штрафов)</t>
  </si>
  <si>
    <t>Итого</t>
  </si>
  <si>
    <t xml:space="preserve">Департамент дорог и благоустройства администрации города Перми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</si>
  <si>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</si>
  <si>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Приказ директора МКУ «Пермская дирекция дорожного движения» от 16.06.2026 № 24</t>
  </si>
  <si>
    <t xml:space="preserve">Контрольный департамент администрации города Перми</t>
  </si>
  <si>
    <t xml:space="preserve">Акт о признании безнадежной к взысканию задолженности по доходам от 17.06.2026 № 00ГУ-000001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</si>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</sst>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"/>
  </numFmts>
  <fonts count="11">
    <font>
      <sz val="11.000000"/>
      <color theme="1"/>
      <name val="Calibri"/>
      <scheme val="minor"/>
    </font>
    <font>
      <sz val="10.000000"/>
      <name val="Arial Cyr"/>
    </font>
    <font>
      <sz val="12.000000"/>
      <name val="Times New Roman"/>
    </font>
    <font>
      <sz val="11.000000"/>
      <name val="Calibri"/>
    </font>
    <font>
      <b/>
      <sz val="14.000000"/>
      <color theme="1"/>
      <name val="Times New Roman"/>
    </font>
    <font>
      <sz val="12.000000"/>
      <color theme="1"/>
      <name val="Times New Roman"/>
    </font>
    <font>
      <sz val="12.000000"/>
      <color theme="1"/>
      <name val="Calibri"/>
      <scheme val="minor"/>
    </font>
    <font>
      <sz val="11.000000"/>
      <name val="Calibri"/>
      <scheme val="minor"/>
    </font>
    <font>
      <b val="0"/>
      <i val="0"/>
      <strike val="0"/>
      <u val="none"/>
      <sz val="12.000000"/>
      <name val="Times New Roman"/>
    </font>
    <font>
      <b/>
      <sz val="12.000000"/>
      <name val="Times New Roman"/>
    </font>
    <font>
      <sz val="12.000000"/>
      <color indexed="2"/>
      <name val="Times New Roman"/>
    </font>
  </fonts>
  <fills count="2">
    <fill>
      <patternFill patternType="none"/>
    </fill>
    <fill>
      <patternFill patternType="gray125"/>
    </fill>
  </fills>
  <borders count="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30"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29">
    <xf fontId="0" fillId="0" borderId="0" numFmtId="0" xfId="0"/>
    <xf fontId="0" fillId="0" borderId="0" numFmtId="0" xfId="0" applyAlignment="1">
      <alignment horizontal="left" vertical="top"/>
    </xf>
    <xf fontId="0" fillId="0" borderId="0" numFmtId="0" xfId="0"/>
    <xf fontId="0" fillId="0" borderId="0" numFmtId="0" xfId="0" applyAlignment="1">
      <alignment horizontal="center" vertical="top"/>
    </xf>
    <xf fontId="4" fillId="0" borderId="0" numFmtId="0" xfId="0" applyFont="1" applyAlignment="1">
      <alignment horizontal="center"/>
    </xf>
    <xf fontId="4" fillId="0" borderId="0" numFmtId="0" xfId="0" applyFont="1" applyAlignment="1">
      <alignment horizontal="left" vertical="top"/>
    </xf>
    <xf fontId="4" fillId="0" borderId="0" numFmtId="0" xfId="0" applyFont="1"/>
    <xf fontId="4" fillId="0" borderId="0" numFmtId="0" xfId="0" applyFont="1" applyAlignment="1">
      <alignment horizontal="right" vertical="top"/>
    </xf>
    <xf fontId="5" fillId="0" borderId="1" numFmtId="0" xfId="0" applyFont="1" applyBorder="1" applyAlignment="1">
      <alignment horizontal="center" vertical="top" wrapText="1"/>
    </xf>
    <xf fontId="6" fillId="0" borderId="1" numFmtId="0" xfId="0" applyFont="1" applyBorder="1" applyAlignment="1">
      <alignment vertical="top"/>
    </xf>
    <xf fontId="6" fillId="0" borderId="1" numFmtId="0" xfId="0" applyFont="1" applyBorder="1" applyAlignment="1">
      <alignment horizontal="center" vertical="top"/>
    </xf>
    <xf fontId="2" fillId="0" borderId="1" numFmtId="0" xfId="0" applyFont="1" applyBorder="1" applyAlignment="1">
      <alignment horizontal="center" vertical="top" wrapText="1"/>
    </xf>
    <xf fontId="7" fillId="0" borderId="0" numFmtId="0" xfId="0" applyFont="1" applyAlignment="1">
      <alignment vertical="top"/>
    </xf>
    <xf fontId="2" fillId="0" borderId="2" numFmtId="0" xfId="29" applyFont="1" applyBorder="1" applyAlignment="1">
      <alignment horizontal="center" vertical="center" wrapText="1"/>
    </xf>
    <xf fontId="8" fillId="0" borderId="1" numFmtId="0" xfId="0" applyFont="1" applyBorder="1" applyAlignment="1">
      <alignment vertical="top" wrapText="1"/>
    </xf>
    <xf fontId="9" fillId="0" borderId="1" numFmtId="160" xfId="29" applyNumberFormat="1" applyFont="1" applyBorder="1" applyAlignment="1">
      <alignment horizontal="right" vertical="center" wrapText="1"/>
    </xf>
    <xf fontId="2" fillId="0" borderId="1" numFmtId="160" xfId="29" applyNumberFormat="1" applyFont="1" applyBorder="1" applyAlignment="1">
      <alignment horizontal="right" vertical="center" wrapText="1"/>
    </xf>
    <xf fontId="2" fillId="0" borderId="1" numFmtId="0" xfId="29" applyFont="1" applyBorder="1" applyAlignment="1">
      <alignment horizontal="left" vertical="center" wrapText="1"/>
    </xf>
    <xf fontId="2" fillId="0" borderId="3" numFmtId="0" xfId="29" applyFont="1" applyBorder="1" applyAlignment="1">
      <alignment horizontal="center" vertical="center" wrapText="1"/>
    </xf>
    <xf fontId="2" fillId="0" borderId="4" numFmtId="0" xfId="29" applyFont="1" applyBorder="1" applyAlignment="1">
      <alignment horizontal="center" vertical="center" wrapText="1"/>
    </xf>
    <xf fontId="9" fillId="0" borderId="5" numFmtId="0" xfId="29" applyFont="1" applyBorder="1" applyAlignment="1">
      <alignment horizontal="left" vertical="center" wrapText="1"/>
    </xf>
    <xf fontId="9" fillId="0" borderId="6" numFmtId="0" xfId="29" applyFont="1" applyBorder="1" applyAlignment="1">
      <alignment horizontal="left" vertical="center" wrapText="1"/>
    </xf>
    <xf fontId="10" fillId="0" borderId="1" numFmtId="0" xfId="29" applyFont="1" applyBorder="1" applyAlignment="1">
      <alignment horizontal="left" vertical="center" wrapText="1"/>
    </xf>
    <xf fontId="2" fillId="0" borderId="1" numFmtId="0" xfId="29" applyFont="1" applyBorder="1" applyAlignment="1">
      <alignment horizontal="center" vertical="top" wrapText="1"/>
    </xf>
    <xf fontId="2" fillId="0" borderId="1" numFmtId="0" xfId="0" applyFont="1" applyBorder="1" applyAlignment="1">
      <alignment horizontal="left" vertical="top" wrapText="1"/>
    </xf>
    <xf fontId="7" fillId="0" borderId="0" numFmtId="0" xfId="0" applyFont="1"/>
    <xf fontId="9" fillId="0" borderId="1" numFmtId="0" xfId="0" applyFont="1" applyBorder="1" applyAlignment="1">
      <alignment horizontal="left" vertical="center" wrapText="1"/>
    </xf>
    <xf fontId="9" fillId="0" borderId="1" numFmtId="160" xfId="0" applyNumberFormat="1" applyFont="1" applyBorder="1" applyAlignment="1">
      <alignment horizontal="right" vertical="center" wrapText="1"/>
    </xf>
    <xf fontId="7" fillId="0" borderId="1" numFmtId="0" xfId="0" applyFont="1" applyBorder="1" applyAlignment="1">
      <alignment horizontal="center" vertical="top"/>
    </xf>
  </cellXfs>
  <cellStyles count="30">
    <cellStyle name="Обычный" xfId="0" builtinId="0"/>
    <cellStyle name="Обычный 2" xfId="1"/>
    <cellStyle name="Обычный 2 2" xfId="2"/>
    <cellStyle name="Обычный 2 2 2" xfId="3"/>
    <cellStyle name="Обычный 2 2 3" xfId="4"/>
    <cellStyle name="Обычный 2 2 3 2" xfId="5"/>
    <cellStyle name="Обычный 2 2 3 3" xfId="6"/>
    <cellStyle name="Обычный 2 2 4" xfId="7"/>
    <cellStyle name="Обычный 2 3" xfId="8"/>
    <cellStyle name="Обычный 2 3 2" xfId="9"/>
    <cellStyle name="Обычный 2 3 3" xfId="10"/>
    <cellStyle name="Обычный 2 4" xfId="11"/>
    <cellStyle name="Обычный 2 5" xfId="12"/>
    <cellStyle name="Обычный 3" xfId="13"/>
    <cellStyle name="Обычный 3 2" xfId="14"/>
    <cellStyle name="Обычный 3 2 2" xfId="15"/>
    <cellStyle name="Обычный 3 2 3" xfId="16"/>
    <cellStyle name="Обычный 3 3" xfId="17"/>
    <cellStyle name="Обычный 3 4" xfId="18"/>
    <cellStyle name="Обычный 4" xfId="19"/>
    <cellStyle name="Обычный 4 2" xfId="20"/>
    <cellStyle name="Обычный 4 3" xfId="21"/>
    <cellStyle name="Обычный 5" xfId="22"/>
    <cellStyle name="Обычный 5 2" xfId="23"/>
    <cellStyle name="Обычный 5 3" xfId="24"/>
    <cellStyle name="Обычный 5 3 2" xfId="25"/>
    <cellStyle name="Обычный 5 3 3" xfId="26"/>
    <cellStyle name="Обычный 5 4" xfId="27"/>
    <cellStyle name="Обычный 6" xfId="28"/>
    <cellStyle name="Обычный 7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normal" topLeftCell="A1" zoomScale="70" workbookViewId="0">
      <pane ySplit="4" topLeftCell="A5" activePane="bottomLeft" state="frozen"/>
      <selection activeCell="C42" activeCellId="0" sqref="C42"/>
    </sheetView>
  </sheetViews>
  <sheetFormatPr defaultRowHeight="14.25"/>
  <cols>
    <col customWidth="1" min="1" max="1" style="1" width="29.8515625"/>
    <col customWidth="1" min="2" max="2" style="1" width="46.00390625"/>
    <col customWidth="1" min="3" max="3" width="18.421875"/>
    <col customWidth="1" min="4" max="4" width="15.57421875"/>
    <col customWidth="1" min="5" max="5" width="29.7109375"/>
    <col customWidth="1" min="6" max="6" width="24.140625"/>
    <col customWidth="1" min="7" max="7" width="27.28125"/>
    <col customWidth="1" min="8" max="8" width="23.00390625"/>
    <col customWidth="1" min="9" max="9" width="25.140625"/>
    <col customWidth="1" min="10" max="10" width="17.140625"/>
    <col customWidth="1" min="11" max="11" style="2" width="31.57421875"/>
    <col customWidth="1" min="12" max="12" style="3" width="39.57421875"/>
    <col customWidth="1" min="13" max="13" width="29.140625"/>
  </cols>
  <sheetData>
    <row r="2" ht="17.25">
      <c r="A2" s="2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ht="17.25">
      <c r="A3" s="5"/>
      <c r="B3" s="5"/>
      <c r="C3" s="6"/>
      <c r="D3" s="6"/>
      <c r="E3" s="6"/>
      <c r="F3" s="6"/>
      <c r="G3" s="6"/>
      <c r="H3" s="6"/>
      <c r="I3" s="6"/>
      <c r="L3" s="7" t="s">
        <v>1</v>
      </c>
    </row>
    <row r="4" ht="23.25" customHeight="1">
      <c r="A4" s="8" t="s">
        <v>2</v>
      </c>
      <c r="B4" s="8" t="s">
        <v>3</v>
      </c>
      <c r="C4" s="8" t="s">
        <v>4</v>
      </c>
      <c r="D4" s="8" t="s">
        <v>5</v>
      </c>
      <c r="E4" s="8"/>
      <c r="F4" s="8"/>
      <c r="G4" s="8"/>
      <c r="H4" s="8"/>
      <c r="I4" s="8"/>
      <c r="J4" s="8"/>
      <c r="K4" s="8"/>
      <c r="L4" s="8" t="s">
        <v>6</v>
      </c>
    </row>
    <row r="5" ht="216.75" customHeight="1">
      <c r="A5" s="9"/>
      <c r="B5" s="10"/>
      <c r="C5" s="9"/>
      <c r="D5" s="8" t="s">
        <v>7</v>
      </c>
      <c r="E5" s="8" t="s">
        <v>8</v>
      </c>
      <c r="F5" s="8" t="s">
        <v>9</v>
      </c>
      <c r="G5" s="11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/>
    </row>
    <row r="6" s="12" customFormat="1" ht="114.75" customHeight="1">
      <c r="A6" s="13" t="s">
        <v>15</v>
      </c>
      <c r="B6" s="14" t="s">
        <v>16</v>
      </c>
      <c r="C6" s="15">
        <f t="shared" ref="C6:C8" si="0">D6+E6+F6+G6+H6+I6+J6+K6</f>
        <v>107.40000000000001</v>
      </c>
      <c r="D6" s="16">
        <f>79.7+27.7</f>
        <v>107.40000000000001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7" t="s">
        <v>17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="12" customFormat="1" ht="144" customHeight="1">
      <c r="A7" s="18"/>
      <c r="B7" s="14" t="s">
        <v>18</v>
      </c>
      <c r="C7" s="15">
        <f t="shared" si="0"/>
        <v>47.899999999999999</v>
      </c>
      <c r="D7" s="16">
        <v>47.899999999999999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7" t="s">
        <v>17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="12" customFormat="1" ht="132" customHeight="1">
      <c r="A8" s="19"/>
      <c r="B8" s="14" t="s">
        <v>19</v>
      </c>
      <c r="C8" s="15">
        <f t="shared" si="0"/>
        <v>23.800000000000001</v>
      </c>
      <c r="D8" s="16">
        <v>23.800000000000001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7" t="s">
        <v>17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="12" customFormat="1" ht="20.25" customHeight="1">
      <c r="A9" s="20" t="s">
        <v>20</v>
      </c>
      <c r="B9" s="21"/>
      <c r="C9" s="15">
        <f>C6+C7+C8</f>
        <v>179.10000000000002</v>
      </c>
      <c r="D9" s="15">
        <f>D6+D7+D8</f>
        <v>179.10000000000002</v>
      </c>
      <c r="E9" s="15">
        <f>E6+E7+E8</f>
        <v>0</v>
      </c>
      <c r="F9" s="15">
        <f>F6+F7+F8</f>
        <v>0</v>
      </c>
      <c r="G9" s="15">
        <f>G6+G7+G8</f>
        <v>0</v>
      </c>
      <c r="H9" s="15">
        <f>H6+H7+H8</f>
        <v>0</v>
      </c>
      <c r="I9" s="15">
        <f>I6+I7+I8</f>
        <v>0</v>
      </c>
      <c r="J9" s="15">
        <f>J6+J7+J8</f>
        <v>0</v>
      </c>
      <c r="K9" s="15">
        <f>K6+K7+K8</f>
        <v>0</v>
      </c>
      <c r="L9" s="2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="12" customFormat="1" ht="67.5" customHeight="1">
      <c r="A10" s="23" t="s">
        <v>21</v>
      </c>
      <c r="B10" s="24" t="s">
        <v>22</v>
      </c>
      <c r="C10" s="15">
        <f>D10+E10+F10+G10+H10+I10+J10+K10</f>
        <v>1051.63831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1051.63831</v>
      </c>
      <c r="L10" s="17" t="s">
        <v>23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="12" customFormat="1" ht="20.25" customHeight="1">
      <c r="A11" s="20" t="s">
        <v>20</v>
      </c>
      <c r="B11" s="21"/>
      <c r="C11" s="15">
        <f>C10</f>
        <v>1051.63831</v>
      </c>
      <c r="D11" s="15">
        <f>D10</f>
        <v>0</v>
      </c>
      <c r="E11" s="15">
        <f>E10</f>
        <v>0</v>
      </c>
      <c r="F11" s="15">
        <f>F10</f>
        <v>0</v>
      </c>
      <c r="G11" s="15">
        <f>G10</f>
        <v>0</v>
      </c>
      <c r="H11" s="15">
        <f>H10</f>
        <v>0</v>
      </c>
      <c r="I11" s="15">
        <f>I10</f>
        <v>0</v>
      </c>
      <c r="J11" s="15">
        <f>J10</f>
        <v>0</v>
      </c>
      <c r="K11" s="15">
        <f>K10</f>
        <v>1051.63831</v>
      </c>
      <c r="L11" s="17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="12" customFormat="1" ht="65.25" customHeight="1">
      <c r="A12" s="23" t="s">
        <v>24</v>
      </c>
      <c r="B12" s="24" t="s">
        <v>22</v>
      </c>
      <c r="C12" s="15">
        <f>D12+E12+F12+G12+H12+I12+J12+K12</f>
        <v>190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190</v>
      </c>
      <c r="L12" s="17" t="s">
        <v>25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="12" customFormat="1" ht="20.25" customHeight="1">
      <c r="A13" s="20" t="s">
        <v>20</v>
      </c>
      <c r="B13" s="21"/>
      <c r="C13" s="15">
        <f>C12</f>
        <v>190</v>
      </c>
      <c r="D13" s="15">
        <f>D12</f>
        <v>0</v>
      </c>
      <c r="E13" s="15">
        <f>E12</f>
        <v>0</v>
      </c>
      <c r="F13" s="15">
        <f>F12</f>
        <v>0</v>
      </c>
      <c r="G13" s="15">
        <f>G12</f>
        <v>0</v>
      </c>
      <c r="H13" s="15">
        <f>H12</f>
        <v>0</v>
      </c>
      <c r="I13" s="15">
        <f>I12</f>
        <v>0</v>
      </c>
      <c r="J13" s="15">
        <f>J12</f>
        <v>0</v>
      </c>
      <c r="K13" s="15">
        <f>K12</f>
        <v>190</v>
      </c>
      <c r="L13" s="17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="25" customFormat="1" ht="24.75" customHeight="1">
      <c r="A14" s="26" t="s">
        <v>26</v>
      </c>
      <c r="B14" s="26"/>
      <c r="C14" s="27">
        <f>C9+C11+C13</f>
        <v>1420.7383100000002</v>
      </c>
      <c r="D14" s="27">
        <f>D9+D11+D13</f>
        <v>179.10000000000002</v>
      </c>
      <c r="E14" s="27">
        <f>E9+E11+E13</f>
        <v>0</v>
      </c>
      <c r="F14" s="27">
        <f>F9+F11+F13</f>
        <v>0</v>
      </c>
      <c r="G14" s="27">
        <f>G9+G11+G13</f>
        <v>0</v>
      </c>
      <c r="H14" s="27">
        <f>H9+H11+H13</f>
        <v>0</v>
      </c>
      <c r="I14" s="27">
        <f>I9+I11+I13</f>
        <v>0</v>
      </c>
      <c r="J14" s="27">
        <f>J9+J11+J13</f>
        <v>0</v>
      </c>
      <c r="K14" s="27">
        <f>K9+K11+K13</f>
        <v>1241.63831</v>
      </c>
      <c r="L14" s="28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ht="14.25">
      <c r="A15" s="1"/>
      <c r="B15" s="1"/>
      <c r="L15" s="3"/>
    </row>
    <row r="16" ht="14.25">
      <c r="A16" s="1"/>
      <c r="B16" s="1"/>
      <c r="L16" s="3"/>
    </row>
    <row r="17" ht="14.25">
      <c r="A17" s="1"/>
      <c r="B17" s="1"/>
      <c r="L17" s="3"/>
    </row>
    <row r="18" ht="14.25">
      <c r="A18" s="1"/>
      <c r="B18" s="1"/>
      <c r="L18" s="3"/>
    </row>
    <row r="19" ht="14.25">
      <c r="A19" s="1"/>
      <c r="B19" s="1"/>
      <c r="L19" s="3"/>
    </row>
    <row r="20" ht="14.25">
      <c r="A20" s="1"/>
      <c r="B20" s="1"/>
      <c r="L20" s="3"/>
    </row>
    <row r="21" ht="14.25">
      <c r="A21" s="1"/>
      <c r="B21" s="1"/>
      <c r="L21" s="3"/>
    </row>
    <row r="22" ht="14.25" hidden="1">
      <c r="A22" s="1"/>
      <c r="B22" s="1"/>
      <c r="L22" s="3"/>
    </row>
    <row r="23" ht="14.25">
      <c r="A23" s="1"/>
      <c r="B23" s="1"/>
      <c r="L23" s="3"/>
    </row>
    <row r="24" ht="14.25">
      <c r="A24" s="1"/>
      <c r="B24" s="1"/>
      <c r="L24" s="3"/>
    </row>
    <row r="25" ht="14.25">
      <c r="A25" s="1"/>
      <c r="B25" s="1"/>
      <c r="L25" s="3"/>
    </row>
    <row r="26" ht="14.25"/>
    <row r="41" ht="14.25"/>
    <row r="43" ht="14.25"/>
  </sheetData>
  <mergeCells count="11">
    <mergeCell ref="B2:L2"/>
    <mergeCell ref="A4:A5"/>
    <mergeCell ref="B4:B5"/>
    <mergeCell ref="C4:C5"/>
    <mergeCell ref="D4:K4"/>
    <mergeCell ref="L4:L5"/>
    <mergeCell ref="A6:A8"/>
    <mergeCell ref="A9:B9"/>
    <mergeCell ref="A11:B11"/>
    <mergeCell ref="A13:B13"/>
    <mergeCell ref="A14:B14"/>
  </mergeCells>
  <printOptions headings="0" gridLines="0"/>
  <pageMargins left="0.54330708661417315" right="0.14960629921259841" top="0.75196850393700776" bottom="0.24015748031496065" header="0.29999999999999999" footer="0.29999999999999999"/>
  <pageSetup paperSize="9" scale="45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Рудакова Людмила Павловна</dc:creator>
  <cp:lastModifiedBy>gostyusheva-sa</cp:lastModifiedBy>
  <cp:revision>126</cp:revision>
  <dcterms:created xsi:type="dcterms:W3CDTF">2013-06-05T04:07:34Z</dcterms:created>
  <dcterms:modified xsi:type="dcterms:W3CDTF">2026-07-20T11:43:48Z</dcterms:modified>
</cp:coreProperties>
</file>