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 activeTab="1"/>
  </bookViews>
  <sheets>
    <sheet name="2014 год" sheetId="1" r:id="rId1"/>
    <sheet name="2015-2016 год" sheetId="2" r:id="rId2"/>
  </sheets>
  <definedNames>
    <definedName name="_xlnm._FilterDatabase" localSheetId="0" hidden="1">'2014 год'!$A$14:$G$33</definedName>
    <definedName name="_xlnm._FilterDatabase" localSheetId="1" hidden="1">'2015-2016 год'!$A$14:$G$33</definedName>
    <definedName name="_xlnm.Print_Area" localSheetId="0">'2014 год'!$A$1:$E$33</definedName>
    <definedName name="_xlnm.Print_Area" localSheetId="1">'2015-2016 год'!$A$1:$E$35</definedName>
  </definedNames>
  <calcPr calcId="152511"/>
</workbook>
</file>

<file path=xl/calcChain.xml><?xml version="1.0" encoding="utf-8"?>
<calcChain xmlns="http://schemas.openxmlformats.org/spreadsheetml/2006/main">
  <c r="E30" i="2" l="1"/>
  <c r="D30" i="2"/>
  <c r="C30" i="2"/>
  <c r="E27" i="2"/>
  <c r="D27" i="2"/>
  <c r="C27" i="2"/>
  <c r="E24" i="2"/>
  <c r="D24" i="2"/>
  <c r="C24" i="2"/>
  <c r="E21" i="2"/>
  <c r="D21" i="2"/>
  <c r="C21" i="2"/>
  <c r="E18" i="2"/>
  <c r="D18" i="2"/>
  <c r="C18" i="2"/>
  <c r="E15" i="2"/>
  <c r="D15" i="2"/>
  <c r="C15" i="2"/>
  <c r="D33" i="2" l="1"/>
  <c r="E33" i="2"/>
  <c r="C33" i="2"/>
  <c r="E30" i="1"/>
  <c r="D30" i="1"/>
  <c r="C30" i="1"/>
  <c r="D27" i="1" l="1"/>
  <c r="E27" i="1"/>
  <c r="C27" i="1"/>
  <c r="D24" i="1"/>
  <c r="E24" i="1"/>
  <c r="C24" i="1"/>
  <c r="D21" i="1"/>
  <c r="E21" i="1"/>
  <c r="C21" i="1"/>
  <c r="D18" i="1"/>
  <c r="E18" i="1"/>
  <c r="C18" i="1"/>
  <c r="D15" i="1"/>
  <c r="E15" i="1"/>
  <c r="E33" i="1" s="1"/>
  <c r="C15" i="1"/>
  <c r="C33" i="1" l="1"/>
  <c r="D33" i="1"/>
</calcChain>
</file>

<file path=xl/sharedStrings.xml><?xml version="1.0" encoding="utf-8"?>
<sst xmlns="http://schemas.openxmlformats.org/spreadsheetml/2006/main" count="72" uniqueCount="31">
  <si>
    <t xml:space="preserve">Перечень </t>
  </si>
  <si>
    <t>№ п/п</t>
  </si>
  <si>
    <t>Название программы</t>
  </si>
  <si>
    <t>в том числе:</t>
  </si>
  <si>
    <t>местный бюджет</t>
  </si>
  <si>
    <t>Итого по  программам</t>
  </si>
  <si>
    <t>2015 год (I чтение)</t>
  </si>
  <si>
    <t>2014 год (I чтение)</t>
  </si>
  <si>
    <t>2016 год (I чтение)</t>
  </si>
  <si>
    <t>91 1 0000</t>
  </si>
  <si>
    <t>91 2 0000</t>
  </si>
  <si>
    <t xml:space="preserve"> "Повышение эффективности управления имущественным комплексом административных зданий (помещений) города Перми"</t>
  </si>
  <si>
    <t>"Развитие муниципальной службы в администрации города"</t>
  </si>
  <si>
    <t>"Создание условий для повышения эффективности деятельности администрации города Перми за счет применения информационных технологий"</t>
  </si>
  <si>
    <t>91 3 0000</t>
  </si>
  <si>
    <t>91 4 0000</t>
  </si>
  <si>
    <t xml:space="preserve"> "Развитие архивного дела в городе Перми"</t>
  </si>
  <si>
    <t>91 5 0000</t>
  </si>
  <si>
    <t xml:space="preserve"> "Регулирование численности безнадзорных собак и кошек на территории города Перми"</t>
  </si>
  <si>
    <t>91 7 0000</t>
  </si>
  <si>
    <t xml:space="preserve">   ведомственных целевых программ на 2014 год</t>
  </si>
  <si>
    <t>ведомственных целевых программ на плановый период 2015 и 2016 годов</t>
  </si>
  <si>
    <t>2015 год</t>
  </si>
  <si>
    <t>2016 год</t>
  </si>
  <si>
    <t>к решению</t>
  </si>
  <si>
    <t>Пермской городской Думы</t>
  </si>
  <si>
    <t>ПРИЛОЖЕНИЕ № 15</t>
  </si>
  <si>
    <t>ПРИЛОЖЕНИЕ № 16</t>
  </si>
  <si>
    <t>2014 год</t>
  </si>
  <si>
    <t>"Развитие автоматизированных систем в сфере управления финансами"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</si>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</sst>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G33"/>
  <sheetViews>
    <sheetView zoomScaleNormal="100" workbookViewId="0">
      <selection activeCell="C33" sqref="A1:E33"/>
    </sheetView>
  </sheetViews>
  <sheetFormatPr defaultRowHeight="15.75" x14ac:dyDescent="0.25"/>
  <cols>
    <col min="1" max="1" width="7.140625" style="1" customWidth="1"/>
    <col min="2" max="2" width="58.140625" style="1" customWidth="1"/>
    <col min="3" max="3" width="15.28515625" style="1" customWidth="1"/>
    <col min="4" max="4" width="15.5703125" style="1" hidden="1" customWidth="1"/>
    <col min="5" max="5" width="14.42578125" style="1" hidden="1" customWidth="1"/>
    <col min="6" max="6" width="9.7109375" style="6" hidden="1" customWidth="1"/>
    <col min="7" max="7" width="0" style="1" hidden="1" customWidth="1"/>
    <col min="8" max="16384" width="9.140625" style="1"/>
  </cols>
  <sheetData>
    <row r="1" spans="1:7" ht="15.75" customHeight="1" x14ac:dyDescent="0.25">
      <c r="C1" s="2" t="s">
        <v>26</v>
      </c>
    </row>
    <row r="2" spans="1:7" ht="15.75" customHeight="1" x14ac:dyDescent="0.25">
      <c r="C2" s="2" t="s">
        <v>24</v>
      </c>
    </row>
    <row r="3" spans="1:7" ht="15.75" customHeight="1" x14ac:dyDescent="0.25">
      <c r="C3" s="2" t="s">
        <v>25</v>
      </c>
    </row>
    <row r="4" spans="1:7" ht="15.75" customHeight="1" x14ac:dyDescent="0.25"/>
    <row r="5" spans="1:7" ht="15.75" hidden="1" customHeight="1" x14ac:dyDescent="0.25">
      <c r="B5" s="2"/>
    </row>
    <row r="6" spans="1:7" ht="15.75" hidden="1" customHeight="1" x14ac:dyDescent="0.25">
      <c r="B6" s="2"/>
    </row>
    <row r="7" spans="1:7" ht="15.75" hidden="1" customHeight="1" x14ac:dyDescent="0.25">
      <c r="B7" s="2"/>
    </row>
    <row r="8" spans="1:7" ht="15.75" customHeight="1" x14ac:dyDescent="0.25"/>
    <row r="9" spans="1:7" ht="15.75" customHeight="1" x14ac:dyDescent="0.25">
      <c r="A9" s="12" t="s">
        <v>0</v>
      </c>
      <c r="B9" s="12"/>
      <c r="C9" s="12"/>
      <c r="D9" s="12"/>
      <c r="E9" s="12"/>
    </row>
    <row r="10" spans="1:7" ht="15.75" customHeight="1" x14ac:dyDescent="0.25">
      <c r="A10" s="12" t="s">
        <v>20</v>
      </c>
      <c r="B10" s="12"/>
      <c r="C10" s="12"/>
      <c r="D10" s="12"/>
      <c r="E10" s="12"/>
    </row>
    <row r="11" spans="1:7" ht="15" customHeight="1" x14ac:dyDescent="0.25">
      <c r="A11" s="3"/>
      <c r="B11" s="3"/>
    </row>
    <row r="12" spans="1:7" x14ac:dyDescent="0.25">
      <c r="B12" s="4"/>
      <c r="C12" s="2" t="s">
        <v>30</v>
      </c>
    </row>
    <row r="13" spans="1:7" ht="16.5" customHeight="1" x14ac:dyDescent="0.25">
      <c r="A13" s="11" t="s">
        <v>1</v>
      </c>
      <c r="B13" s="11" t="s">
        <v>2</v>
      </c>
      <c r="C13" s="13" t="s">
        <v>28</v>
      </c>
      <c r="D13" s="13" t="s">
        <v>6</v>
      </c>
      <c r="E13" s="13" t="s">
        <v>8</v>
      </c>
    </row>
    <row r="14" spans="1:7" x14ac:dyDescent="0.25">
      <c r="A14" s="11"/>
      <c r="B14" s="11"/>
      <c r="C14" s="14"/>
      <c r="D14" s="14"/>
      <c r="E14" s="14"/>
    </row>
    <row r="15" spans="1:7" ht="47.25" x14ac:dyDescent="0.25">
      <c r="A15" s="8">
        <v>1</v>
      </c>
      <c r="B15" s="7" t="s">
        <v>13</v>
      </c>
      <c r="C15" s="15">
        <f>C17</f>
        <v>23955.4</v>
      </c>
      <c r="D15" s="9">
        <f t="shared" ref="D15:E15" si="0">D17</f>
        <v>18565.099999999999</v>
      </c>
      <c r="E15" s="9">
        <f t="shared" si="0"/>
        <v>18592.900000000001</v>
      </c>
      <c r="F15" s="6" t="s">
        <v>9</v>
      </c>
    </row>
    <row r="16" spans="1:7" hidden="1" x14ac:dyDescent="0.25">
      <c r="A16" s="8"/>
      <c r="B16" s="5" t="s">
        <v>3</v>
      </c>
      <c r="C16" s="9"/>
      <c r="D16" s="9"/>
      <c r="E16" s="9"/>
      <c r="G16" s="1">
        <v>0</v>
      </c>
    </row>
    <row r="17" spans="1:7" hidden="1" x14ac:dyDescent="0.25">
      <c r="A17" s="8"/>
      <c r="B17" s="5" t="s">
        <v>4</v>
      </c>
      <c r="C17" s="9">
        <v>23955.4</v>
      </c>
      <c r="D17" s="9">
        <v>18565.099999999999</v>
      </c>
      <c r="E17" s="9">
        <v>18592.900000000001</v>
      </c>
      <c r="G17" s="1">
        <v>0</v>
      </c>
    </row>
    <row r="18" spans="1:7" ht="31.5" x14ac:dyDescent="0.25">
      <c r="A18" s="8">
        <v>2</v>
      </c>
      <c r="B18" s="7" t="s">
        <v>12</v>
      </c>
      <c r="C18" s="15">
        <f>C20</f>
        <v>4540.5</v>
      </c>
      <c r="D18" s="9">
        <f t="shared" ref="D18:E18" si="1">D20</f>
        <v>3539.7</v>
      </c>
      <c r="E18" s="9">
        <f t="shared" si="1"/>
        <v>3513.4</v>
      </c>
      <c r="F18" s="6" t="s">
        <v>10</v>
      </c>
    </row>
    <row r="19" spans="1:7" hidden="1" x14ac:dyDescent="0.25">
      <c r="A19" s="8"/>
      <c r="B19" s="5" t="s">
        <v>3</v>
      </c>
      <c r="C19" s="9"/>
      <c r="D19" s="9"/>
      <c r="E19" s="9"/>
      <c r="G19" s="1">
        <v>0</v>
      </c>
    </row>
    <row r="20" spans="1:7" hidden="1" x14ac:dyDescent="0.25">
      <c r="A20" s="8"/>
      <c r="B20" s="5" t="s">
        <v>4</v>
      </c>
      <c r="C20" s="9">
        <v>4540.5</v>
      </c>
      <c r="D20" s="9">
        <v>3539.7</v>
      </c>
      <c r="E20" s="9">
        <v>3513.4</v>
      </c>
      <c r="G20" s="1">
        <v>0</v>
      </c>
    </row>
    <row r="21" spans="1:7" ht="47.25" x14ac:dyDescent="0.25">
      <c r="A21" s="8">
        <v>3</v>
      </c>
      <c r="B21" s="7" t="s">
        <v>11</v>
      </c>
      <c r="C21" s="15">
        <f>C23</f>
        <v>182469.5</v>
      </c>
      <c r="D21" s="9">
        <f t="shared" ref="D21:E21" si="2">D23</f>
        <v>154069.79999999999</v>
      </c>
      <c r="E21" s="9">
        <f t="shared" si="2"/>
        <v>141692</v>
      </c>
      <c r="F21" s="6" t="s">
        <v>14</v>
      </c>
    </row>
    <row r="22" spans="1:7" hidden="1" x14ac:dyDescent="0.25">
      <c r="A22" s="8"/>
      <c r="B22" s="5" t="s">
        <v>3</v>
      </c>
      <c r="C22" s="9"/>
      <c r="D22" s="9"/>
      <c r="E22" s="9"/>
      <c r="G22" s="1">
        <v>0</v>
      </c>
    </row>
    <row r="23" spans="1:7" hidden="1" x14ac:dyDescent="0.25">
      <c r="A23" s="8"/>
      <c r="B23" s="5" t="s">
        <v>4</v>
      </c>
      <c r="C23" s="9">
        <v>182469.5</v>
      </c>
      <c r="D23" s="9">
        <v>154069.79999999999</v>
      </c>
      <c r="E23" s="9">
        <v>141692</v>
      </c>
      <c r="G23" s="1">
        <v>0</v>
      </c>
    </row>
    <row r="24" spans="1:7" x14ac:dyDescent="0.25">
      <c r="A24" s="8">
        <v>4</v>
      </c>
      <c r="B24" s="7" t="s">
        <v>16</v>
      </c>
      <c r="C24" s="15">
        <f>C26</f>
        <v>12957.2</v>
      </c>
      <c r="D24" s="9">
        <f t="shared" ref="D24:E24" si="3">D26</f>
        <v>12998.5</v>
      </c>
      <c r="E24" s="9">
        <f t="shared" si="3"/>
        <v>9822.9</v>
      </c>
      <c r="F24" s="6" t="s">
        <v>15</v>
      </c>
    </row>
    <row r="25" spans="1:7" hidden="1" x14ac:dyDescent="0.25">
      <c r="A25" s="8"/>
      <c r="B25" s="5" t="s">
        <v>3</v>
      </c>
      <c r="C25" s="9"/>
      <c r="D25" s="9"/>
      <c r="E25" s="9"/>
      <c r="G25" s="1">
        <v>0</v>
      </c>
    </row>
    <row r="26" spans="1:7" hidden="1" x14ac:dyDescent="0.25">
      <c r="A26" s="8"/>
      <c r="B26" s="5" t="s">
        <v>4</v>
      </c>
      <c r="C26" s="9">
        <v>12957.2</v>
      </c>
      <c r="D26" s="9">
        <v>12998.5</v>
      </c>
      <c r="E26" s="9">
        <v>9822.9</v>
      </c>
      <c r="G26" s="1">
        <v>0</v>
      </c>
    </row>
    <row r="27" spans="1:7" ht="31.5" x14ac:dyDescent="0.25">
      <c r="A27" s="8">
        <v>5</v>
      </c>
      <c r="B27" s="7" t="s">
        <v>18</v>
      </c>
      <c r="C27" s="15">
        <f>C29</f>
        <v>14830.4</v>
      </c>
      <c r="D27" s="9">
        <f t="shared" ref="D27:E27" si="4">D29</f>
        <v>14939</v>
      </c>
      <c r="E27" s="9">
        <f t="shared" si="4"/>
        <v>14939</v>
      </c>
      <c r="F27" s="6" t="s">
        <v>17</v>
      </c>
    </row>
    <row r="28" spans="1:7" hidden="1" x14ac:dyDescent="0.25">
      <c r="A28" s="8"/>
      <c r="B28" s="5" t="s">
        <v>3</v>
      </c>
      <c r="C28" s="9"/>
      <c r="D28" s="9"/>
      <c r="E28" s="9"/>
      <c r="G28" s="1">
        <v>0</v>
      </c>
    </row>
    <row r="29" spans="1:7" hidden="1" x14ac:dyDescent="0.25">
      <c r="A29" s="8"/>
      <c r="B29" s="5" t="s">
        <v>4</v>
      </c>
      <c r="C29" s="9">
        <v>14830.4</v>
      </c>
      <c r="D29" s="9">
        <v>14939</v>
      </c>
      <c r="E29" s="9">
        <v>14939</v>
      </c>
      <c r="G29" s="1">
        <v>0</v>
      </c>
    </row>
    <row r="30" spans="1:7" ht="31.5" x14ac:dyDescent="0.25">
      <c r="A30" s="8">
        <v>6</v>
      </c>
      <c r="B30" s="5" t="s">
        <v>29</v>
      </c>
      <c r="C30" s="15">
        <f>C32</f>
        <v>22315.4</v>
      </c>
      <c r="D30" s="9">
        <f>D32</f>
        <v>8571.4</v>
      </c>
      <c r="E30" s="9">
        <f>E32</f>
        <v>8571.4</v>
      </c>
      <c r="F30" s="6" t="s">
        <v>19</v>
      </c>
    </row>
    <row r="31" spans="1:7" hidden="1" x14ac:dyDescent="0.25">
      <c r="A31" s="8"/>
      <c r="B31" s="5" t="s">
        <v>3</v>
      </c>
      <c r="C31" s="9"/>
      <c r="D31" s="9"/>
      <c r="E31" s="9"/>
      <c r="G31" s="1">
        <v>0</v>
      </c>
    </row>
    <row r="32" spans="1:7" hidden="1" x14ac:dyDescent="0.25">
      <c r="A32" s="8"/>
      <c r="B32" s="5" t="s">
        <v>4</v>
      </c>
      <c r="C32" s="9">
        <v>22315.4</v>
      </c>
      <c r="D32" s="9">
        <v>8571.4</v>
      </c>
      <c r="E32" s="9">
        <v>8571.4</v>
      </c>
      <c r="G32" s="1">
        <v>0</v>
      </c>
    </row>
    <row r="33" spans="1:5" ht="15.75" customHeight="1" x14ac:dyDescent="0.25">
      <c r="A33" s="10" t="s">
        <v>5</v>
      </c>
      <c r="B33" s="10"/>
      <c r="C33" s="15">
        <f>C15+C18+C21+C24+C27+C30</f>
        <v>261068.4</v>
      </c>
      <c r="D33" s="9">
        <f t="shared" ref="D33:E33" si="5">D15+D18+D21+D24+D27+D30</f>
        <v>212683.49999999997</v>
      </c>
      <c r="E33" s="9">
        <f t="shared" si="5"/>
        <v>197131.59999999998</v>
      </c>
    </row>
  </sheetData>
  <autoFilter ref="A14:G33">
    <filterColumn colId="6">
      <filters blank="1"/>
    </filterColumn>
  </autoFilter>
  <mergeCells count="8">
    <mergeCell ref="A33:B33"/>
    <mergeCell ref="A13:A14"/>
    <mergeCell ref="B13:B14"/>
    <mergeCell ref="A10:E10"/>
    <mergeCell ref="A9:E9"/>
    <mergeCell ref="C13:C14"/>
    <mergeCell ref="E13:E14"/>
    <mergeCell ref="D13:D14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G33"/>
  <sheetViews>
    <sheetView tabSelected="1" zoomScaleNormal="100" workbookViewId="0">
      <selection activeCell="M15" sqref="M15"/>
    </sheetView>
  </sheetViews>
  <sheetFormatPr defaultRowHeight="15.75" x14ac:dyDescent="0.25"/>
  <cols>
    <col min="1" max="1" width="7.140625" style="1" customWidth="1"/>
    <col min="2" max="2" width="58.140625" style="1" customWidth="1"/>
    <col min="3" max="3" width="15.28515625" style="1" hidden="1" customWidth="1"/>
    <col min="4" max="4" width="15.5703125" style="1" customWidth="1"/>
    <col min="5" max="5" width="14.42578125" style="1" customWidth="1"/>
    <col min="6" max="6" width="9.28515625" style="6" hidden="1" customWidth="1"/>
    <col min="7" max="7" width="0" style="1" hidden="1" customWidth="1"/>
    <col min="8" max="16384" width="9.140625" style="1"/>
  </cols>
  <sheetData>
    <row r="1" spans="1:7" ht="15.75" customHeight="1" x14ac:dyDescent="0.25">
      <c r="E1" s="2" t="s">
        <v>27</v>
      </c>
    </row>
    <row r="2" spans="1:7" ht="15.75" customHeight="1" x14ac:dyDescent="0.25">
      <c r="E2" s="2" t="s">
        <v>24</v>
      </c>
    </row>
    <row r="3" spans="1:7" ht="15.75" customHeight="1" x14ac:dyDescent="0.25">
      <c r="E3" s="2" t="s">
        <v>25</v>
      </c>
    </row>
    <row r="4" spans="1:7" ht="15.75" customHeight="1" x14ac:dyDescent="0.25"/>
    <row r="5" spans="1:7" ht="15.75" hidden="1" customHeight="1" x14ac:dyDescent="0.25">
      <c r="B5" s="2"/>
    </row>
    <row r="6" spans="1:7" ht="15.75" hidden="1" customHeight="1" x14ac:dyDescent="0.25">
      <c r="B6" s="2"/>
    </row>
    <row r="7" spans="1:7" ht="15.75" hidden="1" customHeight="1" x14ac:dyDescent="0.25">
      <c r="B7" s="2"/>
    </row>
    <row r="8" spans="1:7" ht="15.75" customHeight="1" x14ac:dyDescent="0.25"/>
    <row r="9" spans="1:7" ht="15.75" customHeight="1" x14ac:dyDescent="0.25">
      <c r="A9" s="12" t="s">
        <v>0</v>
      </c>
      <c r="B9" s="12"/>
      <c r="C9" s="12"/>
      <c r="D9" s="12"/>
      <c r="E9" s="12"/>
    </row>
    <row r="10" spans="1:7" ht="15.75" customHeight="1" x14ac:dyDescent="0.25">
      <c r="A10" s="12" t="s">
        <v>21</v>
      </c>
      <c r="B10" s="12"/>
      <c r="C10" s="12"/>
      <c r="D10" s="12"/>
      <c r="E10" s="12"/>
    </row>
    <row r="11" spans="1:7" ht="15" customHeight="1" x14ac:dyDescent="0.25">
      <c r="A11" s="3"/>
      <c r="B11" s="3"/>
    </row>
    <row r="12" spans="1:7" x14ac:dyDescent="0.25">
      <c r="B12" s="4"/>
      <c r="E12" s="2" t="s">
        <v>30</v>
      </c>
    </row>
    <row r="13" spans="1:7" ht="16.5" customHeight="1" x14ac:dyDescent="0.25">
      <c r="A13" s="11" t="s">
        <v>1</v>
      </c>
      <c r="B13" s="11" t="s">
        <v>2</v>
      </c>
      <c r="C13" s="13" t="s">
        <v>7</v>
      </c>
      <c r="D13" s="13" t="s">
        <v>22</v>
      </c>
      <c r="E13" s="13" t="s">
        <v>23</v>
      </c>
    </row>
    <row r="14" spans="1:7" x14ac:dyDescent="0.25">
      <c r="A14" s="11"/>
      <c r="B14" s="11"/>
      <c r="C14" s="14"/>
      <c r="D14" s="14"/>
      <c r="E14" s="14"/>
    </row>
    <row r="15" spans="1:7" ht="47.25" x14ac:dyDescent="0.25">
      <c r="A15" s="8">
        <v>1</v>
      </c>
      <c r="B15" s="7" t="s">
        <v>13</v>
      </c>
      <c r="C15" s="9">
        <f>C17</f>
        <v>23955.4</v>
      </c>
      <c r="D15" s="15">
        <f t="shared" ref="D15:E15" si="0">D17</f>
        <v>18565.099999999999</v>
      </c>
      <c r="E15" s="15">
        <f t="shared" si="0"/>
        <v>18592.900000000001</v>
      </c>
      <c r="F15" s="6" t="s">
        <v>9</v>
      </c>
    </row>
    <row r="16" spans="1:7" hidden="1" x14ac:dyDescent="0.25">
      <c r="A16" s="8"/>
      <c r="B16" s="5" t="s">
        <v>3</v>
      </c>
      <c r="C16" s="9"/>
      <c r="D16" s="9"/>
      <c r="E16" s="9"/>
      <c r="G16" s="1">
        <v>0</v>
      </c>
    </row>
    <row r="17" spans="1:7" hidden="1" x14ac:dyDescent="0.25">
      <c r="A17" s="8"/>
      <c r="B17" s="5" t="s">
        <v>4</v>
      </c>
      <c r="C17" s="9">
        <v>23955.4</v>
      </c>
      <c r="D17" s="9">
        <v>18565.099999999999</v>
      </c>
      <c r="E17" s="9">
        <v>18592.900000000001</v>
      </c>
      <c r="G17" s="1">
        <v>0</v>
      </c>
    </row>
    <row r="18" spans="1:7" ht="31.5" x14ac:dyDescent="0.25">
      <c r="A18" s="8">
        <v>2</v>
      </c>
      <c r="B18" s="7" t="s">
        <v>12</v>
      </c>
      <c r="C18" s="9">
        <f>C20</f>
        <v>4540.5</v>
      </c>
      <c r="D18" s="15">
        <f t="shared" ref="D18:E18" si="1">D20</f>
        <v>3539.7</v>
      </c>
      <c r="E18" s="15">
        <f t="shared" si="1"/>
        <v>3513.4</v>
      </c>
      <c r="F18" s="6" t="s">
        <v>10</v>
      </c>
    </row>
    <row r="19" spans="1:7" hidden="1" x14ac:dyDescent="0.25">
      <c r="A19" s="8"/>
      <c r="B19" s="5" t="s">
        <v>3</v>
      </c>
      <c r="C19" s="9"/>
      <c r="D19" s="9"/>
      <c r="E19" s="9"/>
      <c r="G19" s="1">
        <v>0</v>
      </c>
    </row>
    <row r="20" spans="1:7" hidden="1" x14ac:dyDescent="0.25">
      <c r="A20" s="8"/>
      <c r="B20" s="5" t="s">
        <v>4</v>
      </c>
      <c r="C20" s="9">
        <v>4540.5</v>
      </c>
      <c r="D20" s="9">
        <v>3539.7</v>
      </c>
      <c r="E20" s="9">
        <v>3513.4</v>
      </c>
      <c r="G20" s="1">
        <v>0</v>
      </c>
    </row>
    <row r="21" spans="1:7" ht="47.25" x14ac:dyDescent="0.25">
      <c r="A21" s="8">
        <v>3</v>
      </c>
      <c r="B21" s="7" t="s">
        <v>11</v>
      </c>
      <c r="C21" s="9">
        <f>C23</f>
        <v>182469.5</v>
      </c>
      <c r="D21" s="15">
        <f t="shared" ref="D21:E21" si="2">D23</f>
        <v>154069.79999999999</v>
      </c>
      <c r="E21" s="15">
        <f t="shared" si="2"/>
        <v>141692</v>
      </c>
      <c r="F21" s="6" t="s">
        <v>14</v>
      </c>
    </row>
    <row r="22" spans="1:7" hidden="1" x14ac:dyDescent="0.25">
      <c r="A22" s="8"/>
      <c r="B22" s="5" t="s">
        <v>3</v>
      </c>
      <c r="C22" s="9"/>
      <c r="D22" s="9"/>
      <c r="E22" s="9"/>
      <c r="G22" s="1">
        <v>0</v>
      </c>
    </row>
    <row r="23" spans="1:7" hidden="1" x14ac:dyDescent="0.25">
      <c r="A23" s="8"/>
      <c r="B23" s="5" t="s">
        <v>4</v>
      </c>
      <c r="C23" s="9">
        <v>182469.5</v>
      </c>
      <c r="D23" s="9">
        <v>154069.79999999999</v>
      </c>
      <c r="E23" s="9">
        <v>141692</v>
      </c>
      <c r="G23" s="1">
        <v>0</v>
      </c>
    </row>
    <row r="24" spans="1:7" x14ac:dyDescent="0.25">
      <c r="A24" s="8">
        <v>4</v>
      </c>
      <c r="B24" s="7" t="s">
        <v>16</v>
      </c>
      <c r="C24" s="9">
        <f>C26</f>
        <v>12957.2</v>
      </c>
      <c r="D24" s="15">
        <f t="shared" ref="D24:E24" si="3">D26</f>
        <v>12998.5</v>
      </c>
      <c r="E24" s="15">
        <f t="shared" si="3"/>
        <v>9822.9</v>
      </c>
      <c r="F24" s="6" t="s">
        <v>15</v>
      </c>
    </row>
    <row r="25" spans="1:7" hidden="1" x14ac:dyDescent="0.25">
      <c r="A25" s="8"/>
      <c r="B25" s="5" t="s">
        <v>3</v>
      </c>
      <c r="C25" s="9"/>
      <c r="D25" s="9"/>
      <c r="E25" s="9"/>
      <c r="G25" s="1">
        <v>0</v>
      </c>
    </row>
    <row r="26" spans="1:7" hidden="1" x14ac:dyDescent="0.25">
      <c r="A26" s="8"/>
      <c r="B26" s="5" t="s">
        <v>4</v>
      </c>
      <c r="C26" s="9">
        <v>12957.2</v>
      </c>
      <c r="D26" s="9">
        <v>12998.5</v>
      </c>
      <c r="E26" s="9">
        <v>9822.9</v>
      </c>
      <c r="G26" s="1">
        <v>0</v>
      </c>
    </row>
    <row r="27" spans="1:7" ht="31.5" x14ac:dyDescent="0.25">
      <c r="A27" s="8">
        <v>5</v>
      </c>
      <c r="B27" s="7" t="s">
        <v>18</v>
      </c>
      <c r="C27" s="9">
        <f>C29</f>
        <v>14830.4</v>
      </c>
      <c r="D27" s="15">
        <f t="shared" ref="D27:E27" si="4">D29</f>
        <v>14939</v>
      </c>
      <c r="E27" s="15">
        <f t="shared" si="4"/>
        <v>14939</v>
      </c>
      <c r="F27" s="6" t="s">
        <v>17</v>
      </c>
    </row>
    <row r="28" spans="1:7" hidden="1" x14ac:dyDescent="0.25">
      <c r="A28" s="8"/>
      <c r="B28" s="5" t="s">
        <v>3</v>
      </c>
      <c r="C28" s="9"/>
      <c r="D28" s="9"/>
      <c r="E28" s="9"/>
      <c r="G28" s="1">
        <v>0</v>
      </c>
    </row>
    <row r="29" spans="1:7" hidden="1" x14ac:dyDescent="0.25">
      <c r="A29" s="8"/>
      <c r="B29" s="5" t="s">
        <v>4</v>
      </c>
      <c r="C29" s="9">
        <v>14830.4</v>
      </c>
      <c r="D29" s="9">
        <v>14939</v>
      </c>
      <c r="E29" s="9">
        <v>14939</v>
      </c>
      <c r="G29" s="1">
        <v>0</v>
      </c>
    </row>
    <row r="30" spans="1:7" ht="31.5" x14ac:dyDescent="0.25">
      <c r="A30" s="8">
        <v>6</v>
      </c>
      <c r="B30" s="5" t="s">
        <v>29</v>
      </c>
      <c r="C30" s="9">
        <f>C32</f>
        <v>22315.4</v>
      </c>
      <c r="D30" s="15">
        <f>D32</f>
        <v>8571.4</v>
      </c>
      <c r="E30" s="15">
        <f>E32</f>
        <v>8571.4</v>
      </c>
      <c r="F30" s="6" t="s">
        <v>19</v>
      </c>
    </row>
    <row r="31" spans="1:7" hidden="1" x14ac:dyDescent="0.25">
      <c r="A31" s="8"/>
      <c r="B31" s="5" t="s">
        <v>3</v>
      </c>
      <c r="C31" s="9"/>
      <c r="D31" s="9"/>
      <c r="E31" s="9"/>
      <c r="G31" s="1">
        <v>0</v>
      </c>
    </row>
    <row r="32" spans="1:7" hidden="1" x14ac:dyDescent="0.25">
      <c r="A32" s="8"/>
      <c r="B32" s="5" t="s">
        <v>4</v>
      </c>
      <c r="C32" s="9">
        <v>22315.4</v>
      </c>
      <c r="D32" s="9">
        <v>8571.4</v>
      </c>
      <c r="E32" s="9">
        <v>8571.4</v>
      </c>
      <c r="G32" s="1">
        <v>0</v>
      </c>
    </row>
    <row r="33" spans="1:5" s="6" customFormat="1" ht="15.75" customHeight="1" x14ac:dyDescent="0.25">
      <c r="A33" s="10" t="s">
        <v>5</v>
      </c>
      <c r="B33" s="10"/>
      <c r="C33" s="9">
        <f>C15+C18+C21+C24+C27+C30</f>
        <v>261068.4</v>
      </c>
      <c r="D33" s="15">
        <f t="shared" ref="D33:E33" si="5">D15+D18+D21+D24+D27+D30</f>
        <v>212683.49999999997</v>
      </c>
      <c r="E33" s="15">
        <f t="shared" si="5"/>
        <v>197131.59999999998</v>
      </c>
    </row>
  </sheetData>
  <autoFilter ref="A14:G33">
    <filterColumn colId="6">
      <filters blank="1"/>
    </filterColumn>
  </autoFilter>
  <mergeCells count="8">
    <mergeCell ref="A33:B33"/>
    <mergeCell ref="A9:E9"/>
    <mergeCell ref="A10:E10"/>
    <mergeCell ref="A13:A14"/>
    <mergeCell ref="B13:B14"/>
    <mergeCell ref="C13:C14"/>
    <mergeCell ref="D13:D14"/>
    <mergeCell ref="E13:E14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2014 год</vt:lpstr>
      <vt:lpstr>2015-2016 год</vt:lpstr>
      <vt:lpstr>'2014 год'!Область_печати</vt:lpstr>
      <vt:lpstr>'2015-2016 год'!Область_печати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2013-10-18T06:12:05Z</dcterms:modified>
</cp:coreProperties>
</file>