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630" lockStructure="1" lockWindows="1"/>
  <bookViews>
    <workbookView xWindow="0" yWindow="0" windowWidth="23040" windowHeight="9105"/>
  </bookViews>
  <sheets>
    <sheet name="Приложение 2" sheetId="1" r:id="rId1"/>
  </sheets>
  <definedNames>
    <definedName name="_xlnm.Print_Area" localSheetId="0">'Приложение 2'!$A$1:$E$53</definedName>
  </definedNames>
  <calcPr calcId="145621"/>
</workbook>
</file>

<file path=xl/calcChain.xml><?xml version="1.0" encoding="utf-8"?>
<calcChain xmlns="http://schemas.openxmlformats.org/spreadsheetml/2006/main">
  <c r="E37" i="1" l="1"/>
  <c r="D37" i="1" s="1"/>
  <c r="E36" i="1"/>
  <c r="E35" i="1"/>
  <c r="E34" i="1" s="1"/>
  <c r="E41" i="1"/>
  <c r="E40" i="1"/>
  <c r="E39" i="1"/>
  <c r="E38" i="1" s="1"/>
  <c r="C34" i="1"/>
  <c r="C35" i="1"/>
  <c r="C36" i="1"/>
  <c r="C38" i="1"/>
  <c r="C39" i="1"/>
  <c r="C40" i="1"/>
  <c r="C33" i="1"/>
  <c r="E33" i="1"/>
  <c r="D29" i="1"/>
  <c r="D31" i="1"/>
  <c r="D23" i="1"/>
  <c r="D44" i="1"/>
  <c r="D43" i="1"/>
  <c r="D42" i="1" s="1"/>
  <c r="E24" i="1"/>
  <c r="E26" i="1"/>
  <c r="E23" i="1" s="1"/>
  <c r="E19" i="1"/>
  <c r="E21" i="1"/>
  <c r="E18" i="1"/>
  <c r="E44" i="1"/>
  <c r="E43" i="1" s="1"/>
  <c r="E42" i="1" s="1"/>
  <c r="D41" i="1"/>
  <c r="D40" i="1" s="1"/>
  <c r="D39" i="1" s="1"/>
  <c r="D38" i="1" s="1"/>
  <c r="D36" i="1" l="1"/>
  <c r="D34" i="1"/>
  <c r="D35" i="1"/>
  <c r="D33" i="1"/>
  <c r="D17" i="1" s="1"/>
  <c r="E17" i="1"/>
</calcChain>
</file>

<file path=xl/sharedStrings.xml><?xml version="1.0" encoding="utf-8"?>
<sst xmlns="http://schemas.openxmlformats.org/spreadsheetml/2006/main" count="81" uniqueCount="79">
  <si>
    <t>к решению</t>
  </si>
  <si>
    <t>Пермской городской Думы</t>
  </si>
  <si>
    <t>тыс.руб.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</si>
  <si>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</si>
  <si>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</si>
  <si>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изменения</t>
  </si>
  <si>
    <t>000 01 00 00 00 00 0000 000</t>
  </si>
  <si>
    <t>Источники внутреннего финансирования дефицитов бюджетов</t>
  </si>
  <si>
    <t xml:space="preserve">000 01 01 00 00 00 0000 000  </t>
  </si>
  <si>
    <t>Государственные   (муниципальные)   ценные   бумаги,   номинальная стоимость которых указана в валюте Российской Федерации</t>
  </si>
  <si>
    <t>000 01 01 00 00 00 0000 700</t>
  </si>
  <si>
    <t xml:space="preserve">Размещение государственных   (муниципальных)   ценных бумаг, номинальная стоимость которых указана в валюте Российской Федерации </t>
  </si>
  <si>
    <t xml:space="preserve">000 01 01 00 00 04 0000 710  </t>
  </si>
  <si>
    <t>Размещение муниципальных ценных бумаг городских округов</t>
  </si>
  <si>
    <t>000 01 01 00 00 00 0000 800</t>
  </si>
  <si>
    <t>Погашение государственных (муниципальных) ценных бумаг, номинальная стоимость которых указана в валюте Российской Федерации</t>
  </si>
  <si>
    <t xml:space="preserve">000 01 01 00 00 04 0000 810  </t>
  </si>
  <si>
    <t>Погашение муниципальных ценных бумаг городских округов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</si>
  <si>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</si>
  <si>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</si>
  <si>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</si>
  <si>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</si>
  <si>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000 01 02 00 00 04 0000 710</t>
  </si>
  <si>
    <t>Получение кредитов от кредитных организаций  бюджетом городского округа в валюте Российской Федерации</t>
  </si>
  <si>
    <t>000 01 02 00 00 00 0000 800</t>
  </si>
  <si>
    <t xml:space="preserve">Погашение кредитов, предоставленных кредитными организациями в валюте Российской Федерации </t>
  </si>
  <si>
    <t>000 01 02 00 00 04 0000 810</t>
  </si>
  <si>
    <t>Погашение бюджетом городского округа кредитов от кредитных организаций в валюте Российской Федерации</t>
  </si>
  <si>
    <t>000 01 03 00 00 00 0000 000</t>
  </si>
  <si>
    <t>Бюджетные кредиты от других бюджетов бюджетной системы Российской Федерации</t>
  </si>
  <si>
    <t>000 01 03 00 00 00 0000 700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</si>
  <si>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</si>
  <si>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000 01 03 00 00 04 0000 710</t>
  </si>
  <si>
    <t>Полученные кредитов от других бюджетов бюджетной системы Российской Федерации  бюджетом городского округа в валюте Российской Федерации</t>
  </si>
  <si>
    <t>000 01 03 00 00 00 0000 800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</si>
  <si>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</si>
  <si>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000 01 03 00 00 04 0000 810</t>
  </si>
  <si>
    <t>Погашение бюджетом городского округа кредитов от других бюджетов бюджетной системы Российской Федерации в валюте Российской Федерации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</si>
  <si>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</si>
  <si>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</si>
  <si>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</si>
  <si>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</si>
  <si>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</si>
  <si>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</si>
  <si>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</si>
  <si>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</si>
  <si>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000 01 05 02 01 04 0000 510</t>
  </si>
  <si>
    <t>Увеличение прочих остатков денежных средств  бюджета городского округа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</si>
  <si>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</si>
  <si>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</si>
  <si>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</si>
  <si>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</si>
  <si>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</si>
  <si>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</si>
  <si>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000 01 05 02 01 04 0000 610</t>
  </si>
  <si>
    <t>Уменьшение прочих остатков денежных средств  бюджета городского округа</t>
  </si>
  <si>
    <t>000 01 06 00 00 00 0000 000</t>
  </si>
  <si>
    <t>Иные источники внутреннего финансирования дефицитов бюджетов</t>
  </si>
  <si>
    <t>000 01 06 01 00 00 0000 000</t>
  </si>
  <si>
    <t>Акции и иные формы участия в капитале, находящиеся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</si>
  <si>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</si>
  <si>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</si>
  <si>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000 01 06 01 00 04 0000 630</t>
  </si>
  <si>
    <t>Средства от продажи акций и иных форм участия в капитале, находящихся в собственности городских округов</t>
  </si>
  <si>
    <t>2014 год</t>
  </si>
  <si>
    <t>000 01 06 10 00 00 0000 000</t>
  </si>
  <si>
    <t>Операции по управлению остатками средств на единых счетах бюджетов</t>
  </si>
  <si>
    <t>000 01 06 10 02 04 0001 550</t>
  </si>
  <si>
    <t>Увеличение финансовых активов в муниципальной собственности за счет средств во временном распоряжении</t>
  </si>
  <si>
    <t>000 01 06 10 02 04 0003 550</t>
  </si>
  <si>
    <t>Увеличение финансовых активов в муниципальной собственности за счет средств автономных и бюджетных учреждений</t>
  </si>
  <si>
    <t>2015 год</t>
  </si>
  <si>
    <t>По бюджету 2013-2015 гг. (ред от 24.09.13)</t>
  </si>
  <si>
    <t>ПРИЛОЖЕНИЕ № 3</t>
  </si>
  <si>
    <t>от 16.12.2014 № 270</t>
  </si>
  <si>
    <t>ПРИЛОЖЕНИЕ 2</t>
  </si>
  <si>
    <t xml:space="preserve">на 2015 год  </t>
  </si>
  <si>
    <t xml:space="preserve">Источники финансирования дефицита бюджета  города Перми </t>
  </si>
  <si>
    <t>от 24.02.2015 №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</si>
</sst>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0.000"/>
  </numFmts>
  <fonts count="7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0" borderId="0" xfId="0" applyNumberFormat="1" applyFont="1" applyAlignment="1">
      <alignment vertical="top" wrapText="1"/>
    </xf>
    <xf numFmtId="164" fontId="1" fillId="0" borderId="0" xfId="0" applyNumberFormat="1" applyFont="1" applyFill="1" applyAlignment="1">
      <alignment horizontal="right" vertical="top" wrapText="1" indent="1"/>
    </xf>
    <xf numFmtId="165" fontId="1" fillId="0" borderId="0" xfId="0" applyNumberFormat="1" applyFont="1" applyFill="1" applyAlignment="1">
      <alignment horizontal="right" vertical="top" wrapText="1" indent="1"/>
    </xf>
    <xf numFmtId="49" fontId="1" fillId="0" borderId="0" xfId="0" applyNumberFormat="1" applyFont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justify" vertical="top" wrapText="1"/>
    </xf>
    <xf numFmtId="164" fontId="2" fillId="0" borderId="1" xfId="0" applyNumberFormat="1" applyFont="1" applyFill="1" applyBorder="1" applyAlignment="1">
      <alignment horizontal="right" vertical="top" wrapText="1" inden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justify" vertical="top" wrapText="1"/>
    </xf>
    <xf numFmtId="164" fontId="1" fillId="0" borderId="1" xfId="0" applyNumberFormat="1" applyFont="1" applyFill="1" applyBorder="1" applyAlignment="1">
      <alignment horizontal="right" vertical="top" wrapText="1" indent="1"/>
    </xf>
    <xf numFmtId="0" fontId="1" fillId="0" borderId="1" xfId="0" applyFont="1" applyBorder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65" fontId="2" fillId="0" borderId="1" xfId="0" applyNumberFormat="1" applyFont="1" applyFill="1" applyBorder="1" applyAlignment="1">
      <alignment horizontal="right" vertical="top" wrapText="1" indent="1"/>
    </xf>
    <xf numFmtId="165" fontId="1" fillId="0" borderId="1" xfId="0" applyNumberFormat="1" applyFont="1" applyFill="1" applyBorder="1" applyAlignment="1">
      <alignment horizontal="right" vertical="top" wrapText="1" indent="1"/>
    </xf>
    <xf numFmtId="0" fontId="1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165" fontId="1" fillId="0" borderId="2" xfId="0" applyNumberFormat="1" applyFont="1" applyFill="1" applyBorder="1" applyAlignment="1">
      <alignment horizontal="right" vertical="top" wrapText="1" indent="1"/>
    </xf>
    <xf numFmtId="165" fontId="1" fillId="0" borderId="3" xfId="0" applyNumberFormat="1" applyFont="1" applyFill="1" applyBorder="1" applyAlignment="1">
      <alignment vertical="center" wrapText="1"/>
    </xf>
    <xf numFmtId="165" fontId="1" fillId="0" borderId="4" xfId="0" applyNumberFormat="1" applyFont="1" applyFill="1" applyBorder="1" applyAlignment="1">
      <alignment vertical="center" wrapText="1"/>
    </xf>
    <xf numFmtId="0" fontId="0" fillId="0" borderId="0" xfId="0" applyAlignment="1">
      <alignment vertical="top" wrapText="1"/>
    </xf>
    <xf numFmtId="164" fontId="1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49" fontId="4" fillId="0" borderId="0" xfId="0" applyNumberFormat="1" applyFont="1" applyAlignment="1">
      <alignment vertical="top" wrapText="1"/>
    </xf>
    <xf numFmtId="164" fontId="4" fillId="0" borderId="0" xfId="0" applyNumberFormat="1" applyFont="1" applyFill="1" applyAlignment="1">
      <alignment vertical="top" wrapText="1"/>
    </xf>
    <xf numFmtId="0" fontId="5" fillId="0" borderId="0" xfId="0" applyFont="1" applyAlignment="1">
      <alignment vertical="top" wrapText="1"/>
    </xf>
    <xf numFmtId="164" fontId="4" fillId="0" borderId="0" xfId="0" applyNumberFormat="1" applyFont="1" applyAlignment="1">
      <alignment horizontal="right" vertical="top" wrapText="1"/>
    </xf>
    <xf numFmtId="49" fontId="6" fillId="0" borderId="0" xfId="0" applyNumberFormat="1" applyFon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center" vertical="center" wrapText="1"/>
    </xf>
    <xf numFmtId="166" fontId="4" fillId="0" borderId="0" xfId="0" applyNumberFormat="1" applyFont="1" applyAlignment="1">
      <alignment horizontal="right" vertical="top" wrapText="1"/>
    </xf>
    <xf numFmtId="164" fontId="4" fillId="0" borderId="0" xfId="0" applyNumberFormat="1" applyFont="1" applyAlignment="1">
      <alignment horizontal="right" vertical="top" wrapText="1"/>
    </xf>
    <xf numFmtId="49" fontId="6" fillId="0" borderId="0" xfId="0" applyNumberFormat="1" applyFont="1" applyFill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165" fontId="1" fillId="0" borderId="6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right" vertical="top" wrapText="1"/>
    </xf>
    <xf numFmtId="164" fontId="4" fillId="0" borderId="0" xfId="0" applyNumberFormat="1" applyFont="1" applyAlignment="1">
      <alignment horizontal="right" vertical="top" wrapText="1"/>
    </xf>
    <xf numFmtId="164" fontId="4" fillId="0" borderId="0" xfId="0" applyNumberFormat="1" applyFont="1" applyFill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164" fontId="4" fillId="0" borderId="0" xfId="0" applyNumberFormat="1" applyFont="1" applyFill="1" applyAlignment="1">
      <alignment vertical="top" wrapText="1"/>
    </xf>
    <xf numFmtId="0" fontId="5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indowProtection="1" tabSelected="1" zoomScaleNormal="100" zoomScaleSheetLayoutView="72" workbookViewId="0">
      <selection activeCell="G11" sqref="G11"/>
    </sheetView>
  </sheetViews>
  <sheetFormatPr defaultColWidth="9.140625" defaultRowHeight="15.75" x14ac:dyDescent="0.2"/>
  <cols>
    <col min="1" max="1" width="29.140625" style="1" customWidth="1"/>
    <col min="2" max="2" width="57.7109375" style="1" customWidth="1"/>
    <col min="3" max="3" width="28.7109375" style="1" hidden="1" customWidth="1"/>
    <col min="4" max="4" width="18.5703125" style="2" hidden="1" customWidth="1"/>
    <col min="5" max="5" width="24.140625" style="3" customWidth="1"/>
    <col min="6" max="16384" width="9.140625" style="1"/>
  </cols>
  <sheetData>
    <row r="1" spans="1:6" ht="18.75" x14ac:dyDescent="0.2">
      <c r="A1" s="28"/>
      <c r="B1" s="41" t="s">
        <v>75</v>
      </c>
      <c r="C1" s="41"/>
      <c r="D1" s="41"/>
      <c r="E1" s="41"/>
    </row>
    <row r="2" spans="1:6" ht="18.75" x14ac:dyDescent="0.2">
      <c r="A2" s="28"/>
      <c r="B2" s="28"/>
      <c r="C2" s="28"/>
      <c r="D2" s="42" t="s">
        <v>0</v>
      </c>
      <c r="E2" s="42"/>
    </row>
    <row r="3" spans="1:6" ht="18.75" x14ac:dyDescent="0.2">
      <c r="A3" s="28"/>
      <c r="B3" s="42" t="s">
        <v>1</v>
      </c>
      <c r="C3" s="42"/>
      <c r="D3" s="42"/>
      <c r="E3" s="42"/>
    </row>
    <row r="4" spans="1:6" ht="18.75" x14ac:dyDescent="0.2">
      <c r="A4" s="28"/>
      <c r="B4" s="35"/>
      <c r="C4" s="35"/>
      <c r="D4" s="35"/>
      <c r="E4" s="35" t="s">
        <v>78</v>
      </c>
    </row>
    <row r="5" spans="1:6" ht="21.75" customHeight="1" x14ac:dyDescent="0.2">
      <c r="A5" s="28"/>
      <c r="B5" s="28"/>
      <c r="C5" s="28"/>
      <c r="D5" s="46"/>
      <c r="E5" s="47"/>
    </row>
    <row r="6" spans="1:6" ht="21.75" hidden="1" customHeight="1" x14ac:dyDescent="0.2">
      <c r="A6" s="28"/>
      <c r="B6" s="28"/>
      <c r="C6" s="28"/>
      <c r="D6" s="29"/>
      <c r="E6" s="30"/>
    </row>
    <row r="7" spans="1:6" ht="18.75" x14ac:dyDescent="0.2">
      <c r="A7" s="28"/>
      <c r="B7" s="42" t="s">
        <v>73</v>
      </c>
      <c r="C7" s="42"/>
      <c r="D7" s="42"/>
      <c r="E7" s="42"/>
      <c r="F7" s="25"/>
    </row>
    <row r="8" spans="1:6" ht="18.75" x14ac:dyDescent="0.2">
      <c r="A8" s="28"/>
      <c r="B8" s="28"/>
      <c r="C8" s="28"/>
      <c r="D8" s="29"/>
      <c r="E8" s="31" t="s">
        <v>0</v>
      </c>
      <c r="F8" s="26"/>
    </row>
    <row r="9" spans="1:6" ht="18.75" x14ac:dyDescent="0.2">
      <c r="A9" s="28"/>
      <c r="B9" s="42" t="s">
        <v>1</v>
      </c>
      <c r="C9" s="42"/>
      <c r="D9" s="42"/>
      <c r="E9" s="42"/>
      <c r="F9" s="25"/>
    </row>
    <row r="10" spans="1:6" ht="18.75" x14ac:dyDescent="0.2">
      <c r="A10" s="28"/>
      <c r="B10" s="43" t="s">
        <v>74</v>
      </c>
      <c r="C10" s="43"/>
      <c r="D10" s="43"/>
      <c r="E10" s="43"/>
      <c r="F10" s="27"/>
    </row>
    <row r="11" spans="1:6" ht="18.75" x14ac:dyDescent="0.2">
      <c r="A11" s="28"/>
      <c r="B11" s="28"/>
      <c r="C11" s="28"/>
      <c r="D11" s="29"/>
      <c r="E11" s="30"/>
    </row>
    <row r="12" spans="1:6" ht="18.75" x14ac:dyDescent="0.3">
      <c r="A12" s="36" t="s">
        <v>77</v>
      </c>
      <c r="B12" s="36"/>
      <c r="C12" s="36"/>
      <c r="D12" s="36"/>
      <c r="E12" s="36"/>
    </row>
    <row r="13" spans="1:6" ht="18.75" x14ac:dyDescent="0.2">
      <c r="A13" s="32"/>
      <c r="B13" s="32" t="s">
        <v>76</v>
      </c>
      <c r="C13" s="32"/>
      <c r="D13" s="33"/>
      <c r="E13" s="32"/>
    </row>
    <row r="14" spans="1:6" ht="18.75" x14ac:dyDescent="0.2">
      <c r="A14" s="32"/>
      <c r="B14" s="32"/>
      <c r="C14" s="32"/>
      <c r="D14" s="33"/>
      <c r="E14" s="34" t="s">
        <v>2</v>
      </c>
    </row>
    <row r="15" spans="1:6" s="4" customFormat="1" ht="102" customHeight="1" x14ac:dyDescent="0.2">
      <c r="A15" s="37" t="s">
        <v>3</v>
      </c>
      <c r="B15" s="44" t="s">
        <v>4</v>
      </c>
      <c r="C15" s="23" t="s">
        <v>64</v>
      </c>
      <c r="D15" s="24"/>
      <c r="E15" s="39" t="s">
        <v>71</v>
      </c>
    </row>
    <row r="16" spans="1:6" s="4" customFormat="1" ht="5.25" customHeight="1" x14ac:dyDescent="0.2">
      <c r="A16" s="38"/>
      <c r="B16" s="45"/>
      <c r="C16" s="16" t="s">
        <v>72</v>
      </c>
      <c r="D16" s="5" t="s">
        <v>5</v>
      </c>
      <c r="E16" s="40"/>
    </row>
    <row r="17" spans="1:5" ht="34.5" customHeight="1" x14ac:dyDescent="0.2">
      <c r="A17" s="6" t="s">
        <v>6</v>
      </c>
      <c r="B17" s="7" t="s">
        <v>7</v>
      </c>
      <c r="C17" s="17">
        <v>0</v>
      </c>
      <c r="D17" s="14">
        <f>D18+D23+D28+D33+D42</f>
        <v>0</v>
      </c>
      <c r="E17" s="14">
        <f>E18+E23+E28+E33+E42</f>
        <v>0</v>
      </c>
    </row>
    <row r="18" spans="1:5" ht="47.25" hidden="1" customHeight="1" x14ac:dyDescent="0.2">
      <c r="A18" s="6" t="s">
        <v>8</v>
      </c>
      <c r="B18" s="7" t="s">
        <v>9</v>
      </c>
      <c r="C18" s="20"/>
      <c r="D18" s="14"/>
      <c r="E18" s="14">
        <f>E19-E21</f>
        <v>0</v>
      </c>
    </row>
    <row r="19" spans="1:5" ht="47.25" hidden="1" customHeight="1" x14ac:dyDescent="0.2">
      <c r="A19" s="9" t="s">
        <v>10</v>
      </c>
      <c r="B19" s="10" t="s">
        <v>11</v>
      </c>
      <c r="C19" s="16"/>
      <c r="D19" s="15"/>
      <c r="E19" s="15">
        <f>E20</f>
        <v>0</v>
      </c>
    </row>
    <row r="20" spans="1:5" ht="31.5" hidden="1" customHeight="1" x14ac:dyDescent="0.2">
      <c r="A20" s="9" t="s">
        <v>12</v>
      </c>
      <c r="B20" s="12" t="s">
        <v>13</v>
      </c>
      <c r="C20" s="16"/>
      <c r="D20" s="15"/>
      <c r="E20" s="15"/>
    </row>
    <row r="21" spans="1:5" ht="50.25" hidden="1" customHeight="1" x14ac:dyDescent="0.2">
      <c r="A21" s="9" t="s">
        <v>14</v>
      </c>
      <c r="B21" s="10" t="s">
        <v>15</v>
      </c>
      <c r="C21" s="16"/>
      <c r="D21" s="15"/>
      <c r="E21" s="15">
        <f>E22</f>
        <v>0</v>
      </c>
    </row>
    <row r="22" spans="1:5" ht="31.5" hidden="1" customHeight="1" x14ac:dyDescent="0.2">
      <c r="A22" s="10" t="s">
        <v>16</v>
      </c>
      <c r="B22" s="10" t="s">
        <v>17</v>
      </c>
      <c r="C22" s="16"/>
      <c r="D22" s="15"/>
      <c r="E22" s="15"/>
    </row>
    <row r="23" spans="1:5" ht="32.25" hidden="1" customHeight="1" x14ac:dyDescent="0.2">
      <c r="A23" s="6" t="s">
        <v>18</v>
      </c>
      <c r="B23" s="7" t="s">
        <v>19</v>
      </c>
      <c r="C23" s="20"/>
      <c r="D23" s="14">
        <f>D24-D26</f>
        <v>0</v>
      </c>
      <c r="E23" s="14">
        <f>E24-E26</f>
        <v>0</v>
      </c>
    </row>
    <row r="24" spans="1:5" s="13" customFormat="1" ht="31.5" hidden="1" x14ac:dyDescent="0.2">
      <c r="A24" s="9" t="s">
        <v>20</v>
      </c>
      <c r="B24" s="10" t="s">
        <v>21</v>
      </c>
      <c r="C24" s="16"/>
      <c r="D24" s="15">
        <v>0</v>
      </c>
      <c r="E24" s="15">
        <f>E25</f>
        <v>0</v>
      </c>
    </row>
    <row r="25" spans="1:5" ht="50.25" hidden="1" customHeight="1" x14ac:dyDescent="0.2">
      <c r="A25" s="10" t="s">
        <v>22</v>
      </c>
      <c r="B25" s="10" t="s">
        <v>23</v>
      </c>
      <c r="C25" s="16"/>
      <c r="D25" s="15">
        <v>0</v>
      </c>
      <c r="E25" s="15">
        <v>0</v>
      </c>
    </row>
    <row r="26" spans="1:5" ht="33.75" hidden="1" customHeight="1" x14ac:dyDescent="0.2">
      <c r="A26" s="10" t="s">
        <v>24</v>
      </c>
      <c r="B26" s="10" t="s">
        <v>25</v>
      </c>
      <c r="C26" s="16"/>
      <c r="D26" s="15">
        <v>0</v>
      </c>
      <c r="E26" s="15">
        <f>E27</f>
        <v>0</v>
      </c>
    </row>
    <row r="27" spans="1:5" ht="47.25" hidden="1" x14ac:dyDescent="0.2">
      <c r="A27" s="10" t="s">
        <v>26</v>
      </c>
      <c r="B27" s="10" t="s">
        <v>27</v>
      </c>
      <c r="C27" s="16"/>
      <c r="D27" s="15">
        <v>0</v>
      </c>
      <c r="E27" s="15">
        <v>0</v>
      </c>
    </row>
    <row r="28" spans="1:5" ht="31.5" hidden="1" x14ac:dyDescent="0.2">
      <c r="A28" s="6" t="s">
        <v>28</v>
      </c>
      <c r="B28" s="7" t="s">
        <v>29</v>
      </c>
      <c r="C28" s="20"/>
      <c r="D28" s="14">
        <v>0</v>
      </c>
      <c r="E28" s="14">
        <v>0</v>
      </c>
    </row>
    <row r="29" spans="1:5" ht="47.25" hidden="1" x14ac:dyDescent="0.2">
      <c r="A29" s="9" t="s">
        <v>30</v>
      </c>
      <c r="B29" s="9" t="s">
        <v>31</v>
      </c>
      <c r="C29" s="16"/>
      <c r="D29" s="15">
        <f>D30</f>
        <v>0</v>
      </c>
      <c r="E29" s="15">
        <v>0</v>
      </c>
    </row>
    <row r="30" spans="1:5" ht="47.25" hidden="1" x14ac:dyDescent="0.2">
      <c r="A30" s="9" t="s">
        <v>32</v>
      </c>
      <c r="B30" s="10" t="s">
        <v>33</v>
      </c>
      <c r="C30" s="16"/>
      <c r="D30" s="15">
        <v>0</v>
      </c>
      <c r="E30" s="15">
        <v>0</v>
      </c>
    </row>
    <row r="31" spans="1:5" ht="47.25" hidden="1" x14ac:dyDescent="0.2">
      <c r="A31" s="9" t="s">
        <v>34</v>
      </c>
      <c r="B31" s="10" t="s">
        <v>35</v>
      </c>
      <c r="C31" s="16"/>
      <c r="D31" s="15">
        <f>D32</f>
        <v>0</v>
      </c>
      <c r="E31" s="15">
        <v>0</v>
      </c>
    </row>
    <row r="32" spans="1:5" ht="47.25" hidden="1" x14ac:dyDescent="0.2">
      <c r="A32" s="9" t="s">
        <v>36</v>
      </c>
      <c r="B32" s="10" t="s">
        <v>37</v>
      </c>
      <c r="C32" s="16"/>
      <c r="D32" s="15">
        <v>0</v>
      </c>
      <c r="E32" s="15">
        <v>0</v>
      </c>
    </row>
    <row r="33" spans="1:5" s="13" customFormat="1" ht="34.5" customHeight="1" x14ac:dyDescent="0.2">
      <c r="A33" s="7" t="s">
        <v>38</v>
      </c>
      <c r="B33" s="7" t="s">
        <v>39</v>
      </c>
      <c r="C33" s="19">
        <f>C41-C37</f>
        <v>0</v>
      </c>
      <c r="D33" s="14">
        <f>D41-D37</f>
        <v>0</v>
      </c>
      <c r="E33" s="14">
        <f>E41-E37</f>
        <v>0</v>
      </c>
    </row>
    <row r="34" spans="1:5" s="13" customFormat="1" ht="29.25" customHeight="1" x14ac:dyDescent="0.2">
      <c r="A34" s="10" t="s">
        <v>40</v>
      </c>
      <c r="B34" s="10" t="s">
        <v>41</v>
      </c>
      <c r="C34" s="18">
        <f>C37</f>
        <v>22347710.899999999</v>
      </c>
      <c r="D34" s="15">
        <f>D37</f>
        <v>740329.20000000298</v>
      </c>
      <c r="E34" s="15">
        <f>E35</f>
        <v>23088040.100000001</v>
      </c>
    </row>
    <row r="35" spans="1:5" ht="27.75" customHeight="1" x14ac:dyDescent="0.2">
      <c r="A35" s="10" t="s">
        <v>42</v>
      </c>
      <c r="B35" s="10" t="s">
        <v>43</v>
      </c>
      <c r="C35" s="18">
        <f>C37</f>
        <v>22347710.899999999</v>
      </c>
      <c r="D35" s="15">
        <f>D37</f>
        <v>740329.20000000298</v>
      </c>
      <c r="E35" s="15">
        <f>E36</f>
        <v>23088040.100000001</v>
      </c>
    </row>
    <row r="36" spans="1:5" ht="31.5" customHeight="1" x14ac:dyDescent="0.2">
      <c r="A36" s="10" t="s">
        <v>44</v>
      </c>
      <c r="B36" s="10" t="s">
        <v>45</v>
      </c>
      <c r="C36" s="18">
        <f>C37</f>
        <v>22347710.899999999</v>
      </c>
      <c r="D36" s="15">
        <f>D37</f>
        <v>740329.20000000298</v>
      </c>
      <c r="E36" s="15">
        <f>E37</f>
        <v>23088040.100000001</v>
      </c>
    </row>
    <row r="37" spans="1:5" ht="40.5" customHeight="1" x14ac:dyDescent="0.2">
      <c r="A37" s="10" t="s">
        <v>46</v>
      </c>
      <c r="B37" s="10" t="s">
        <v>47</v>
      </c>
      <c r="C37" s="18">
        <v>22347710.899999999</v>
      </c>
      <c r="D37" s="15">
        <f>E37-C37</f>
        <v>740329.20000000298</v>
      </c>
      <c r="E37" s="22">
        <f>23177040.1-89000</f>
        <v>23088040.100000001</v>
      </c>
    </row>
    <row r="38" spans="1:5" s="13" customFormat="1" ht="26.25" customHeight="1" x14ac:dyDescent="0.2">
      <c r="A38" s="10" t="s">
        <v>48</v>
      </c>
      <c r="B38" s="10" t="s">
        <v>49</v>
      </c>
      <c r="C38" s="18">
        <f>C41</f>
        <v>22347710.899999999</v>
      </c>
      <c r="D38" s="15">
        <f t="shared" ref="D38:E40" si="0">D39</f>
        <v>740329.20000000298</v>
      </c>
      <c r="E38" s="15">
        <f>E39</f>
        <v>23088040.100000001</v>
      </c>
    </row>
    <row r="39" spans="1:5" ht="22.5" customHeight="1" x14ac:dyDescent="0.2">
      <c r="A39" s="10" t="s">
        <v>50</v>
      </c>
      <c r="B39" s="10" t="s">
        <v>51</v>
      </c>
      <c r="C39" s="18">
        <f>C41</f>
        <v>22347710.899999999</v>
      </c>
      <c r="D39" s="15">
        <f t="shared" si="0"/>
        <v>740329.20000000298</v>
      </c>
      <c r="E39" s="15">
        <f t="shared" si="0"/>
        <v>23088040.100000001</v>
      </c>
    </row>
    <row r="40" spans="1:5" ht="33" customHeight="1" x14ac:dyDescent="0.2">
      <c r="A40" s="10" t="s">
        <v>52</v>
      </c>
      <c r="B40" s="10" t="s">
        <v>53</v>
      </c>
      <c r="C40" s="18">
        <f>C41</f>
        <v>22347710.899999999</v>
      </c>
      <c r="D40" s="15">
        <f t="shared" si="0"/>
        <v>740329.20000000298</v>
      </c>
      <c r="E40" s="15">
        <f>E41</f>
        <v>23088040.100000001</v>
      </c>
    </row>
    <row r="41" spans="1:5" ht="31.5" customHeight="1" x14ac:dyDescent="0.2">
      <c r="A41" s="10" t="s">
        <v>54</v>
      </c>
      <c r="B41" s="10" t="s">
        <v>55</v>
      </c>
      <c r="C41" s="18">
        <v>22347710.899999999</v>
      </c>
      <c r="D41" s="15">
        <f>E41-C41</f>
        <v>740329.20000000298</v>
      </c>
      <c r="E41" s="15">
        <f>23177040.1-89000</f>
        <v>23088040.100000001</v>
      </c>
    </row>
    <row r="42" spans="1:5" s="13" customFormat="1" ht="32.25" hidden="1" customHeight="1" x14ac:dyDescent="0.2">
      <c r="A42" s="7" t="s">
        <v>56</v>
      </c>
      <c r="B42" s="7" t="s">
        <v>57</v>
      </c>
      <c r="C42" s="17">
        <v>0</v>
      </c>
      <c r="D42" s="8">
        <f t="shared" ref="D42:E44" si="1">D43</f>
        <v>0</v>
      </c>
      <c r="E42" s="8">
        <f t="shared" si="1"/>
        <v>0</v>
      </c>
    </row>
    <row r="43" spans="1:5" ht="31.5" hidden="1" x14ac:dyDescent="0.2">
      <c r="A43" s="10" t="s">
        <v>58</v>
      </c>
      <c r="B43" s="10" t="s">
        <v>59</v>
      </c>
      <c r="C43" s="18">
        <v>0</v>
      </c>
      <c r="D43" s="11">
        <f t="shared" si="1"/>
        <v>0</v>
      </c>
      <c r="E43" s="11">
        <f t="shared" si="1"/>
        <v>0</v>
      </c>
    </row>
    <row r="44" spans="1:5" ht="47.25" hidden="1" x14ac:dyDescent="0.2">
      <c r="A44" s="9" t="s">
        <v>60</v>
      </c>
      <c r="B44" s="10" t="s">
        <v>61</v>
      </c>
      <c r="C44" s="18">
        <v>0</v>
      </c>
      <c r="D44" s="11">
        <f t="shared" si="1"/>
        <v>0</v>
      </c>
      <c r="E44" s="11">
        <f t="shared" si="1"/>
        <v>0</v>
      </c>
    </row>
    <row r="45" spans="1:5" ht="47.25" hidden="1" x14ac:dyDescent="0.2">
      <c r="A45" s="9" t="s">
        <v>62</v>
      </c>
      <c r="B45" s="10" t="s">
        <v>63</v>
      </c>
      <c r="C45" s="18">
        <v>0</v>
      </c>
      <c r="D45" s="11">
        <v>0</v>
      </c>
      <c r="E45" s="11">
        <v>0</v>
      </c>
    </row>
    <row r="46" spans="1:5" ht="31.5" hidden="1" x14ac:dyDescent="0.2">
      <c r="A46" s="9" t="s">
        <v>65</v>
      </c>
      <c r="B46" s="9" t="s">
        <v>66</v>
      </c>
      <c r="C46" s="9"/>
      <c r="D46" s="11">
        <v>0</v>
      </c>
      <c r="E46" s="11">
        <v>0</v>
      </c>
    </row>
    <row r="47" spans="1:5" ht="47.25" hidden="1" x14ac:dyDescent="0.2">
      <c r="A47" s="21" t="s">
        <v>67</v>
      </c>
      <c r="B47" s="21" t="s">
        <v>68</v>
      </c>
      <c r="C47" s="21"/>
      <c r="D47" s="11">
        <v>0</v>
      </c>
      <c r="E47" s="11">
        <v>0</v>
      </c>
    </row>
    <row r="48" spans="1:5" ht="47.25" hidden="1" x14ac:dyDescent="0.2">
      <c r="A48" s="21" t="s">
        <v>69</v>
      </c>
      <c r="B48" s="21" t="s">
        <v>70</v>
      </c>
      <c r="C48" s="21"/>
      <c r="D48" s="11">
        <v>0</v>
      </c>
      <c r="E48" s="11">
        <v>0</v>
      </c>
    </row>
  </sheetData>
  <sheetProtection password="9630" sheet="1" formatCells="0" formatColumns="0" formatRows="0" insertColumns="0" insertRows="0" insertHyperlinks="0" deleteColumns="0" deleteRows="0" sort="0" autoFilter="0" pivotTables="0"/>
  <mergeCells count="11">
    <mergeCell ref="A12:E12"/>
    <mergeCell ref="A15:A16"/>
    <mergeCell ref="E15:E16"/>
    <mergeCell ref="B1:E1"/>
    <mergeCell ref="B3:E3"/>
    <mergeCell ref="B7:E7"/>
    <mergeCell ref="B9:E9"/>
    <mergeCell ref="B10:E10"/>
    <mergeCell ref="B15:B16"/>
    <mergeCell ref="D2:E2"/>
    <mergeCell ref="D5:E5"/>
  </mergeCells>
  <phoneticPr fontId="3" type="noConversion"/>
  <printOptions horizontalCentered="1"/>
  <pageMargins left="0.98425196850393704" right="0.39370078740157483" top="0.78740157480314965" bottom="0.78740157480314965" header="0.15748031496062992" footer="0.19685039370078741"/>
  <pageSetup paperSize="9" scale="80" fitToHeight="0" orientation="portrait" r:id="rId1"/>
  <headerFooter alignWithMargins="0"/>
  <colBreaks count="1" manualBreakCount="1">
    <brk id="5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2'!Область_печати</vt:lpstr>
    </vt:vector>
  </TitlesOfParts>
  <Company>Dep_Fin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Лашова</dc:creator>
  <cp:lastModifiedBy>Пользователь</cp:lastModifiedBy>
  <cp:lastPrinted>2015-03-02T10:10:44Z</cp:lastPrinted>
  <dcterms:created xsi:type="dcterms:W3CDTF">2009-10-22T03:48:09Z</dcterms:created>
  <dcterms:modified xsi:type="dcterms:W3CDTF">2015-03-26T10:26:12Z</dcterms:modified>
</cp:coreProperties>
</file>