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2017-18 год" sheetId="1" r:id="rId1"/>
  </sheets>
  <definedNames>
    <definedName name="_xlnm._FilterDatabase" localSheetId="0" hidden="1">'2017-18 год'!$A$16:$J$23</definedName>
    <definedName name="_xlnm.Print_Area" localSheetId="0">'2017-18 год'!$A$1:$H$23</definedName>
  </definedNames>
  <calcPr calcId="145621"/>
</workbook>
</file>

<file path=xl/calcChain.xml><?xml version="1.0" encoding="utf-8"?>
<calcChain xmlns="http://schemas.openxmlformats.org/spreadsheetml/2006/main">
  <c r="H18" i="1" l="1"/>
  <c r="H19" i="1"/>
  <c r="H20" i="1"/>
  <c r="H21" i="1"/>
  <c r="H22" i="1"/>
  <c r="H17" i="1"/>
  <c r="G23" i="1"/>
  <c r="D23" i="1"/>
  <c r="E18" i="1"/>
  <c r="E19" i="1"/>
  <c r="E20" i="1"/>
  <c r="E21" i="1"/>
  <c r="E22" i="1"/>
  <c r="E17" i="1"/>
  <c r="F23" i="1" l="1"/>
  <c r="H23" i="1" s="1"/>
  <c r="C23" i="1" l="1"/>
  <c r="E23" i="1" s="1"/>
</calcChain>
</file>

<file path=xl/sharedStrings.xml><?xml version="1.0" encoding="utf-8"?>
<sst xmlns="http://schemas.openxmlformats.org/spreadsheetml/2006/main" count="40" uniqueCount="32">
  <si>
    <t xml:space="preserve">Перечень </t>
  </si>
  <si>
    <t>№ п/п</t>
  </si>
  <si>
    <t>Название программы</t>
  </si>
  <si>
    <t>Итого по  программам</t>
  </si>
  <si>
    <t>"Развитие муниципальной службы в администрации города"</t>
  </si>
  <si>
    <t>"Создание условий для повышения эффективности деятельности администрации города Перми за счет применения информационных технологий"</t>
  </si>
  <si>
    <t>"Развитие автоматизированных систем в сфере управления финансами"</t>
  </si>
  <si>
    <t>1.</t>
  </si>
  <si>
    <t>2.</t>
  </si>
  <si>
    <t>3.</t>
  </si>
  <si>
    <t>4.</t>
  </si>
  <si>
    <t>5.</t>
  </si>
  <si>
    <t>6.</t>
  </si>
  <si>
    <t>2017 год</t>
  </si>
  <si>
    <t>2018 год</t>
  </si>
  <si>
    <t>к решению</t>
  </si>
  <si>
    <t>Пермской городской Думы</t>
  </si>
  <si>
    <t>тыс.руб.</t>
  </si>
  <si>
    <t>ведомственных целевых программ на плановый период 2017 и 2018 годов</t>
  </si>
  <si>
    <t>"Повышение эффективности управления имущественным комплексом административных зданий (помещений) города Перми"</t>
  </si>
  <si>
    <t>"Развитие архивного дела в городе Перми"</t>
  </si>
  <si>
    <t>9150000000</t>
  </si>
  <si>
    <t>"Регулирование численности безнадзорных собак на территории города Перми"</t>
  </si>
  <si>
    <t>Изменение</t>
  </si>
  <si>
    <t>от 22.12.2015 № 275</t>
  </si>
  <si>
    <t>9110000000</t>
  </si>
  <si>
    <t>9120000000</t>
  </si>
  <si>
    <t>9140000000</t>
  </si>
  <si>
    <t>9130000000</t>
  </si>
  <si>
    <t>9170000000</t>
  </si>
  <si>
    <t>ПРИЛОЖЕНИЕ 16</t>
  </si>
  <si>
    <t>от 26.01.2016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</si>
</sst>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vertical="center" wrapText="1"/>
    </xf>
    <xf numFmtId="49" fontId="3" fillId="0" borderId="0" xfId="0" applyNumberFormat="1" applyFont="1" applyFill="1"/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zoomScale="85" zoomScaleNormal="85" workbookViewId="0">
      <selection activeCell="B17" sqref="B17"/>
    </sheetView>
  </sheetViews>
  <sheetFormatPr defaultColWidth="9.109375" defaultRowHeight="15.6" x14ac:dyDescent="0.3"/>
  <cols>
    <col min="1" max="1" width="7.109375" style="1" customWidth="1"/>
    <col min="2" max="2" width="70.6640625" style="1" customWidth="1"/>
    <col min="3" max="3" width="15.33203125" style="1" hidden="1" customWidth="1"/>
    <col min="4" max="4" width="15.33203125" style="9" hidden="1" customWidth="1"/>
    <col min="5" max="5" width="15.33203125" style="1" customWidth="1"/>
    <col min="6" max="6" width="15.33203125" style="1" hidden="1" customWidth="1"/>
    <col min="7" max="7" width="15.33203125" style="9" hidden="1" customWidth="1"/>
    <col min="8" max="8" width="15.5546875" style="1" customWidth="1"/>
    <col min="9" max="9" width="12" style="5" hidden="1" customWidth="1"/>
    <col min="10" max="10" width="11" style="1" hidden="1" customWidth="1"/>
    <col min="11" max="11" width="9.109375" style="1" customWidth="1"/>
    <col min="12" max="16384" width="9.109375" style="1"/>
  </cols>
  <sheetData>
    <row r="1" spans="1:8" x14ac:dyDescent="0.3">
      <c r="F1" s="2"/>
      <c r="G1" s="10"/>
      <c r="H1" s="2" t="s">
        <v>30</v>
      </c>
    </row>
    <row r="2" spans="1:8" x14ac:dyDescent="0.3">
      <c r="F2" s="2"/>
      <c r="G2" s="10"/>
      <c r="H2" s="2" t="s">
        <v>15</v>
      </c>
    </row>
    <row r="3" spans="1:8" x14ac:dyDescent="0.3">
      <c r="F3" s="2"/>
      <c r="G3" s="10"/>
      <c r="H3" s="2" t="s">
        <v>16</v>
      </c>
    </row>
    <row r="4" spans="1:8" x14ac:dyDescent="0.3">
      <c r="E4" s="15" t="s">
        <v>31</v>
      </c>
      <c r="F4" s="15"/>
      <c r="G4" s="15"/>
      <c r="H4" s="15"/>
    </row>
    <row r="5" spans="1:8" x14ac:dyDescent="0.3">
      <c r="F5" s="2"/>
      <c r="G5" s="10"/>
      <c r="H5" s="2"/>
    </row>
    <row r="6" spans="1:8" x14ac:dyDescent="0.3">
      <c r="F6" s="2"/>
      <c r="G6" s="10"/>
      <c r="H6" s="2" t="s">
        <v>30</v>
      </c>
    </row>
    <row r="7" spans="1:8" x14ac:dyDescent="0.3">
      <c r="F7" s="2"/>
      <c r="G7" s="10"/>
      <c r="H7" s="2" t="s">
        <v>15</v>
      </c>
    </row>
    <row r="8" spans="1:8" x14ac:dyDescent="0.3">
      <c r="F8" s="2"/>
      <c r="G8" s="10"/>
      <c r="H8" s="2" t="s">
        <v>16</v>
      </c>
    </row>
    <row r="9" spans="1:8" ht="15.75" customHeight="1" x14ac:dyDescent="0.3">
      <c r="H9" s="2" t="s">
        <v>24</v>
      </c>
    </row>
    <row r="10" spans="1:8" ht="15.75" customHeight="1" x14ac:dyDescent="0.3">
      <c r="H10" s="14"/>
    </row>
    <row r="11" spans="1:8" ht="15.75" customHeight="1" x14ac:dyDescent="0.3">
      <c r="A11" s="20" t="s">
        <v>0</v>
      </c>
      <c r="B11" s="20"/>
      <c r="C11" s="20"/>
      <c r="D11" s="21"/>
      <c r="E11" s="21"/>
      <c r="F11" s="21"/>
      <c r="G11" s="21"/>
      <c r="H11" s="21"/>
    </row>
    <row r="12" spans="1:8" ht="15.75" customHeight="1" x14ac:dyDescent="0.3">
      <c r="A12" s="20" t="s">
        <v>18</v>
      </c>
      <c r="B12" s="20"/>
      <c r="C12" s="20"/>
      <c r="D12" s="21"/>
      <c r="E12" s="21"/>
      <c r="F12" s="21"/>
      <c r="G12" s="21"/>
      <c r="H12" s="21"/>
    </row>
    <row r="13" spans="1:8" ht="15.75" customHeight="1" x14ac:dyDescent="0.3">
      <c r="A13" s="12"/>
      <c r="B13" s="12"/>
      <c r="C13" s="12"/>
      <c r="D13" s="13"/>
      <c r="E13" s="13"/>
      <c r="F13" s="13"/>
      <c r="G13" s="13"/>
      <c r="H13" s="13"/>
    </row>
    <row r="14" spans="1:8" x14ac:dyDescent="0.3">
      <c r="B14" s="3"/>
      <c r="C14" s="2"/>
      <c r="D14" s="10"/>
      <c r="E14" s="2"/>
      <c r="F14" s="2"/>
      <c r="G14" s="10"/>
      <c r="H14" s="2" t="s">
        <v>17</v>
      </c>
    </row>
    <row r="15" spans="1:8" ht="36" customHeight="1" x14ac:dyDescent="0.3">
      <c r="A15" s="17" t="s">
        <v>1</v>
      </c>
      <c r="B15" s="17" t="s">
        <v>2</v>
      </c>
      <c r="C15" s="18" t="s">
        <v>13</v>
      </c>
      <c r="D15" s="22" t="s">
        <v>23</v>
      </c>
      <c r="E15" s="18" t="s">
        <v>13</v>
      </c>
      <c r="F15" s="18" t="s">
        <v>14</v>
      </c>
      <c r="G15" s="22" t="s">
        <v>23</v>
      </c>
      <c r="H15" s="18" t="s">
        <v>14</v>
      </c>
    </row>
    <row r="16" spans="1:8" hidden="1" x14ac:dyDescent="0.3">
      <c r="A16" s="17"/>
      <c r="B16" s="17"/>
      <c r="C16" s="19"/>
      <c r="D16" s="23" t="s">
        <v>23</v>
      </c>
      <c r="E16" s="19"/>
      <c r="F16" s="19"/>
      <c r="G16" s="23" t="s">
        <v>23</v>
      </c>
      <c r="H16" s="19"/>
    </row>
    <row r="17" spans="1:9" ht="46.8" x14ac:dyDescent="0.3">
      <c r="A17" s="8" t="s">
        <v>7</v>
      </c>
      <c r="B17" s="7" t="s">
        <v>5</v>
      </c>
      <c r="C17" s="6">
        <v>27875.4</v>
      </c>
      <c r="D17" s="11"/>
      <c r="E17" s="6">
        <f>C17+D17</f>
        <v>27875.4</v>
      </c>
      <c r="F17" s="6">
        <v>21028.9</v>
      </c>
      <c r="G17" s="11"/>
      <c r="H17" s="6">
        <f>F17+G17</f>
        <v>21028.9</v>
      </c>
      <c r="I17" s="5" t="s">
        <v>25</v>
      </c>
    </row>
    <row r="18" spans="1:9" x14ac:dyDescent="0.3">
      <c r="A18" s="8" t="s">
        <v>8</v>
      </c>
      <c r="B18" s="7" t="s">
        <v>4</v>
      </c>
      <c r="C18" s="6">
        <v>3358.9</v>
      </c>
      <c r="D18" s="11"/>
      <c r="E18" s="6">
        <f t="shared" ref="E18:E23" si="0">C18+D18</f>
        <v>3358.9</v>
      </c>
      <c r="F18" s="6">
        <v>3339.4</v>
      </c>
      <c r="G18" s="11"/>
      <c r="H18" s="6">
        <f t="shared" ref="H18:H23" si="1">F18+G18</f>
        <v>3339.4</v>
      </c>
      <c r="I18" s="5" t="s">
        <v>26</v>
      </c>
    </row>
    <row r="19" spans="1:9" ht="31.2" x14ac:dyDescent="0.3">
      <c r="A19" s="8" t="s">
        <v>9</v>
      </c>
      <c r="B19" s="7" t="s">
        <v>19</v>
      </c>
      <c r="C19" s="6">
        <v>157576.79999999999</v>
      </c>
      <c r="D19" s="11"/>
      <c r="E19" s="6">
        <f t="shared" si="0"/>
        <v>157576.79999999999</v>
      </c>
      <c r="F19" s="6">
        <v>157806.20000000001</v>
      </c>
      <c r="G19" s="11"/>
      <c r="H19" s="6">
        <f t="shared" si="1"/>
        <v>157806.20000000001</v>
      </c>
      <c r="I19" s="5" t="s">
        <v>28</v>
      </c>
    </row>
    <row r="20" spans="1:9" x14ac:dyDescent="0.3">
      <c r="A20" s="8" t="s">
        <v>10</v>
      </c>
      <c r="B20" s="7" t="s">
        <v>20</v>
      </c>
      <c r="C20" s="6">
        <v>11499.9</v>
      </c>
      <c r="D20" s="11"/>
      <c r="E20" s="6">
        <f t="shared" si="0"/>
        <v>11499.9</v>
      </c>
      <c r="F20" s="6">
        <v>11499.9</v>
      </c>
      <c r="G20" s="11"/>
      <c r="H20" s="6">
        <f t="shared" si="1"/>
        <v>11499.9</v>
      </c>
      <c r="I20" s="5" t="s">
        <v>27</v>
      </c>
    </row>
    <row r="21" spans="1:9" ht="31.2" x14ac:dyDescent="0.3">
      <c r="A21" s="8" t="s">
        <v>11</v>
      </c>
      <c r="B21" s="7" t="s">
        <v>22</v>
      </c>
      <c r="C21" s="6">
        <v>10326.4</v>
      </c>
      <c r="D21" s="11">
        <v>-1338.6</v>
      </c>
      <c r="E21" s="6">
        <f t="shared" si="0"/>
        <v>8987.7999999999993</v>
      </c>
      <c r="F21" s="6">
        <v>10326.4</v>
      </c>
      <c r="G21" s="11">
        <v>-1338.6</v>
      </c>
      <c r="H21" s="6">
        <f t="shared" si="1"/>
        <v>8987.7999999999993</v>
      </c>
      <c r="I21" s="5" t="s">
        <v>21</v>
      </c>
    </row>
    <row r="22" spans="1:9" ht="31.2" x14ac:dyDescent="0.3">
      <c r="A22" s="8" t="s">
        <v>12</v>
      </c>
      <c r="B22" s="4" t="s">
        <v>6</v>
      </c>
      <c r="C22" s="6">
        <v>17439.3</v>
      </c>
      <c r="D22" s="11"/>
      <c r="E22" s="6">
        <f t="shared" si="0"/>
        <v>17439.3</v>
      </c>
      <c r="F22" s="6">
        <v>17439.3</v>
      </c>
      <c r="G22" s="11"/>
      <c r="H22" s="6">
        <f t="shared" si="1"/>
        <v>17439.3</v>
      </c>
      <c r="I22" s="5" t="s">
        <v>29</v>
      </c>
    </row>
    <row r="23" spans="1:9" ht="15.75" customHeight="1" x14ac:dyDescent="0.3">
      <c r="A23" s="16" t="s">
        <v>3</v>
      </c>
      <c r="B23" s="16"/>
      <c r="C23" s="6">
        <f>C17+C18+C19+C20+C21+C22</f>
        <v>228076.69999999995</v>
      </c>
      <c r="D23" s="11">
        <f>D17+D18+D19+D20+D21+D22</f>
        <v>-1338.6</v>
      </c>
      <c r="E23" s="6">
        <f t="shared" si="0"/>
        <v>226738.09999999995</v>
      </c>
      <c r="F23" s="6">
        <f>F17+F18+F19+F20+F21+F22</f>
        <v>221440.09999999998</v>
      </c>
      <c r="G23" s="11">
        <f>G17+G18+G19+G20+G21+G22</f>
        <v>-1338.6</v>
      </c>
      <c r="H23" s="6">
        <f t="shared" si="1"/>
        <v>220101.49999999997</v>
      </c>
    </row>
  </sheetData>
  <sheetProtection password="CF5C" sheet="1" objects="1" scenarios="1"/>
  <autoFilter ref="A16:J23"/>
  <mergeCells count="12">
    <mergeCell ref="E4:H4"/>
    <mergeCell ref="A23:B23"/>
    <mergeCell ref="A15:A16"/>
    <mergeCell ref="B15:B16"/>
    <mergeCell ref="C15:C16"/>
    <mergeCell ref="A11:H11"/>
    <mergeCell ref="A12:H12"/>
    <mergeCell ref="G15:G16"/>
    <mergeCell ref="H15:H16"/>
    <mergeCell ref="D15:D16"/>
    <mergeCell ref="E15:E16"/>
    <mergeCell ref="F15:F16"/>
  </mergeCells>
  <printOptions horizontalCentered="1"/>
  <pageMargins left="0.94488188976377963" right="0.39370078740157483" top="0.54" bottom="0.98425196850393704" header="0.51181102362204722" footer="0.51181102362204722"/>
  <pageSetup paperSize="9" scale="81" fitToHeight="0" orientation="portrait" verticalDpi="429496729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2017-18 год</vt:lpstr>
      <vt:lpstr>'2017-18 год'!Область_печати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2016-01-27T09:46:15Z</dcterms:modified>
</cp:coreProperties>
</file>