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7-2019 года\После отпуска\Проект к 1 чтению\Приложения\"/>
    </mc:Choice>
  </mc:AlternateContent>
  <bookViews>
    <workbookView xWindow="0" yWindow="0" windowWidth="28800" windowHeight="11835" activeTab="1"/>
  </bookViews>
  <sheets>
    <sheet name="Приложение 11" sheetId="1" r:id="rId1"/>
    <sheet name="Приложение 12" sheetId="2" r:id="rId2"/>
  </sheets>
  <definedNames>
    <definedName name="_xlnm._FilterDatabase" localSheetId="0" hidden="1">'Приложение 11'!$A$9:$K$3601</definedName>
    <definedName name="_xlnm._FilterDatabase" localSheetId="1" hidden="1">'Приложение 12'!$A$10:$K$3602</definedName>
    <definedName name="_xlnm.Print_Titles" localSheetId="0">'Приложение 11'!$9:$9</definedName>
    <definedName name="_xlnm.Print_Titles" localSheetId="1">'Приложение 12'!$10:$10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99" i="2" l="1"/>
  <c r="I3599" i="2"/>
  <c r="H3599" i="2"/>
  <c r="G3599" i="2"/>
  <c r="J3598" i="2"/>
  <c r="I3598" i="2"/>
  <c r="H3598" i="2"/>
  <c r="G3598" i="2"/>
  <c r="J3596" i="2"/>
  <c r="I3596" i="2"/>
  <c r="H3596" i="2"/>
  <c r="G3596" i="2"/>
  <c r="J3595" i="2"/>
  <c r="I3595" i="2"/>
  <c r="H3595" i="2"/>
  <c r="G3595" i="2"/>
  <c r="J3594" i="2"/>
  <c r="I3594" i="2"/>
  <c r="H3594" i="2"/>
  <c r="G3594" i="2"/>
  <c r="J3593" i="2"/>
  <c r="I3593" i="2"/>
  <c r="H3593" i="2"/>
  <c r="G3593" i="2"/>
  <c r="J3591" i="2"/>
  <c r="I3591" i="2"/>
  <c r="H3591" i="2"/>
  <c r="G3591" i="2"/>
  <c r="J3589" i="2"/>
  <c r="I3589" i="2"/>
  <c r="H3589" i="2"/>
  <c r="G3589" i="2"/>
  <c r="J3588" i="2"/>
  <c r="I3588" i="2"/>
  <c r="H3588" i="2"/>
  <c r="G3588" i="2"/>
  <c r="J3587" i="2"/>
  <c r="I3587" i="2"/>
  <c r="H3587" i="2"/>
  <c r="G3587" i="2"/>
  <c r="J3586" i="2"/>
  <c r="I3586" i="2"/>
  <c r="H3586" i="2"/>
  <c r="G3586" i="2"/>
  <c r="J3585" i="2"/>
  <c r="I3585" i="2"/>
  <c r="H3585" i="2"/>
  <c r="G3585" i="2"/>
  <c r="J3584" i="2"/>
  <c r="I3584" i="2"/>
  <c r="H3584" i="2"/>
  <c r="G3584" i="2"/>
  <c r="J3583" i="2"/>
  <c r="I3583" i="2"/>
  <c r="H3583" i="2"/>
  <c r="G3583" i="2"/>
  <c r="J3581" i="2"/>
  <c r="I3581" i="2"/>
  <c r="H3581" i="2"/>
  <c r="G3581" i="2"/>
  <c r="J3579" i="2"/>
  <c r="I3579" i="2"/>
  <c r="H3579" i="2"/>
  <c r="G3579" i="2"/>
  <c r="J3577" i="2"/>
  <c r="I3577" i="2"/>
  <c r="H3577" i="2"/>
  <c r="G3577" i="2"/>
  <c r="J3576" i="2"/>
  <c r="I3576" i="2"/>
  <c r="H3576" i="2"/>
  <c r="G3576" i="2"/>
  <c r="J3574" i="2"/>
  <c r="I3574" i="2"/>
  <c r="H3574" i="2"/>
  <c r="G3574" i="2"/>
  <c r="J3573" i="2"/>
  <c r="I3573" i="2"/>
  <c r="H3573" i="2"/>
  <c r="G3573" i="2"/>
  <c r="J3572" i="2"/>
  <c r="I3572" i="2"/>
  <c r="H3572" i="2"/>
  <c r="G3572" i="2"/>
  <c r="J3571" i="2"/>
  <c r="I3571" i="2"/>
  <c r="H3571" i="2"/>
  <c r="G3571" i="2"/>
  <c r="J3570" i="2"/>
  <c r="I3570" i="2"/>
  <c r="H3570" i="2"/>
  <c r="G3570" i="2"/>
  <c r="J3569" i="2"/>
  <c r="I3569" i="2"/>
  <c r="H3569" i="2"/>
  <c r="G3569" i="2"/>
  <c r="J3568" i="2"/>
  <c r="I3568" i="2"/>
  <c r="H3568" i="2"/>
  <c r="G3568" i="2"/>
  <c r="J3566" i="2"/>
  <c r="I3566" i="2"/>
  <c r="H3566" i="2"/>
  <c r="G3566" i="2"/>
  <c r="J3565" i="2"/>
  <c r="I3565" i="2"/>
  <c r="H3565" i="2"/>
  <c r="G3565" i="2"/>
  <c r="J3564" i="2"/>
  <c r="I3564" i="2"/>
  <c r="H3564" i="2"/>
  <c r="G3564" i="2"/>
  <c r="J3563" i="2"/>
  <c r="I3563" i="2"/>
  <c r="H3563" i="2"/>
  <c r="G3563" i="2"/>
  <c r="J3561" i="2"/>
  <c r="I3561" i="2"/>
  <c r="H3561" i="2"/>
  <c r="G3561" i="2"/>
  <c r="J3560" i="2"/>
  <c r="I3560" i="2"/>
  <c r="H3560" i="2"/>
  <c r="G3560" i="2"/>
  <c r="J3558" i="2"/>
  <c r="I3558" i="2"/>
  <c r="H3558" i="2"/>
  <c r="G3558" i="2"/>
  <c r="J3557" i="2"/>
  <c r="I3557" i="2"/>
  <c r="H3557" i="2"/>
  <c r="G3557" i="2"/>
  <c r="J3556" i="2"/>
  <c r="I3556" i="2"/>
  <c r="H3556" i="2"/>
  <c r="G3556" i="2"/>
  <c r="J3555" i="2"/>
  <c r="I3555" i="2"/>
  <c r="H3555" i="2"/>
  <c r="G3555" i="2"/>
  <c r="J3554" i="2"/>
  <c r="I3554" i="2"/>
  <c r="H3554" i="2"/>
  <c r="G3554" i="2"/>
  <c r="J3553" i="2"/>
  <c r="I3553" i="2"/>
  <c r="H3553" i="2"/>
  <c r="G3553" i="2"/>
  <c r="J3552" i="2"/>
  <c r="I3552" i="2"/>
  <c r="H3552" i="2"/>
  <c r="G3552" i="2"/>
  <c r="J3550" i="2"/>
  <c r="I3550" i="2"/>
  <c r="H3550" i="2"/>
  <c r="G3550" i="2"/>
  <c r="J3548" i="2"/>
  <c r="I3548" i="2"/>
  <c r="H3548" i="2"/>
  <c r="G3548" i="2"/>
  <c r="J3546" i="2"/>
  <c r="I3546" i="2"/>
  <c r="H3546" i="2"/>
  <c r="G3546" i="2"/>
  <c r="J3545" i="2"/>
  <c r="I3545" i="2"/>
  <c r="H3545" i="2"/>
  <c r="G3545" i="2"/>
  <c r="J3544" i="2"/>
  <c r="I3544" i="2"/>
  <c r="H3544" i="2"/>
  <c r="G3544" i="2"/>
  <c r="J3543" i="2"/>
  <c r="I3543" i="2"/>
  <c r="H3543" i="2"/>
  <c r="G3543" i="2"/>
  <c r="J3542" i="2"/>
  <c r="I3542" i="2"/>
  <c r="H3542" i="2"/>
  <c r="G3542" i="2"/>
  <c r="J3541" i="2"/>
  <c r="I3541" i="2"/>
  <c r="H3541" i="2"/>
  <c r="G3541" i="2"/>
  <c r="J3539" i="2"/>
  <c r="I3539" i="2"/>
  <c r="H3539" i="2"/>
  <c r="G3539" i="2"/>
  <c r="J3538" i="2"/>
  <c r="I3538" i="2"/>
  <c r="H3538" i="2"/>
  <c r="G3538" i="2"/>
  <c r="J3537" i="2"/>
  <c r="I3537" i="2"/>
  <c r="H3537" i="2"/>
  <c r="G3537" i="2"/>
  <c r="J3535" i="2"/>
  <c r="I3535" i="2"/>
  <c r="H3535" i="2"/>
  <c r="G3535" i="2"/>
  <c r="J3534" i="2"/>
  <c r="I3534" i="2"/>
  <c r="H3534" i="2"/>
  <c r="G3534" i="2"/>
  <c r="J3533" i="2"/>
  <c r="I3533" i="2"/>
  <c r="H3533" i="2"/>
  <c r="G3533" i="2"/>
  <c r="J3531" i="2"/>
  <c r="I3531" i="2"/>
  <c r="H3531" i="2"/>
  <c r="G3531" i="2"/>
  <c r="J3529" i="2"/>
  <c r="I3529" i="2"/>
  <c r="H3529" i="2"/>
  <c r="G3529" i="2"/>
  <c r="J3528" i="2"/>
  <c r="I3528" i="2"/>
  <c r="H3528" i="2"/>
  <c r="G3528" i="2"/>
  <c r="J3527" i="2"/>
  <c r="I3527" i="2"/>
  <c r="H3527" i="2"/>
  <c r="G3527" i="2"/>
  <c r="J3526" i="2"/>
  <c r="I3526" i="2"/>
  <c r="H3526" i="2"/>
  <c r="G3526" i="2"/>
  <c r="J3524" i="2"/>
  <c r="I3524" i="2"/>
  <c r="H3524" i="2"/>
  <c r="G3524" i="2"/>
  <c r="J3523" i="2"/>
  <c r="I3523" i="2"/>
  <c r="H3523" i="2"/>
  <c r="G3523" i="2"/>
  <c r="J3521" i="2"/>
  <c r="I3521" i="2"/>
  <c r="H3521" i="2"/>
  <c r="G3521" i="2"/>
  <c r="J3519" i="2"/>
  <c r="I3519" i="2"/>
  <c r="H3519" i="2"/>
  <c r="G3519" i="2"/>
  <c r="J3518" i="2"/>
  <c r="I3518" i="2"/>
  <c r="H3518" i="2"/>
  <c r="G3518" i="2"/>
  <c r="J3516" i="2"/>
  <c r="I3516" i="2"/>
  <c r="H3516" i="2"/>
  <c r="G3516" i="2"/>
  <c r="J3515" i="2"/>
  <c r="I3515" i="2"/>
  <c r="H3515" i="2"/>
  <c r="G3515" i="2"/>
  <c r="J3513" i="2"/>
  <c r="I3513" i="2"/>
  <c r="H3513" i="2"/>
  <c r="G3513" i="2"/>
  <c r="J3512" i="2"/>
  <c r="I3512" i="2"/>
  <c r="H3512" i="2"/>
  <c r="G3512" i="2"/>
  <c r="J3511" i="2"/>
  <c r="I3511" i="2"/>
  <c r="H3511" i="2"/>
  <c r="G3511" i="2"/>
  <c r="J3510" i="2"/>
  <c r="I3510" i="2"/>
  <c r="H3510" i="2"/>
  <c r="G3510" i="2"/>
  <c r="J3509" i="2"/>
  <c r="I3509" i="2"/>
  <c r="H3509" i="2"/>
  <c r="G3509" i="2"/>
  <c r="J3508" i="2"/>
  <c r="I3508" i="2"/>
  <c r="H3508" i="2"/>
  <c r="G3508" i="2"/>
  <c r="J3507" i="2"/>
  <c r="I3507" i="2"/>
  <c r="H3507" i="2"/>
  <c r="G3507" i="2"/>
  <c r="J3505" i="2"/>
  <c r="I3505" i="2"/>
  <c r="H3505" i="2"/>
  <c r="G3505" i="2"/>
  <c r="J3503" i="2"/>
  <c r="I3503" i="2"/>
  <c r="H3503" i="2"/>
  <c r="G3503" i="2"/>
  <c r="J3501" i="2"/>
  <c r="I3501" i="2"/>
  <c r="H3501" i="2"/>
  <c r="G3501" i="2"/>
  <c r="J3500" i="2"/>
  <c r="I3500" i="2"/>
  <c r="H3500" i="2"/>
  <c r="G3500" i="2"/>
  <c r="J3498" i="2"/>
  <c r="I3498" i="2"/>
  <c r="H3498" i="2"/>
  <c r="G3498" i="2"/>
  <c r="J3497" i="2"/>
  <c r="I3497" i="2"/>
  <c r="H3497" i="2"/>
  <c r="G3497" i="2"/>
  <c r="J3496" i="2"/>
  <c r="I3496" i="2"/>
  <c r="H3496" i="2"/>
  <c r="G3496" i="2"/>
  <c r="J3495" i="2"/>
  <c r="I3495" i="2"/>
  <c r="H3495" i="2"/>
  <c r="G3495" i="2"/>
  <c r="J3493" i="2"/>
  <c r="I3493" i="2"/>
  <c r="H3493" i="2"/>
  <c r="G3493" i="2"/>
  <c r="J3492" i="2"/>
  <c r="I3492" i="2"/>
  <c r="H3492" i="2"/>
  <c r="G3492" i="2"/>
  <c r="J3491" i="2"/>
  <c r="I3491" i="2"/>
  <c r="H3491" i="2"/>
  <c r="G3491" i="2"/>
  <c r="J3490" i="2"/>
  <c r="I3490" i="2"/>
  <c r="H3490" i="2"/>
  <c r="G3490" i="2"/>
  <c r="J3489" i="2"/>
  <c r="I3489" i="2"/>
  <c r="H3489" i="2"/>
  <c r="G3489" i="2"/>
  <c r="J3488" i="2"/>
  <c r="I3488" i="2"/>
  <c r="H3488" i="2"/>
  <c r="G3488" i="2"/>
  <c r="J3487" i="2"/>
  <c r="I3487" i="2"/>
  <c r="H3487" i="2"/>
  <c r="G3487" i="2"/>
  <c r="J3484" i="2"/>
  <c r="I3484" i="2"/>
  <c r="H3484" i="2"/>
  <c r="G3484" i="2"/>
  <c r="J3483" i="2"/>
  <c r="I3483" i="2"/>
  <c r="H3483" i="2"/>
  <c r="G3483" i="2"/>
  <c r="J3482" i="2"/>
  <c r="I3482" i="2"/>
  <c r="H3482" i="2"/>
  <c r="G3482" i="2"/>
  <c r="J3481" i="2"/>
  <c r="I3481" i="2"/>
  <c r="H3481" i="2"/>
  <c r="G3481" i="2"/>
  <c r="J3479" i="2"/>
  <c r="I3479" i="2"/>
  <c r="H3479" i="2"/>
  <c r="G3479" i="2"/>
  <c r="J3478" i="2"/>
  <c r="I3478" i="2"/>
  <c r="H3478" i="2"/>
  <c r="G3478" i="2"/>
  <c r="J3476" i="2"/>
  <c r="I3476" i="2"/>
  <c r="H3476" i="2"/>
  <c r="G3476" i="2"/>
  <c r="J3475" i="2"/>
  <c r="I3475" i="2"/>
  <c r="H3475" i="2"/>
  <c r="G3475" i="2"/>
  <c r="J3474" i="2"/>
  <c r="I3474" i="2"/>
  <c r="H3474" i="2"/>
  <c r="G3474" i="2"/>
  <c r="J3473" i="2"/>
  <c r="I3473" i="2"/>
  <c r="H3473" i="2"/>
  <c r="G3473" i="2"/>
  <c r="J3472" i="2"/>
  <c r="I3472" i="2"/>
  <c r="H3472" i="2"/>
  <c r="G3472" i="2"/>
  <c r="J3470" i="2"/>
  <c r="I3470" i="2"/>
  <c r="H3470" i="2"/>
  <c r="G3470" i="2"/>
  <c r="J3468" i="2"/>
  <c r="I3468" i="2"/>
  <c r="H3468" i="2"/>
  <c r="G3468" i="2"/>
  <c r="J3466" i="2"/>
  <c r="I3466" i="2"/>
  <c r="H3466" i="2"/>
  <c r="G3466" i="2"/>
  <c r="J3465" i="2"/>
  <c r="I3465" i="2"/>
  <c r="H3465" i="2"/>
  <c r="G3465" i="2"/>
  <c r="J3463" i="2"/>
  <c r="I3463" i="2"/>
  <c r="H3463" i="2"/>
  <c r="G3463" i="2"/>
  <c r="J3462" i="2"/>
  <c r="I3462" i="2"/>
  <c r="H3462" i="2"/>
  <c r="G3462" i="2"/>
  <c r="J3461" i="2"/>
  <c r="I3461" i="2"/>
  <c r="H3461" i="2"/>
  <c r="G3461" i="2"/>
  <c r="J3459" i="2"/>
  <c r="I3459" i="2"/>
  <c r="H3459" i="2"/>
  <c r="G3459" i="2"/>
  <c r="J3457" i="2"/>
  <c r="I3457" i="2"/>
  <c r="H3457" i="2"/>
  <c r="G3457" i="2"/>
  <c r="J3456" i="2"/>
  <c r="I3456" i="2"/>
  <c r="H3456" i="2"/>
  <c r="G3456" i="2"/>
  <c r="J3454" i="2"/>
  <c r="I3454" i="2"/>
  <c r="H3454" i="2"/>
  <c r="G3454" i="2"/>
  <c r="J3453" i="2"/>
  <c r="I3453" i="2"/>
  <c r="H3453" i="2"/>
  <c r="G3453" i="2"/>
  <c r="J3452" i="2"/>
  <c r="I3452" i="2"/>
  <c r="H3452" i="2"/>
  <c r="G3452" i="2"/>
  <c r="J3451" i="2"/>
  <c r="I3451" i="2"/>
  <c r="H3451" i="2"/>
  <c r="G3451" i="2"/>
  <c r="J3450" i="2"/>
  <c r="I3450" i="2"/>
  <c r="H3450" i="2"/>
  <c r="G3450" i="2"/>
  <c r="J3448" i="2"/>
  <c r="I3448" i="2"/>
  <c r="H3448" i="2"/>
  <c r="G3448" i="2"/>
  <c r="J3447" i="2"/>
  <c r="I3447" i="2"/>
  <c r="H3447" i="2"/>
  <c r="G3447" i="2"/>
  <c r="J3446" i="2"/>
  <c r="I3446" i="2"/>
  <c r="H3446" i="2"/>
  <c r="G3446" i="2"/>
  <c r="J3445" i="2"/>
  <c r="I3445" i="2"/>
  <c r="H3445" i="2"/>
  <c r="G3445" i="2"/>
  <c r="J3444" i="2"/>
  <c r="I3444" i="2"/>
  <c r="H3444" i="2"/>
  <c r="G3444" i="2"/>
  <c r="J3443" i="2"/>
  <c r="I3443" i="2"/>
  <c r="H3443" i="2"/>
  <c r="G3443" i="2"/>
  <c r="J3442" i="2"/>
  <c r="I3442" i="2"/>
  <c r="H3442" i="2"/>
  <c r="G3442" i="2"/>
  <c r="J3440" i="2"/>
  <c r="I3440" i="2"/>
  <c r="H3440" i="2"/>
  <c r="G3440" i="2"/>
  <c r="J3438" i="2"/>
  <c r="I3438" i="2"/>
  <c r="H3438" i="2"/>
  <c r="G3438" i="2"/>
  <c r="J3436" i="2"/>
  <c r="I3436" i="2"/>
  <c r="H3436" i="2"/>
  <c r="G3436" i="2"/>
  <c r="J3435" i="2"/>
  <c r="I3435" i="2"/>
  <c r="H3435" i="2"/>
  <c r="G3435" i="2"/>
  <c r="J3433" i="2"/>
  <c r="I3433" i="2"/>
  <c r="H3433" i="2"/>
  <c r="G3433" i="2"/>
  <c r="J3432" i="2"/>
  <c r="I3432" i="2"/>
  <c r="H3432" i="2"/>
  <c r="G3432" i="2"/>
  <c r="J3431" i="2"/>
  <c r="I3431" i="2"/>
  <c r="H3431" i="2"/>
  <c r="G3431" i="2"/>
  <c r="J3429" i="2"/>
  <c r="I3429" i="2"/>
  <c r="H3429" i="2"/>
  <c r="G3429" i="2"/>
  <c r="J3428" i="2"/>
  <c r="I3428" i="2"/>
  <c r="H3428" i="2"/>
  <c r="G3428" i="2"/>
  <c r="J3427" i="2"/>
  <c r="I3427" i="2"/>
  <c r="H3427" i="2"/>
  <c r="G3427" i="2"/>
  <c r="J3426" i="2"/>
  <c r="I3426" i="2"/>
  <c r="H3426" i="2"/>
  <c r="G3426" i="2"/>
  <c r="J3425" i="2"/>
  <c r="I3425" i="2"/>
  <c r="H3425" i="2"/>
  <c r="G3425" i="2"/>
  <c r="J3424" i="2"/>
  <c r="I3424" i="2"/>
  <c r="H3424" i="2"/>
  <c r="G3424" i="2"/>
  <c r="J3423" i="2"/>
  <c r="I3423" i="2"/>
  <c r="H3423" i="2"/>
  <c r="G3423" i="2"/>
  <c r="J3421" i="2"/>
  <c r="I3421" i="2"/>
  <c r="H3421" i="2"/>
  <c r="G3421" i="2"/>
  <c r="J3419" i="2"/>
  <c r="I3419" i="2"/>
  <c r="H3419" i="2"/>
  <c r="G3419" i="2"/>
  <c r="J3417" i="2"/>
  <c r="I3417" i="2"/>
  <c r="H3417" i="2"/>
  <c r="G3417" i="2"/>
  <c r="J3416" i="2"/>
  <c r="I3416" i="2"/>
  <c r="H3416" i="2"/>
  <c r="G3416" i="2"/>
  <c r="J3414" i="2"/>
  <c r="I3414" i="2"/>
  <c r="H3414" i="2"/>
  <c r="G3414" i="2"/>
  <c r="J3413" i="2"/>
  <c r="I3413" i="2"/>
  <c r="H3413" i="2"/>
  <c r="G3413" i="2"/>
  <c r="J3412" i="2"/>
  <c r="I3412" i="2"/>
  <c r="H3412" i="2"/>
  <c r="G3412" i="2"/>
  <c r="J3410" i="2"/>
  <c r="I3410" i="2"/>
  <c r="H3410" i="2"/>
  <c r="G3410" i="2"/>
  <c r="J3409" i="2"/>
  <c r="I3409" i="2"/>
  <c r="H3409" i="2"/>
  <c r="G3409" i="2"/>
  <c r="J3408" i="2"/>
  <c r="I3408" i="2"/>
  <c r="H3408" i="2"/>
  <c r="G3408" i="2"/>
  <c r="J3407" i="2"/>
  <c r="I3407" i="2"/>
  <c r="H3407" i="2"/>
  <c r="G3407" i="2"/>
  <c r="J3406" i="2"/>
  <c r="I3406" i="2"/>
  <c r="H3406" i="2"/>
  <c r="G3406" i="2"/>
  <c r="J3405" i="2"/>
  <c r="I3405" i="2"/>
  <c r="H3405" i="2"/>
  <c r="G3405" i="2"/>
  <c r="J3404" i="2"/>
  <c r="I3404" i="2"/>
  <c r="H3404" i="2"/>
  <c r="G3404" i="2"/>
  <c r="J3402" i="2"/>
  <c r="I3402" i="2"/>
  <c r="H3402" i="2"/>
  <c r="G3402" i="2"/>
  <c r="J3400" i="2"/>
  <c r="I3400" i="2"/>
  <c r="H3400" i="2"/>
  <c r="G3400" i="2"/>
  <c r="J3399" i="2"/>
  <c r="I3399" i="2"/>
  <c r="H3399" i="2"/>
  <c r="G3399" i="2"/>
  <c r="J3397" i="2"/>
  <c r="I3397" i="2"/>
  <c r="H3397" i="2"/>
  <c r="G3397" i="2"/>
  <c r="J3396" i="2"/>
  <c r="I3396" i="2"/>
  <c r="H3396" i="2"/>
  <c r="G3396" i="2"/>
  <c r="J3395" i="2"/>
  <c r="I3395" i="2"/>
  <c r="H3395" i="2"/>
  <c r="G3395" i="2"/>
  <c r="J3394" i="2"/>
  <c r="I3394" i="2"/>
  <c r="H3394" i="2"/>
  <c r="G3394" i="2"/>
  <c r="J3392" i="2"/>
  <c r="I3392" i="2"/>
  <c r="H3392" i="2"/>
  <c r="G3392" i="2"/>
  <c r="J3391" i="2"/>
  <c r="I3391" i="2"/>
  <c r="H3391" i="2"/>
  <c r="G3391" i="2"/>
  <c r="J3390" i="2"/>
  <c r="I3390" i="2"/>
  <c r="H3390" i="2"/>
  <c r="G3390" i="2"/>
  <c r="J3389" i="2"/>
  <c r="I3389" i="2"/>
  <c r="H3389" i="2"/>
  <c r="G3389" i="2"/>
  <c r="J3388" i="2"/>
  <c r="I3388" i="2"/>
  <c r="H3388" i="2"/>
  <c r="G3388" i="2"/>
  <c r="J3386" i="2"/>
  <c r="I3386" i="2"/>
  <c r="H3386" i="2"/>
  <c r="G3386" i="2"/>
  <c r="J3385" i="2"/>
  <c r="I3385" i="2"/>
  <c r="H3385" i="2"/>
  <c r="G3385" i="2"/>
  <c r="J3384" i="2"/>
  <c r="I3384" i="2"/>
  <c r="H3384" i="2"/>
  <c r="G3384" i="2"/>
  <c r="J3382" i="2"/>
  <c r="I3382" i="2"/>
  <c r="H3382" i="2"/>
  <c r="G3382" i="2"/>
  <c r="J3381" i="2"/>
  <c r="I3381" i="2"/>
  <c r="H3381" i="2"/>
  <c r="G3381" i="2"/>
  <c r="J3379" i="2"/>
  <c r="I3379" i="2"/>
  <c r="H3379" i="2"/>
  <c r="G3379" i="2"/>
  <c r="J3378" i="2"/>
  <c r="I3378" i="2"/>
  <c r="H3378" i="2"/>
  <c r="G3378" i="2"/>
  <c r="J3377" i="2"/>
  <c r="I3377" i="2"/>
  <c r="H3377" i="2"/>
  <c r="G3377" i="2"/>
  <c r="J3376" i="2"/>
  <c r="I3376" i="2"/>
  <c r="H3376" i="2"/>
  <c r="G3376" i="2"/>
  <c r="J3375" i="2"/>
  <c r="I3375" i="2"/>
  <c r="H3375" i="2"/>
  <c r="G3375" i="2"/>
  <c r="J3374" i="2"/>
  <c r="I3374" i="2"/>
  <c r="H3374" i="2"/>
  <c r="G3374" i="2"/>
  <c r="J3372" i="2"/>
  <c r="I3372" i="2"/>
  <c r="H3372" i="2"/>
  <c r="G3372" i="2"/>
  <c r="J3370" i="2"/>
  <c r="I3370" i="2"/>
  <c r="H3370" i="2"/>
  <c r="G3370" i="2"/>
  <c r="J3368" i="2"/>
  <c r="I3368" i="2"/>
  <c r="H3368" i="2"/>
  <c r="G3368" i="2"/>
  <c r="J3367" i="2"/>
  <c r="I3367" i="2"/>
  <c r="H3367" i="2"/>
  <c r="G3367" i="2"/>
  <c r="J3366" i="2"/>
  <c r="I3366" i="2"/>
  <c r="H3366" i="2"/>
  <c r="G3366" i="2"/>
  <c r="J3365" i="2"/>
  <c r="I3365" i="2"/>
  <c r="H3365" i="2"/>
  <c r="G3365" i="2"/>
  <c r="J3363" i="2"/>
  <c r="I3363" i="2"/>
  <c r="H3363" i="2"/>
  <c r="G3363" i="2"/>
  <c r="J3362" i="2"/>
  <c r="I3362" i="2"/>
  <c r="H3362" i="2"/>
  <c r="G3362" i="2"/>
  <c r="J3360" i="2"/>
  <c r="I3360" i="2"/>
  <c r="H3360" i="2"/>
  <c r="G3360" i="2"/>
  <c r="J3359" i="2"/>
  <c r="I3359" i="2"/>
  <c r="H3359" i="2"/>
  <c r="G3359" i="2"/>
  <c r="J3357" i="2"/>
  <c r="I3357" i="2"/>
  <c r="H3357" i="2"/>
  <c r="G3357" i="2"/>
  <c r="J3356" i="2"/>
  <c r="I3356" i="2"/>
  <c r="H3356" i="2"/>
  <c r="G3356" i="2"/>
  <c r="J3355" i="2"/>
  <c r="I3355" i="2"/>
  <c r="H3355" i="2"/>
  <c r="G3355" i="2"/>
  <c r="J3353" i="2"/>
  <c r="I3353" i="2"/>
  <c r="H3353" i="2"/>
  <c r="G3353" i="2"/>
  <c r="J3352" i="2"/>
  <c r="I3352" i="2"/>
  <c r="H3352" i="2"/>
  <c r="G3352" i="2"/>
  <c r="J3351" i="2"/>
  <c r="I3351" i="2"/>
  <c r="H3351" i="2"/>
  <c r="G3351" i="2"/>
  <c r="J3349" i="2"/>
  <c r="I3349" i="2"/>
  <c r="H3349" i="2"/>
  <c r="G3349" i="2"/>
  <c r="J3348" i="2"/>
  <c r="I3348" i="2"/>
  <c r="H3348" i="2"/>
  <c r="G3348" i="2"/>
  <c r="J3346" i="2"/>
  <c r="I3346" i="2"/>
  <c r="H3346" i="2"/>
  <c r="G3346" i="2"/>
  <c r="J3345" i="2"/>
  <c r="I3345" i="2"/>
  <c r="H3345" i="2"/>
  <c r="G3345" i="2"/>
  <c r="J3344" i="2"/>
  <c r="I3344" i="2"/>
  <c r="H3344" i="2"/>
  <c r="G3344" i="2"/>
  <c r="J3343" i="2"/>
  <c r="I3343" i="2"/>
  <c r="H3343" i="2"/>
  <c r="G3343" i="2"/>
  <c r="J3342" i="2"/>
  <c r="I3342" i="2"/>
  <c r="H3342" i="2"/>
  <c r="G3342" i="2"/>
  <c r="J3340" i="2"/>
  <c r="I3340" i="2"/>
  <c r="H3340" i="2"/>
  <c r="G3340" i="2"/>
  <c r="J3339" i="2"/>
  <c r="I3339" i="2"/>
  <c r="H3339" i="2"/>
  <c r="G3339" i="2"/>
  <c r="J3338" i="2"/>
  <c r="I3338" i="2"/>
  <c r="H3338" i="2"/>
  <c r="G3338" i="2"/>
  <c r="J3337" i="2"/>
  <c r="I3337" i="2"/>
  <c r="H3337" i="2"/>
  <c r="G3337" i="2"/>
  <c r="J3336" i="2"/>
  <c r="I3336" i="2"/>
  <c r="H3336" i="2"/>
  <c r="G3336" i="2"/>
  <c r="J3335" i="2"/>
  <c r="I3335" i="2"/>
  <c r="H3335" i="2"/>
  <c r="G3335" i="2"/>
  <c r="J3332" i="2"/>
  <c r="I3332" i="2"/>
  <c r="H3332" i="2"/>
  <c r="G3332" i="2"/>
  <c r="J3331" i="2"/>
  <c r="I3331" i="2"/>
  <c r="H3331" i="2"/>
  <c r="G3331" i="2"/>
  <c r="J3330" i="2"/>
  <c r="I3330" i="2"/>
  <c r="H3330" i="2"/>
  <c r="G3330" i="2"/>
  <c r="J3329" i="2"/>
  <c r="I3329" i="2"/>
  <c r="H3329" i="2"/>
  <c r="G3329" i="2"/>
  <c r="J3328" i="2"/>
  <c r="I3328" i="2"/>
  <c r="H3328" i="2"/>
  <c r="G3328" i="2"/>
  <c r="J3325" i="2"/>
  <c r="I3325" i="2"/>
  <c r="H3325" i="2"/>
  <c r="G3325" i="2"/>
  <c r="J3324" i="2"/>
  <c r="I3324" i="2"/>
  <c r="H3324" i="2"/>
  <c r="G3324" i="2"/>
  <c r="J3321" i="2"/>
  <c r="I3321" i="2"/>
  <c r="H3321" i="2"/>
  <c r="G3321" i="2"/>
  <c r="J3320" i="2"/>
  <c r="I3320" i="2"/>
  <c r="H3320" i="2"/>
  <c r="G3320" i="2"/>
  <c r="J3319" i="2"/>
  <c r="I3319" i="2"/>
  <c r="H3319" i="2"/>
  <c r="G3319" i="2"/>
  <c r="J3318" i="2"/>
  <c r="I3318" i="2"/>
  <c r="H3318" i="2"/>
  <c r="G3318" i="2"/>
  <c r="J3317" i="2"/>
  <c r="I3317" i="2"/>
  <c r="H3317" i="2"/>
  <c r="G3317" i="2"/>
  <c r="J3316" i="2"/>
  <c r="I3316" i="2"/>
  <c r="H3316" i="2"/>
  <c r="G3316" i="2"/>
  <c r="J3315" i="2"/>
  <c r="I3315" i="2"/>
  <c r="H3315" i="2"/>
  <c r="G3315" i="2"/>
  <c r="J3312" i="2"/>
  <c r="I3312" i="2"/>
  <c r="H3312" i="2"/>
  <c r="G3312" i="2"/>
  <c r="J3311" i="2"/>
  <c r="I3311" i="2"/>
  <c r="H3311" i="2"/>
  <c r="G3311" i="2"/>
  <c r="J3310" i="2"/>
  <c r="I3310" i="2"/>
  <c r="H3310" i="2"/>
  <c r="G3310" i="2"/>
  <c r="J3309" i="2"/>
  <c r="I3309" i="2"/>
  <c r="H3309" i="2"/>
  <c r="G3309" i="2"/>
  <c r="J3308" i="2"/>
  <c r="I3308" i="2"/>
  <c r="H3308" i="2"/>
  <c r="G3308" i="2"/>
  <c r="J3305" i="2"/>
  <c r="I3305" i="2"/>
  <c r="H3305" i="2"/>
  <c r="G3305" i="2"/>
  <c r="J3304" i="2"/>
  <c r="I3304" i="2"/>
  <c r="H3304" i="2"/>
  <c r="G3304" i="2"/>
  <c r="J3303" i="2"/>
  <c r="I3303" i="2"/>
  <c r="H3303" i="2"/>
  <c r="G3303" i="2"/>
  <c r="J3302" i="2"/>
  <c r="I3302" i="2"/>
  <c r="H3302" i="2"/>
  <c r="G3302" i="2"/>
  <c r="J3301" i="2"/>
  <c r="I3301" i="2"/>
  <c r="H3301" i="2"/>
  <c r="G3301" i="2"/>
  <c r="J3300" i="2"/>
  <c r="I3300" i="2"/>
  <c r="H3300" i="2"/>
  <c r="G3300" i="2"/>
  <c r="J3297" i="2"/>
  <c r="I3297" i="2"/>
  <c r="H3297" i="2"/>
  <c r="G3297" i="2"/>
  <c r="J3296" i="2"/>
  <c r="I3296" i="2"/>
  <c r="H3296" i="2"/>
  <c r="G3296" i="2"/>
  <c r="J3293" i="2"/>
  <c r="I3293" i="2"/>
  <c r="H3293" i="2"/>
  <c r="G3293" i="2"/>
  <c r="J3292" i="2"/>
  <c r="I3292" i="2"/>
  <c r="H3292" i="2"/>
  <c r="G3292" i="2"/>
  <c r="J3290" i="2"/>
  <c r="I3290" i="2"/>
  <c r="H3290" i="2"/>
  <c r="G3290" i="2"/>
  <c r="J3289" i="2"/>
  <c r="I3289" i="2"/>
  <c r="H3289" i="2"/>
  <c r="G3289" i="2"/>
  <c r="J3286" i="2"/>
  <c r="I3286" i="2"/>
  <c r="H3286" i="2"/>
  <c r="G3286" i="2"/>
  <c r="J3285" i="2"/>
  <c r="I3285" i="2"/>
  <c r="H3285" i="2"/>
  <c r="G3285" i="2"/>
  <c r="J3282" i="2"/>
  <c r="I3282" i="2"/>
  <c r="H3282" i="2"/>
  <c r="G3282" i="2"/>
  <c r="J3281" i="2"/>
  <c r="I3281" i="2"/>
  <c r="H3281" i="2"/>
  <c r="G3281" i="2"/>
  <c r="J3280" i="2"/>
  <c r="I3280" i="2"/>
  <c r="H3280" i="2"/>
  <c r="G3280" i="2"/>
  <c r="J3277" i="2"/>
  <c r="I3277" i="2"/>
  <c r="H3277" i="2"/>
  <c r="G3277" i="2"/>
  <c r="J3276" i="2"/>
  <c r="I3276" i="2"/>
  <c r="H3276" i="2"/>
  <c r="G3276" i="2"/>
  <c r="J3275" i="2"/>
  <c r="I3275" i="2"/>
  <c r="H3275" i="2"/>
  <c r="G3275" i="2"/>
  <c r="J3274" i="2"/>
  <c r="I3274" i="2"/>
  <c r="H3274" i="2"/>
  <c r="G3274" i="2"/>
  <c r="J3273" i="2"/>
  <c r="I3273" i="2"/>
  <c r="H3273" i="2"/>
  <c r="G3273" i="2"/>
  <c r="J3270" i="2"/>
  <c r="I3270" i="2"/>
  <c r="H3270" i="2"/>
  <c r="G3270" i="2"/>
  <c r="J3269" i="2"/>
  <c r="I3269" i="2"/>
  <c r="H3269" i="2"/>
  <c r="G3269" i="2"/>
  <c r="J3268" i="2"/>
  <c r="I3268" i="2"/>
  <c r="H3268" i="2"/>
  <c r="G3268" i="2"/>
  <c r="J3267" i="2"/>
  <c r="I3267" i="2"/>
  <c r="H3267" i="2"/>
  <c r="G3267" i="2"/>
  <c r="J3266" i="2"/>
  <c r="I3266" i="2"/>
  <c r="H3266" i="2"/>
  <c r="G3266" i="2"/>
  <c r="J3265" i="2"/>
  <c r="I3265" i="2"/>
  <c r="H3265" i="2"/>
  <c r="G3265" i="2"/>
  <c r="J3264" i="2"/>
  <c r="I3264" i="2"/>
  <c r="H3264" i="2"/>
  <c r="G3264" i="2"/>
  <c r="J3262" i="2"/>
  <c r="I3262" i="2"/>
  <c r="H3262" i="2"/>
  <c r="G3262" i="2"/>
  <c r="J3261" i="2"/>
  <c r="I3261" i="2"/>
  <c r="H3261" i="2"/>
  <c r="G3261" i="2"/>
  <c r="J3260" i="2"/>
  <c r="I3260" i="2"/>
  <c r="H3260" i="2"/>
  <c r="G3260" i="2"/>
  <c r="J3259" i="2"/>
  <c r="I3259" i="2"/>
  <c r="H3259" i="2"/>
  <c r="G3259" i="2"/>
  <c r="J3258" i="2"/>
  <c r="I3258" i="2"/>
  <c r="H3258" i="2"/>
  <c r="G3258" i="2"/>
  <c r="J3257" i="2"/>
  <c r="I3257" i="2"/>
  <c r="H3257" i="2"/>
  <c r="G3257" i="2"/>
  <c r="J3255" i="2"/>
  <c r="I3255" i="2"/>
  <c r="H3255" i="2"/>
  <c r="G3255" i="2"/>
  <c r="J3254" i="2"/>
  <c r="I3254" i="2"/>
  <c r="H3254" i="2"/>
  <c r="G3254" i="2"/>
  <c r="J3253" i="2"/>
  <c r="I3253" i="2"/>
  <c r="H3253" i="2"/>
  <c r="G3253" i="2"/>
  <c r="J3252" i="2"/>
  <c r="I3252" i="2"/>
  <c r="H3252" i="2"/>
  <c r="G3252" i="2"/>
  <c r="J3251" i="2"/>
  <c r="I3251" i="2"/>
  <c r="H3251" i="2"/>
  <c r="G3251" i="2"/>
  <c r="J3250" i="2"/>
  <c r="I3250" i="2"/>
  <c r="H3250" i="2"/>
  <c r="G3250" i="2"/>
  <c r="J3248" i="2"/>
  <c r="I3248" i="2"/>
  <c r="H3248" i="2"/>
  <c r="G3248" i="2"/>
  <c r="J3246" i="2"/>
  <c r="I3246" i="2"/>
  <c r="H3246" i="2"/>
  <c r="G3246" i="2"/>
  <c r="J3245" i="2"/>
  <c r="I3245" i="2"/>
  <c r="H3245" i="2"/>
  <c r="G3245" i="2"/>
  <c r="J3243" i="2"/>
  <c r="I3243" i="2"/>
  <c r="H3243" i="2"/>
  <c r="G3243" i="2"/>
  <c r="J3242" i="2"/>
  <c r="I3242" i="2"/>
  <c r="H3242" i="2"/>
  <c r="G3242" i="2"/>
  <c r="J3241" i="2"/>
  <c r="I3241" i="2"/>
  <c r="H3241" i="2"/>
  <c r="G3241" i="2"/>
  <c r="J3240" i="2"/>
  <c r="I3240" i="2"/>
  <c r="H3240" i="2"/>
  <c r="G3240" i="2"/>
  <c r="J3239" i="2"/>
  <c r="I3239" i="2"/>
  <c r="H3239" i="2"/>
  <c r="G3239" i="2"/>
  <c r="J3238" i="2"/>
  <c r="I3238" i="2"/>
  <c r="H3238" i="2"/>
  <c r="G3238" i="2"/>
  <c r="J3236" i="2"/>
  <c r="I3236" i="2"/>
  <c r="H3236" i="2"/>
  <c r="G3236" i="2"/>
  <c r="J3235" i="2"/>
  <c r="I3235" i="2"/>
  <c r="H3235" i="2"/>
  <c r="G3235" i="2"/>
  <c r="J3233" i="2"/>
  <c r="I3233" i="2"/>
  <c r="H3233" i="2"/>
  <c r="G3233" i="2"/>
  <c r="J3232" i="2"/>
  <c r="I3232" i="2"/>
  <c r="H3232" i="2"/>
  <c r="G3232" i="2"/>
  <c r="J3230" i="2"/>
  <c r="I3230" i="2"/>
  <c r="H3230" i="2"/>
  <c r="G3230" i="2"/>
  <c r="J3229" i="2"/>
  <c r="I3229" i="2"/>
  <c r="H3229" i="2"/>
  <c r="G3229" i="2"/>
  <c r="J3227" i="2"/>
  <c r="I3227" i="2"/>
  <c r="H3227" i="2"/>
  <c r="G3227" i="2"/>
  <c r="J3226" i="2"/>
  <c r="I3226" i="2"/>
  <c r="H3226" i="2"/>
  <c r="G3226" i="2"/>
  <c r="J3224" i="2"/>
  <c r="I3224" i="2"/>
  <c r="H3224" i="2"/>
  <c r="G3224" i="2"/>
  <c r="J3222" i="2"/>
  <c r="I3222" i="2"/>
  <c r="H3222" i="2"/>
  <c r="G3222" i="2"/>
  <c r="J3221" i="2"/>
  <c r="I3221" i="2"/>
  <c r="H3221" i="2"/>
  <c r="G3221" i="2"/>
  <c r="J3219" i="2"/>
  <c r="I3219" i="2"/>
  <c r="H3219" i="2"/>
  <c r="G3219" i="2"/>
  <c r="J3218" i="2"/>
  <c r="I3218" i="2"/>
  <c r="H3218" i="2"/>
  <c r="G3218" i="2"/>
  <c r="J3216" i="2"/>
  <c r="I3216" i="2"/>
  <c r="H3216" i="2"/>
  <c r="G3216" i="2"/>
  <c r="J3215" i="2"/>
  <c r="I3215" i="2"/>
  <c r="H3215" i="2"/>
  <c r="G3215" i="2"/>
  <c r="J3214" i="2"/>
  <c r="I3214" i="2"/>
  <c r="H3214" i="2"/>
  <c r="G3214" i="2"/>
  <c r="J3212" i="2"/>
  <c r="I3212" i="2"/>
  <c r="H3212" i="2"/>
  <c r="G3212" i="2"/>
  <c r="J3211" i="2"/>
  <c r="I3211" i="2"/>
  <c r="H3211" i="2"/>
  <c r="G3211" i="2"/>
  <c r="J3209" i="2"/>
  <c r="I3209" i="2"/>
  <c r="H3209" i="2"/>
  <c r="G3209" i="2"/>
  <c r="J3208" i="2"/>
  <c r="I3208" i="2"/>
  <c r="H3208" i="2"/>
  <c r="G3208" i="2"/>
  <c r="J3207" i="2"/>
  <c r="I3207" i="2"/>
  <c r="H3207" i="2"/>
  <c r="G3207" i="2"/>
  <c r="J3205" i="2"/>
  <c r="I3205" i="2"/>
  <c r="H3205" i="2"/>
  <c r="G3205" i="2"/>
  <c r="J3204" i="2"/>
  <c r="I3204" i="2"/>
  <c r="H3204" i="2"/>
  <c r="G3204" i="2"/>
  <c r="J3202" i="2"/>
  <c r="I3202" i="2"/>
  <c r="H3202" i="2"/>
  <c r="G3202" i="2"/>
  <c r="J3200" i="2"/>
  <c r="I3200" i="2"/>
  <c r="H3200" i="2"/>
  <c r="G3200" i="2"/>
  <c r="J3199" i="2"/>
  <c r="I3199" i="2"/>
  <c r="H3199" i="2"/>
  <c r="G3199" i="2"/>
  <c r="J3197" i="2"/>
  <c r="I3197" i="2"/>
  <c r="H3197" i="2"/>
  <c r="G3197" i="2"/>
  <c r="J3195" i="2"/>
  <c r="I3195" i="2"/>
  <c r="H3195" i="2"/>
  <c r="G3195" i="2"/>
  <c r="J3193" i="2"/>
  <c r="I3193" i="2"/>
  <c r="H3193" i="2"/>
  <c r="G3193" i="2"/>
  <c r="J3192" i="2"/>
  <c r="I3192" i="2"/>
  <c r="H3192" i="2"/>
  <c r="G3192" i="2"/>
  <c r="J3191" i="2"/>
  <c r="I3191" i="2"/>
  <c r="H3191" i="2"/>
  <c r="G3191" i="2"/>
  <c r="J3190" i="2"/>
  <c r="I3190" i="2"/>
  <c r="H3190" i="2"/>
  <c r="G3190" i="2"/>
  <c r="J3188" i="2"/>
  <c r="I3188" i="2"/>
  <c r="H3188" i="2"/>
  <c r="G3188" i="2"/>
  <c r="J3187" i="2"/>
  <c r="I3187" i="2"/>
  <c r="H3187" i="2"/>
  <c r="G3187" i="2"/>
  <c r="J3186" i="2"/>
  <c r="I3186" i="2"/>
  <c r="H3186" i="2"/>
  <c r="G3186" i="2"/>
  <c r="J3184" i="2"/>
  <c r="I3184" i="2"/>
  <c r="H3184" i="2"/>
  <c r="G3184" i="2"/>
  <c r="J3183" i="2"/>
  <c r="I3183" i="2"/>
  <c r="H3183" i="2"/>
  <c r="G3183" i="2"/>
  <c r="J3182" i="2"/>
  <c r="I3182" i="2"/>
  <c r="H3182" i="2"/>
  <c r="G3182" i="2"/>
  <c r="J3180" i="2"/>
  <c r="I3180" i="2"/>
  <c r="H3180" i="2"/>
  <c r="G3180" i="2"/>
  <c r="J3179" i="2"/>
  <c r="I3179" i="2"/>
  <c r="H3179" i="2"/>
  <c r="G3179" i="2"/>
  <c r="J3178" i="2"/>
  <c r="I3178" i="2"/>
  <c r="H3178" i="2"/>
  <c r="G3178" i="2"/>
  <c r="J3177" i="2"/>
  <c r="I3177" i="2"/>
  <c r="H3177" i="2"/>
  <c r="G3177" i="2"/>
  <c r="J3176" i="2"/>
  <c r="I3176" i="2"/>
  <c r="H3176" i="2"/>
  <c r="G3176" i="2"/>
  <c r="J3174" i="2"/>
  <c r="I3174" i="2"/>
  <c r="H3174" i="2"/>
  <c r="G3174" i="2"/>
  <c r="J3173" i="2"/>
  <c r="I3173" i="2"/>
  <c r="H3173" i="2"/>
  <c r="G3173" i="2"/>
  <c r="J3172" i="2"/>
  <c r="I3172" i="2"/>
  <c r="H3172" i="2"/>
  <c r="G3172" i="2"/>
  <c r="J3171" i="2"/>
  <c r="I3171" i="2"/>
  <c r="H3171" i="2"/>
  <c r="G3171" i="2"/>
  <c r="J3170" i="2"/>
  <c r="I3170" i="2"/>
  <c r="H3170" i="2"/>
  <c r="G3170" i="2"/>
  <c r="J3168" i="2"/>
  <c r="I3168" i="2"/>
  <c r="H3168" i="2"/>
  <c r="G3168" i="2"/>
  <c r="J3167" i="2"/>
  <c r="I3167" i="2"/>
  <c r="H3167" i="2"/>
  <c r="G3167" i="2"/>
  <c r="J3166" i="2"/>
  <c r="I3166" i="2"/>
  <c r="H3166" i="2"/>
  <c r="G3166" i="2"/>
  <c r="J3165" i="2"/>
  <c r="I3165" i="2"/>
  <c r="H3165" i="2"/>
  <c r="G3165" i="2"/>
  <c r="J3164" i="2"/>
  <c r="I3164" i="2"/>
  <c r="H3164" i="2"/>
  <c r="G3164" i="2"/>
  <c r="J3162" i="2"/>
  <c r="I3162" i="2"/>
  <c r="H3162" i="2"/>
  <c r="G3162" i="2"/>
  <c r="J3160" i="2"/>
  <c r="I3160" i="2"/>
  <c r="H3160" i="2"/>
  <c r="G3160" i="2"/>
  <c r="J3159" i="2"/>
  <c r="I3159" i="2"/>
  <c r="H3159" i="2"/>
  <c r="G3159" i="2"/>
  <c r="J3158" i="2"/>
  <c r="I3158" i="2"/>
  <c r="H3158" i="2"/>
  <c r="G3158" i="2"/>
  <c r="J3157" i="2"/>
  <c r="I3157" i="2"/>
  <c r="H3157" i="2"/>
  <c r="G3157" i="2"/>
  <c r="J3155" i="2"/>
  <c r="I3155" i="2"/>
  <c r="H3155" i="2"/>
  <c r="G3155" i="2"/>
  <c r="J3154" i="2"/>
  <c r="I3154" i="2"/>
  <c r="H3154" i="2"/>
  <c r="G3154" i="2"/>
  <c r="J3152" i="2"/>
  <c r="I3152" i="2"/>
  <c r="H3152" i="2"/>
  <c r="G3152" i="2"/>
  <c r="J3151" i="2"/>
  <c r="I3151" i="2"/>
  <c r="H3151" i="2"/>
  <c r="G3151" i="2"/>
  <c r="J3149" i="2"/>
  <c r="I3149" i="2"/>
  <c r="H3149" i="2"/>
  <c r="G3149" i="2"/>
  <c r="J3148" i="2"/>
  <c r="I3148" i="2"/>
  <c r="H3148" i="2"/>
  <c r="G3148" i="2"/>
  <c r="J3147" i="2"/>
  <c r="I3147" i="2"/>
  <c r="H3147" i="2"/>
  <c r="G3147" i="2"/>
  <c r="J3146" i="2"/>
  <c r="I3146" i="2"/>
  <c r="H3146" i="2"/>
  <c r="G3146" i="2"/>
  <c r="J3144" i="2"/>
  <c r="I3144" i="2"/>
  <c r="H3144" i="2"/>
  <c r="G3144" i="2"/>
  <c r="J3143" i="2"/>
  <c r="I3143" i="2"/>
  <c r="H3143" i="2"/>
  <c r="G3143" i="2"/>
  <c r="J3142" i="2"/>
  <c r="I3142" i="2"/>
  <c r="H3142" i="2"/>
  <c r="G3142" i="2"/>
  <c r="J3141" i="2"/>
  <c r="I3141" i="2"/>
  <c r="H3141" i="2"/>
  <c r="G3141" i="2"/>
  <c r="J3139" i="2"/>
  <c r="I3139" i="2"/>
  <c r="H3139" i="2"/>
  <c r="G3139" i="2"/>
  <c r="J3138" i="2"/>
  <c r="I3138" i="2"/>
  <c r="H3138" i="2"/>
  <c r="G3138" i="2"/>
  <c r="J3137" i="2"/>
  <c r="I3137" i="2"/>
  <c r="H3137" i="2"/>
  <c r="G3137" i="2"/>
  <c r="J3135" i="2"/>
  <c r="I3135" i="2"/>
  <c r="H3135" i="2"/>
  <c r="G3135" i="2"/>
  <c r="J3133" i="2"/>
  <c r="I3133" i="2"/>
  <c r="H3133" i="2"/>
  <c r="G3133" i="2"/>
  <c r="J3132" i="2"/>
  <c r="I3132" i="2"/>
  <c r="H3132" i="2"/>
  <c r="G3132" i="2"/>
  <c r="J3131" i="2"/>
  <c r="I3131" i="2"/>
  <c r="H3131" i="2"/>
  <c r="G3131" i="2"/>
  <c r="J3129" i="2"/>
  <c r="I3129" i="2"/>
  <c r="H3129" i="2"/>
  <c r="G3129" i="2"/>
  <c r="J3127" i="2"/>
  <c r="I3127" i="2"/>
  <c r="H3127" i="2"/>
  <c r="G3127" i="2"/>
  <c r="J3126" i="2"/>
  <c r="I3126" i="2"/>
  <c r="H3126" i="2"/>
  <c r="G3126" i="2"/>
  <c r="J3125" i="2"/>
  <c r="I3125" i="2"/>
  <c r="H3125" i="2"/>
  <c r="G3125" i="2"/>
  <c r="J3124" i="2"/>
  <c r="I3124" i="2"/>
  <c r="H3124" i="2"/>
  <c r="G3124" i="2"/>
  <c r="J3123" i="2"/>
  <c r="I3123" i="2"/>
  <c r="H3123" i="2"/>
  <c r="G3123" i="2"/>
  <c r="J3121" i="2"/>
  <c r="I3121" i="2"/>
  <c r="H3121" i="2"/>
  <c r="G3121" i="2"/>
  <c r="J3119" i="2"/>
  <c r="I3119" i="2"/>
  <c r="H3119" i="2"/>
  <c r="G3119" i="2"/>
  <c r="J3117" i="2"/>
  <c r="I3117" i="2"/>
  <c r="H3117" i="2"/>
  <c r="G3117" i="2"/>
  <c r="J3116" i="2"/>
  <c r="I3116" i="2"/>
  <c r="H3116" i="2"/>
  <c r="G3116" i="2"/>
  <c r="J3114" i="2"/>
  <c r="I3114" i="2"/>
  <c r="H3114" i="2"/>
  <c r="G3114" i="2"/>
  <c r="J3113" i="2"/>
  <c r="I3113" i="2"/>
  <c r="H3113" i="2"/>
  <c r="G3113" i="2"/>
  <c r="J3112" i="2"/>
  <c r="I3112" i="2"/>
  <c r="H3112" i="2"/>
  <c r="G3112" i="2"/>
  <c r="J3110" i="2"/>
  <c r="I3110" i="2"/>
  <c r="H3110" i="2"/>
  <c r="G3110" i="2"/>
  <c r="J3109" i="2"/>
  <c r="I3109" i="2"/>
  <c r="H3109" i="2"/>
  <c r="G3109" i="2"/>
  <c r="J3108" i="2"/>
  <c r="I3108" i="2"/>
  <c r="H3108" i="2"/>
  <c r="G3108" i="2"/>
  <c r="J3107" i="2"/>
  <c r="I3107" i="2"/>
  <c r="H3107" i="2"/>
  <c r="G3107" i="2"/>
  <c r="J3106" i="2"/>
  <c r="I3106" i="2"/>
  <c r="H3106" i="2"/>
  <c r="G3106" i="2"/>
  <c r="J3105" i="2"/>
  <c r="I3105" i="2"/>
  <c r="H3105" i="2"/>
  <c r="G3105" i="2"/>
  <c r="J3104" i="2"/>
  <c r="I3104" i="2"/>
  <c r="H3104" i="2"/>
  <c r="G3104" i="2"/>
  <c r="J3102" i="2"/>
  <c r="I3102" i="2"/>
  <c r="H3102" i="2"/>
  <c r="G3102" i="2"/>
  <c r="J3100" i="2"/>
  <c r="I3100" i="2"/>
  <c r="H3100" i="2"/>
  <c r="G3100" i="2"/>
  <c r="J3098" i="2"/>
  <c r="I3098" i="2"/>
  <c r="H3098" i="2"/>
  <c r="G3098" i="2"/>
  <c r="J3097" i="2"/>
  <c r="I3097" i="2"/>
  <c r="H3097" i="2"/>
  <c r="G3097" i="2"/>
  <c r="J3095" i="2"/>
  <c r="I3095" i="2"/>
  <c r="H3095" i="2"/>
  <c r="G3095" i="2"/>
  <c r="J3094" i="2"/>
  <c r="I3094" i="2"/>
  <c r="H3094" i="2"/>
  <c r="G3094" i="2"/>
  <c r="J3093" i="2"/>
  <c r="I3093" i="2"/>
  <c r="H3093" i="2"/>
  <c r="G3093" i="2"/>
  <c r="J3092" i="2"/>
  <c r="I3092" i="2"/>
  <c r="H3092" i="2"/>
  <c r="G3092" i="2"/>
  <c r="J3090" i="2"/>
  <c r="I3090" i="2"/>
  <c r="H3090" i="2"/>
  <c r="G3090" i="2"/>
  <c r="J3088" i="2"/>
  <c r="I3088" i="2"/>
  <c r="H3088" i="2"/>
  <c r="G3088" i="2"/>
  <c r="J3087" i="2"/>
  <c r="I3087" i="2"/>
  <c r="H3087" i="2"/>
  <c r="G3087" i="2"/>
  <c r="J3086" i="2"/>
  <c r="I3086" i="2"/>
  <c r="H3086" i="2"/>
  <c r="G3086" i="2"/>
  <c r="J3084" i="2"/>
  <c r="I3084" i="2"/>
  <c r="H3084" i="2"/>
  <c r="G3084" i="2"/>
  <c r="J3083" i="2"/>
  <c r="I3083" i="2"/>
  <c r="H3083" i="2"/>
  <c r="G3083" i="2"/>
  <c r="J3082" i="2"/>
  <c r="I3082" i="2"/>
  <c r="H3082" i="2"/>
  <c r="G3082" i="2"/>
  <c r="J3081" i="2"/>
  <c r="I3081" i="2"/>
  <c r="H3081" i="2"/>
  <c r="G3081" i="2"/>
  <c r="J3080" i="2"/>
  <c r="I3080" i="2"/>
  <c r="H3080" i="2"/>
  <c r="G3080" i="2"/>
  <c r="J3078" i="2"/>
  <c r="I3078" i="2"/>
  <c r="H3078" i="2"/>
  <c r="G3078" i="2"/>
  <c r="J3077" i="2"/>
  <c r="I3077" i="2"/>
  <c r="H3077" i="2"/>
  <c r="G3077" i="2"/>
  <c r="J3076" i="2"/>
  <c r="I3076" i="2"/>
  <c r="H3076" i="2"/>
  <c r="G3076" i="2"/>
  <c r="J3075" i="2"/>
  <c r="I3075" i="2"/>
  <c r="H3075" i="2"/>
  <c r="G3075" i="2"/>
  <c r="J3073" i="2"/>
  <c r="I3073" i="2"/>
  <c r="H3073" i="2"/>
  <c r="G3073" i="2"/>
  <c r="J3072" i="2"/>
  <c r="I3072" i="2"/>
  <c r="H3072" i="2"/>
  <c r="G3072" i="2"/>
  <c r="J3070" i="2"/>
  <c r="I3070" i="2"/>
  <c r="H3070" i="2"/>
  <c r="G3070" i="2"/>
  <c r="J3069" i="2"/>
  <c r="I3069" i="2"/>
  <c r="H3069" i="2"/>
  <c r="G3069" i="2"/>
  <c r="J3068" i="2"/>
  <c r="I3068" i="2"/>
  <c r="H3068" i="2"/>
  <c r="G3068" i="2"/>
  <c r="J3067" i="2"/>
  <c r="I3067" i="2"/>
  <c r="H3067" i="2"/>
  <c r="G3067" i="2"/>
  <c r="J3066" i="2"/>
  <c r="I3066" i="2"/>
  <c r="H3066" i="2"/>
  <c r="G3066" i="2"/>
  <c r="J3065" i="2"/>
  <c r="I3065" i="2"/>
  <c r="H3065" i="2"/>
  <c r="G3065" i="2"/>
  <c r="J3063" i="2"/>
  <c r="I3063" i="2"/>
  <c r="H3063" i="2"/>
  <c r="G3063" i="2"/>
  <c r="J3062" i="2"/>
  <c r="I3062" i="2"/>
  <c r="H3062" i="2"/>
  <c r="G3062" i="2"/>
  <c r="J3060" i="2"/>
  <c r="I3060" i="2"/>
  <c r="H3060" i="2"/>
  <c r="G3060" i="2"/>
  <c r="J3059" i="2"/>
  <c r="I3059" i="2"/>
  <c r="H3059" i="2"/>
  <c r="G3059" i="2"/>
  <c r="J3057" i="2"/>
  <c r="I3057" i="2"/>
  <c r="H3057" i="2"/>
  <c r="G3057" i="2"/>
  <c r="J3056" i="2"/>
  <c r="I3056" i="2"/>
  <c r="H3056" i="2"/>
  <c r="G3056" i="2"/>
  <c r="J3055" i="2"/>
  <c r="I3055" i="2"/>
  <c r="H3055" i="2"/>
  <c r="G3055" i="2"/>
  <c r="J3054" i="2"/>
  <c r="I3054" i="2"/>
  <c r="H3054" i="2"/>
  <c r="G3054" i="2"/>
  <c r="J3053" i="2"/>
  <c r="I3053" i="2"/>
  <c r="H3053" i="2"/>
  <c r="G3053" i="2"/>
  <c r="J3052" i="2"/>
  <c r="I3052" i="2"/>
  <c r="H3052" i="2"/>
  <c r="G3052" i="2"/>
  <c r="J3050" i="2"/>
  <c r="I3050" i="2"/>
  <c r="H3050" i="2"/>
  <c r="G3050" i="2"/>
  <c r="J3049" i="2"/>
  <c r="I3049" i="2"/>
  <c r="H3049" i="2"/>
  <c r="G3049" i="2"/>
  <c r="J3048" i="2"/>
  <c r="I3048" i="2"/>
  <c r="H3048" i="2"/>
  <c r="G3048" i="2"/>
  <c r="J3047" i="2"/>
  <c r="I3047" i="2"/>
  <c r="H3047" i="2"/>
  <c r="G3047" i="2"/>
  <c r="J3045" i="2"/>
  <c r="I3045" i="2"/>
  <c r="H3045" i="2"/>
  <c r="G3045" i="2"/>
  <c r="J3043" i="2"/>
  <c r="I3043" i="2"/>
  <c r="H3043" i="2"/>
  <c r="G3043" i="2"/>
  <c r="J3042" i="2"/>
  <c r="I3042" i="2"/>
  <c r="H3042" i="2"/>
  <c r="G3042" i="2"/>
  <c r="J3040" i="2"/>
  <c r="I3040" i="2"/>
  <c r="H3040" i="2"/>
  <c r="G3040" i="2"/>
  <c r="J3038" i="2"/>
  <c r="I3038" i="2"/>
  <c r="H3038" i="2"/>
  <c r="G3038" i="2"/>
  <c r="J3036" i="2"/>
  <c r="I3036" i="2"/>
  <c r="H3036" i="2"/>
  <c r="G3036" i="2"/>
  <c r="J3035" i="2"/>
  <c r="I3035" i="2"/>
  <c r="H3035" i="2"/>
  <c r="G3035" i="2"/>
  <c r="J3034" i="2"/>
  <c r="I3034" i="2"/>
  <c r="H3034" i="2"/>
  <c r="G3034" i="2"/>
  <c r="J3032" i="2"/>
  <c r="I3032" i="2"/>
  <c r="H3032" i="2"/>
  <c r="G3032" i="2"/>
  <c r="J3031" i="2"/>
  <c r="I3031" i="2"/>
  <c r="H3031" i="2"/>
  <c r="G3031" i="2"/>
  <c r="J3030" i="2"/>
  <c r="I3030" i="2"/>
  <c r="H3030" i="2"/>
  <c r="G3030" i="2"/>
  <c r="J3028" i="2"/>
  <c r="I3028" i="2"/>
  <c r="H3028" i="2"/>
  <c r="G3028" i="2"/>
  <c r="J3027" i="2"/>
  <c r="I3027" i="2"/>
  <c r="H3027" i="2"/>
  <c r="G3027" i="2"/>
  <c r="J3025" i="2"/>
  <c r="I3025" i="2"/>
  <c r="H3025" i="2"/>
  <c r="G3025" i="2"/>
  <c r="J3023" i="2"/>
  <c r="I3023" i="2"/>
  <c r="H3023" i="2"/>
  <c r="G3023" i="2"/>
  <c r="J3021" i="2"/>
  <c r="I3021" i="2"/>
  <c r="H3021" i="2"/>
  <c r="G3021" i="2"/>
  <c r="J3020" i="2"/>
  <c r="I3020" i="2"/>
  <c r="H3020" i="2"/>
  <c r="G3020" i="2"/>
  <c r="J3019" i="2"/>
  <c r="I3019" i="2"/>
  <c r="H3019" i="2"/>
  <c r="G3019" i="2"/>
  <c r="J3018" i="2"/>
  <c r="I3018" i="2"/>
  <c r="H3018" i="2"/>
  <c r="G3018" i="2"/>
  <c r="J3017" i="2"/>
  <c r="I3017" i="2"/>
  <c r="H3017" i="2"/>
  <c r="G3017" i="2"/>
  <c r="J3016" i="2"/>
  <c r="I3016" i="2"/>
  <c r="H3016" i="2"/>
  <c r="G3016" i="2"/>
  <c r="J3015" i="2"/>
  <c r="I3015" i="2"/>
  <c r="H3015" i="2"/>
  <c r="G3015" i="2"/>
  <c r="J3013" i="2"/>
  <c r="I3013" i="2"/>
  <c r="H3013" i="2"/>
  <c r="G3013" i="2"/>
  <c r="J3012" i="2"/>
  <c r="I3012" i="2"/>
  <c r="H3012" i="2"/>
  <c r="G3012" i="2"/>
  <c r="J3011" i="2"/>
  <c r="I3011" i="2"/>
  <c r="H3011" i="2"/>
  <c r="G3011" i="2"/>
  <c r="J3010" i="2"/>
  <c r="I3010" i="2"/>
  <c r="H3010" i="2"/>
  <c r="G3010" i="2"/>
  <c r="J3009" i="2"/>
  <c r="I3009" i="2"/>
  <c r="H3009" i="2"/>
  <c r="G3009" i="2"/>
  <c r="J3008" i="2"/>
  <c r="I3008" i="2"/>
  <c r="H3008" i="2"/>
  <c r="G3008" i="2"/>
  <c r="G3007" i="2" s="1"/>
  <c r="J3007" i="2"/>
  <c r="I3007" i="2"/>
  <c r="H3007" i="2"/>
  <c r="J3005" i="2"/>
  <c r="I3005" i="2"/>
  <c r="H3005" i="2"/>
  <c r="G3005" i="2"/>
  <c r="J3004" i="2"/>
  <c r="I3004" i="2"/>
  <c r="H3004" i="2"/>
  <c r="G3004" i="2"/>
  <c r="J3003" i="2"/>
  <c r="I3003" i="2"/>
  <c r="H3003" i="2"/>
  <c r="G3003" i="2"/>
  <c r="J3001" i="2"/>
  <c r="I3001" i="2"/>
  <c r="H3001" i="2"/>
  <c r="G3001" i="2"/>
  <c r="J2999" i="2"/>
  <c r="I2999" i="2"/>
  <c r="H2999" i="2"/>
  <c r="G2999" i="2"/>
  <c r="J2997" i="2"/>
  <c r="I2997" i="2"/>
  <c r="H2997" i="2"/>
  <c r="G2997" i="2"/>
  <c r="J2996" i="2"/>
  <c r="I2996" i="2"/>
  <c r="H2996" i="2"/>
  <c r="G2996" i="2"/>
  <c r="J2994" i="2"/>
  <c r="I2994" i="2"/>
  <c r="H2994" i="2"/>
  <c r="G2994" i="2"/>
  <c r="J2993" i="2"/>
  <c r="I2993" i="2"/>
  <c r="H2993" i="2"/>
  <c r="G2993" i="2"/>
  <c r="J2992" i="2"/>
  <c r="I2992" i="2"/>
  <c r="H2992" i="2"/>
  <c r="G2992" i="2"/>
  <c r="J2991" i="2"/>
  <c r="I2991" i="2"/>
  <c r="H2991" i="2"/>
  <c r="G2991" i="2"/>
  <c r="J2989" i="2"/>
  <c r="I2989" i="2"/>
  <c r="H2989" i="2"/>
  <c r="G2989" i="2"/>
  <c r="J2988" i="2"/>
  <c r="I2988" i="2"/>
  <c r="H2988" i="2"/>
  <c r="G2988" i="2"/>
  <c r="J2987" i="2"/>
  <c r="I2987" i="2"/>
  <c r="H2987" i="2"/>
  <c r="G2987" i="2"/>
  <c r="J2986" i="2"/>
  <c r="I2986" i="2"/>
  <c r="H2986" i="2"/>
  <c r="G2986" i="2"/>
  <c r="J2985" i="2"/>
  <c r="I2985" i="2"/>
  <c r="H2985" i="2"/>
  <c r="G2985" i="2"/>
  <c r="J2983" i="2"/>
  <c r="I2983" i="2"/>
  <c r="H2983" i="2"/>
  <c r="G2983" i="2"/>
  <c r="J2982" i="2"/>
  <c r="I2982" i="2"/>
  <c r="H2982" i="2"/>
  <c r="G2982" i="2"/>
  <c r="J2980" i="2"/>
  <c r="I2980" i="2"/>
  <c r="H2980" i="2"/>
  <c r="G2980" i="2"/>
  <c r="J2979" i="2"/>
  <c r="I2979" i="2"/>
  <c r="H2979" i="2"/>
  <c r="G2979" i="2"/>
  <c r="J2978" i="2"/>
  <c r="I2978" i="2"/>
  <c r="H2978" i="2"/>
  <c r="G2978" i="2"/>
  <c r="J2977" i="2"/>
  <c r="I2977" i="2"/>
  <c r="H2977" i="2"/>
  <c r="G2977" i="2"/>
  <c r="J2976" i="2"/>
  <c r="I2976" i="2"/>
  <c r="H2976" i="2"/>
  <c r="G2976" i="2"/>
  <c r="J2974" i="2"/>
  <c r="I2974" i="2"/>
  <c r="H2974" i="2"/>
  <c r="G2974" i="2"/>
  <c r="J2973" i="2"/>
  <c r="I2973" i="2"/>
  <c r="H2973" i="2"/>
  <c r="G2973" i="2"/>
  <c r="J2972" i="2"/>
  <c r="I2972" i="2"/>
  <c r="H2972" i="2"/>
  <c r="G2972" i="2"/>
  <c r="J2970" i="2"/>
  <c r="I2970" i="2"/>
  <c r="H2970" i="2"/>
  <c r="G2970" i="2"/>
  <c r="J2969" i="2"/>
  <c r="I2969" i="2"/>
  <c r="H2969" i="2"/>
  <c r="G2969" i="2"/>
  <c r="J2967" i="2"/>
  <c r="I2967" i="2"/>
  <c r="H2967" i="2"/>
  <c r="G2967" i="2"/>
  <c r="J2966" i="2"/>
  <c r="I2966" i="2"/>
  <c r="H2966" i="2"/>
  <c r="G2966" i="2"/>
  <c r="J2964" i="2"/>
  <c r="I2964" i="2"/>
  <c r="H2964" i="2"/>
  <c r="G2964" i="2"/>
  <c r="J2963" i="2"/>
  <c r="I2963" i="2"/>
  <c r="H2963" i="2"/>
  <c r="G2963" i="2"/>
  <c r="J2962" i="2"/>
  <c r="I2962" i="2"/>
  <c r="H2962" i="2"/>
  <c r="G2962" i="2"/>
  <c r="J2960" i="2"/>
  <c r="I2960" i="2"/>
  <c r="H2960" i="2"/>
  <c r="G2960" i="2"/>
  <c r="J2959" i="2"/>
  <c r="I2959" i="2"/>
  <c r="H2959" i="2"/>
  <c r="G2959" i="2"/>
  <c r="J2957" i="2"/>
  <c r="I2957" i="2"/>
  <c r="H2957" i="2"/>
  <c r="G2957" i="2"/>
  <c r="J2956" i="2"/>
  <c r="I2956" i="2"/>
  <c r="H2956" i="2"/>
  <c r="G2956" i="2"/>
  <c r="J2954" i="2"/>
  <c r="I2954" i="2"/>
  <c r="H2954" i="2"/>
  <c r="G2954" i="2"/>
  <c r="J2953" i="2"/>
  <c r="I2953" i="2"/>
  <c r="H2953" i="2"/>
  <c r="G2953" i="2"/>
  <c r="J2952" i="2"/>
  <c r="I2952" i="2"/>
  <c r="H2952" i="2"/>
  <c r="G2952" i="2"/>
  <c r="J2951" i="2"/>
  <c r="I2951" i="2"/>
  <c r="H2951" i="2"/>
  <c r="G2951" i="2"/>
  <c r="J2950" i="2"/>
  <c r="I2950" i="2"/>
  <c r="H2950" i="2"/>
  <c r="G2950" i="2"/>
  <c r="J2949" i="2"/>
  <c r="I2949" i="2"/>
  <c r="H2949" i="2"/>
  <c r="G2949" i="2"/>
  <c r="J2947" i="2"/>
  <c r="I2947" i="2"/>
  <c r="H2947" i="2"/>
  <c r="G2947" i="2"/>
  <c r="J2946" i="2"/>
  <c r="I2946" i="2"/>
  <c r="H2946" i="2"/>
  <c r="G2946" i="2"/>
  <c r="J2945" i="2"/>
  <c r="I2945" i="2"/>
  <c r="H2945" i="2"/>
  <c r="G2945" i="2"/>
  <c r="J2943" i="2"/>
  <c r="I2943" i="2"/>
  <c r="H2943" i="2"/>
  <c r="G2943" i="2"/>
  <c r="J2942" i="2"/>
  <c r="I2942" i="2"/>
  <c r="H2942" i="2"/>
  <c r="G2942" i="2"/>
  <c r="J2940" i="2"/>
  <c r="I2940" i="2"/>
  <c r="H2940" i="2"/>
  <c r="G2940" i="2"/>
  <c r="J2939" i="2"/>
  <c r="I2939" i="2"/>
  <c r="H2939" i="2"/>
  <c r="G2939" i="2"/>
  <c r="J2938" i="2"/>
  <c r="I2938" i="2"/>
  <c r="H2938" i="2"/>
  <c r="G2938" i="2"/>
  <c r="J2937" i="2"/>
  <c r="I2937" i="2"/>
  <c r="H2937" i="2"/>
  <c r="G2937" i="2"/>
  <c r="J2936" i="2"/>
  <c r="I2936" i="2"/>
  <c r="H2936" i="2"/>
  <c r="G2936" i="2"/>
  <c r="J2935" i="2"/>
  <c r="I2935" i="2"/>
  <c r="H2935" i="2"/>
  <c r="G2935" i="2"/>
  <c r="J2933" i="2"/>
  <c r="I2933" i="2"/>
  <c r="H2933" i="2"/>
  <c r="G2933" i="2"/>
  <c r="J2931" i="2"/>
  <c r="I2931" i="2"/>
  <c r="H2931" i="2"/>
  <c r="G2931" i="2"/>
  <c r="J2930" i="2"/>
  <c r="I2930" i="2"/>
  <c r="H2930" i="2"/>
  <c r="G2930" i="2"/>
  <c r="J2929" i="2"/>
  <c r="I2929" i="2"/>
  <c r="H2929" i="2"/>
  <c r="G2929" i="2"/>
  <c r="J2928" i="2"/>
  <c r="I2928" i="2"/>
  <c r="H2928" i="2"/>
  <c r="G2928" i="2"/>
  <c r="J2927" i="2"/>
  <c r="I2927" i="2"/>
  <c r="H2927" i="2"/>
  <c r="G2927" i="2"/>
  <c r="J2926" i="2"/>
  <c r="I2926" i="2"/>
  <c r="H2926" i="2"/>
  <c r="G2926" i="2"/>
  <c r="J2924" i="2"/>
  <c r="I2924" i="2"/>
  <c r="H2924" i="2"/>
  <c r="G2924" i="2"/>
  <c r="J2922" i="2"/>
  <c r="I2922" i="2"/>
  <c r="H2922" i="2"/>
  <c r="G2922" i="2"/>
  <c r="J2920" i="2"/>
  <c r="I2920" i="2"/>
  <c r="H2920" i="2"/>
  <c r="G2920" i="2"/>
  <c r="J2918" i="2"/>
  <c r="I2918" i="2"/>
  <c r="H2918" i="2"/>
  <c r="G2918" i="2"/>
  <c r="J2916" i="2"/>
  <c r="I2916" i="2"/>
  <c r="H2916" i="2"/>
  <c r="G2916" i="2"/>
  <c r="J2915" i="2"/>
  <c r="I2915" i="2"/>
  <c r="H2915" i="2"/>
  <c r="G2915" i="2"/>
  <c r="J2914" i="2"/>
  <c r="I2914" i="2"/>
  <c r="H2914" i="2"/>
  <c r="G2914" i="2"/>
  <c r="J2912" i="2"/>
  <c r="I2912" i="2"/>
  <c r="H2912" i="2"/>
  <c r="G2912" i="2"/>
  <c r="J2911" i="2"/>
  <c r="I2911" i="2"/>
  <c r="H2911" i="2"/>
  <c r="G2911" i="2"/>
  <c r="J2909" i="2"/>
  <c r="I2909" i="2"/>
  <c r="H2909" i="2"/>
  <c r="G2909" i="2"/>
  <c r="J2907" i="2"/>
  <c r="I2907" i="2"/>
  <c r="H2907" i="2"/>
  <c r="G2907" i="2"/>
  <c r="J2906" i="2"/>
  <c r="I2906" i="2"/>
  <c r="H2906" i="2"/>
  <c r="G2906" i="2"/>
  <c r="J2904" i="2"/>
  <c r="I2904" i="2"/>
  <c r="H2904" i="2"/>
  <c r="G2904" i="2"/>
  <c r="J2902" i="2"/>
  <c r="I2902" i="2"/>
  <c r="H2902" i="2"/>
  <c r="G2902" i="2"/>
  <c r="J2901" i="2"/>
  <c r="I2901" i="2"/>
  <c r="H2901" i="2"/>
  <c r="G2901" i="2"/>
  <c r="J2900" i="2"/>
  <c r="I2900" i="2"/>
  <c r="H2900" i="2"/>
  <c r="G2900" i="2"/>
  <c r="J2899" i="2"/>
  <c r="I2899" i="2"/>
  <c r="H2899" i="2"/>
  <c r="G2899" i="2"/>
  <c r="J2898" i="2"/>
  <c r="I2898" i="2"/>
  <c r="H2898" i="2"/>
  <c r="G2898" i="2"/>
  <c r="J2897" i="2"/>
  <c r="I2897" i="2"/>
  <c r="H2897" i="2"/>
  <c r="G2897" i="2"/>
  <c r="J2896" i="2"/>
  <c r="I2896" i="2"/>
  <c r="H2896" i="2"/>
  <c r="G2896" i="2"/>
  <c r="J2894" i="2"/>
  <c r="I2894" i="2"/>
  <c r="H2894" i="2"/>
  <c r="G2894" i="2"/>
  <c r="J2892" i="2"/>
  <c r="I2892" i="2"/>
  <c r="H2892" i="2"/>
  <c r="G2892" i="2"/>
  <c r="J2891" i="2"/>
  <c r="I2891" i="2"/>
  <c r="H2891" i="2"/>
  <c r="G2891" i="2"/>
  <c r="J2890" i="2"/>
  <c r="I2890" i="2"/>
  <c r="H2890" i="2"/>
  <c r="G2890" i="2"/>
  <c r="J2889" i="2"/>
  <c r="I2889" i="2"/>
  <c r="H2889" i="2"/>
  <c r="G2889" i="2"/>
  <c r="J2888" i="2"/>
  <c r="I2888" i="2"/>
  <c r="H2888" i="2"/>
  <c r="G2888" i="2"/>
  <c r="J2887" i="2"/>
  <c r="I2887" i="2"/>
  <c r="H2887" i="2"/>
  <c r="G2887" i="2"/>
  <c r="J2886" i="2"/>
  <c r="I2886" i="2"/>
  <c r="H2886" i="2"/>
  <c r="G2886" i="2"/>
  <c r="J2885" i="2"/>
  <c r="I2885" i="2"/>
  <c r="H2885" i="2"/>
  <c r="G2885" i="2"/>
  <c r="J2883" i="2"/>
  <c r="I2883" i="2"/>
  <c r="H2883" i="2"/>
  <c r="G2883" i="2"/>
  <c r="J2882" i="2"/>
  <c r="I2882" i="2"/>
  <c r="H2882" i="2"/>
  <c r="G2882" i="2"/>
  <c r="J2881" i="2"/>
  <c r="I2881" i="2"/>
  <c r="H2881" i="2"/>
  <c r="G2881" i="2"/>
  <c r="J2880" i="2"/>
  <c r="I2880" i="2"/>
  <c r="H2880" i="2"/>
  <c r="G2880" i="2"/>
  <c r="J2879" i="2"/>
  <c r="I2879" i="2"/>
  <c r="H2879" i="2"/>
  <c r="G2879" i="2"/>
  <c r="J2877" i="2"/>
  <c r="I2877" i="2"/>
  <c r="H2877" i="2"/>
  <c r="G2877" i="2"/>
  <c r="J2876" i="2"/>
  <c r="I2876" i="2"/>
  <c r="H2876" i="2"/>
  <c r="G2876" i="2"/>
  <c r="J2874" i="2"/>
  <c r="I2874" i="2"/>
  <c r="H2874" i="2"/>
  <c r="G2874" i="2"/>
  <c r="J2872" i="2"/>
  <c r="I2872" i="2"/>
  <c r="H2872" i="2"/>
  <c r="G2872" i="2"/>
  <c r="J2871" i="2"/>
  <c r="I2871" i="2"/>
  <c r="H2871" i="2"/>
  <c r="G2871" i="2"/>
  <c r="J2870" i="2"/>
  <c r="I2870" i="2"/>
  <c r="H2870" i="2"/>
  <c r="G2870" i="2"/>
  <c r="J2868" i="2"/>
  <c r="J2867" i="2" s="1"/>
  <c r="I2868" i="2"/>
  <c r="H2868" i="2"/>
  <c r="H2867" i="2" s="1"/>
  <c r="H2863" i="2" s="1"/>
  <c r="H2862" i="2" s="1"/>
  <c r="H2849" i="2" s="1"/>
  <c r="H2848" i="2" s="1"/>
  <c r="H2847" i="2" s="1"/>
  <c r="G2868" i="2"/>
  <c r="I2867" i="2"/>
  <c r="G2867" i="2"/>
  <c r="J2865" i="2"/>
  <c r="I2865" i="2"/>
  <c r="H2865" i="2"/>
  <c r="G2865" i="2"/>
  <c r="J2864" i="2"/>
  <c r="I2864" i="2"/>
  <c r="I2863" i="2" s="1"/>
  <c r="I2862" i="2" s="1"/>
  <c r="H2864" i="2"/>
  <c r="G2864" i="2"/>
  <c r="G2863" i="2" s="1"/>
  <c r="G2862" i="2" s="1"/>
  <c r="J2860" i="2"/>
  <c r="I2860" i="2"/>
  <c r="H2860" i="2"/>
  <c r="G2860" i="2"/>
  <c r="J2858" i="2"/>
  <c r="I2858" i="2"/>
  <c r="H2858" i="2"/>
  <c r="G2858" i="2"/>
  <c r="J2857" i="2"/>
  <c r="I2857" i="2"/>
  <c r="H2857" i="2"/>
  <c r="G2857" i="2"/>
  <c r="J2856" i="2"/>
  <c r="I2856" i="2"/>
  <c r="H2856" i="2"/>
  <c r="G2856" i="2"/>
  <c r="J2855" i="2"/>
  <c r="I2855" i="2"/>
  <c r="H2855" i="2"/>
  <c r="G2855" i="2"/>
  <c r="J2853" i="2"/>
  <c r="I2853" i="2"/>
  <c r="H2853" i="2"/>
  <c r="G2853" i="2"/>
  <c r="J2852" i="2"/>
  <c r="I2852" i="2"/>
  <c r="H2852" i="2"/>
  <c r="G2852" i="2"/>
  <c r="J2851" i="2"/>
  <c r="I2851" i="2"/>
  <c r="H2851" i="2"/>
  <c r="G2851" i="2"/>
  <c r="J2850" i="2"/>
  <c r="I2850" i="2"/>
  <c r="I2849" i="2" s="1"/>
  <c r="I2848" i="2" s="1"/>
  <c r="I2847" i="2" s="1"/>
  <c r="I2819" i="2" s="1"/>
  <c r="H2850" i="2"/>
  <c r="G2850" i="2"/>
  <c r="G2849" i="2" s="1"/>
  <c r="G2848" i="2" s="1"/>
  <c r="G2847" i="2" s="1"/>
  <c r="G2819" i="2" s="1"/>
  <c r="J2845" i="2"/>
  <c r="I2845" i="2"/>
  <c r="H2845" i="2"/>
  <c r="G2845" i="2"/>
  <c r="J2844" i="2"/>
  <c r="I2844" i="2"/>
  <c r="H2844" i="2"/>
  <c r="G2844" i="2"/>
  <c r="J2843" i="2"/>
  <c r="I2843" i="2"/>
  <c r="H2843" i="2"/>
  <c r="G2843" i="2"/>
  <c r="J2842" i="2"/>
  <c r="I2842" i="2"/>
  <c r="H2842" i="2"/>
  <c r="G2842" i="2"/>
  <c r="J2841" i="2"/>
  <c r="I2841" i="2"/>
  <c r="H2841" i="2"/>
  <c r="G2841" i="2"/>
  <c r="J2840" i="2"/>
  <c r="I2840" i="2"/>
  <c r="H2840" i="2"/>
  <c r="G2840" i="2"/>
  <c r="J2839" i="2"/>
  <c r="I2839" i="2"/>
  <c r="H2839" i="2"/>
  <c r="G2839" i="2"/>
  <c r="J2837" i="2"/>
  <c r="I2837" i="2"/>
  <c r="H2837" i="2"/>
  <c r="G2837" i="2"/>
  <c r="J2835" i="2"/>
  <c r="I2835" i="2"/>
  <c r="H2835" i="2"/>
  <c r="G2835" i="2"/>
  <c r="J2833" i="2"/>
  <c r="I2833" i="2"/>
  <c r="H2833" i="2"/>
  <c r="G2833" i="2"/>
  <c r="J2832" i="2"/>
  <c r="I2832" i="2"/>
  <c r="H2832" i="2"/>
  <c r="G2832" i="2"/>
  <c r="J2830" i="2"/>
  <c r="I2830" i="2"/>
  <c r="H2830" i="2"/>
  <c r="G2830" i="2"/>
  <c r="J2829" i="2"/>
  <c r="I2829" i="2"/>
  <c r="H2829" i="2"/>
  <c r="G2829" i="2"/>
  <c r="J2828" i="2"/>
  <c r="I2828" i="2"/>
  <c r="H2828" i="2"/>
  <c r="G2828" i="2"/>
  <c r="J2827" i="2"/>
  <c r="I2827" i="2"/>
  <c r="H2827" i="2"/>
  <c r="G2827" i="2"/>
  <c r="J2825" i="2"/>
  <c r="I2825" i="2"/>
  <c r="H2825" i="2"/>
  <c r="G2825" i="2"/>
  <c r="J2824" i="2"/>
  <c r="I2824" i="2"/>
  <c r="H2824" i="2"/>
  <c r="G2824" i="2"/>
  <c r="J2823" i="2"/>
  <c r="I2823" i="2"/>
  <c r="H2823" i="2"/>
  <c r="G2823" i="2"/>
  <c r="J2822" i="2"/>
  <c r="I2822" i="2"/>
  <c r="H2822" i="2"/>
  <c r="G2822" i="2"/>
  <c r="J2821" i="2"/>
  <c r="I2821" i="2"/>
  <c r="H2821" i="2"/>
  <c r="G2821" i="2"/>
  <c r="J2820" i="2"/>
  <c r="I2820" i="2"/>
  <c r="H2820" i="2"/>
  <c r="G2820" i="2"/>
  <c r="J2817" i="2"/>
  <c r="I2817" i="2"/>
  <c r="H2817" i="2"/>
  <c r="G2817" i="2"/>
  <c r="J2816" i="2"/>
  <c r="I2816" i="2"/>
  <c r="H2816" i="2"/>
  <c r="G2816" i="2"/>
  <c r="J2814" i="2"/>
  <c r="I2814" i="2"/>
  <c r="H2814" i="2"/>
  <c r="G2814" i="2"/>
  <c r="J2813" i="2"/>
  <c r="I2813" i="2"/>
  <c r="H2813" i="2"/>
  <c r="G2813" i="2"/>
  <c r="J2811" i="2"/>
  <c r="I2811" i="2"/>
  <c r="H2811" i="2"/>
  <c r="G2811" i="2"/>
  <c r="J2810" i="2"/>
  <c r="I2810" i="2"/>
  <c r="H2810" i="2"/>
  <c r="G2810" i="2"/>
  <c r="J2809" i="2"/>
  <c r="I2809" i="2"/>
  <c r="H2809" i="2"/>
  <c r="G2809" i="2"/>
  <c r="J2808" i="2"/>
  <c r="I2808" i="2"/>
  <c r="H2808" i="2"/>
  <c r="G2808" i="2"/>
  <c r="J2807" i="2"/>
  <c r="I2807" i="2"/>
  <c r="H2807" i="2"/>
  <c r="G2807" i="2"/>
  <c r="J2806" i="2"/>
  <c r="I2806" i="2"/>
  <c r="H2806" i="2"/>
  <c r="G2806" i="2"/>
  <c r="J2805" i="2"/>
  <c r="I2805" i="2"/>
  <c r="H2805" i="2"/>
  <c r="G2805" i="2"/>
  <c r="J2803" i="2"/>
  <c r="I2803" i="2"/>
  <c r="H2803" i="2"/>
  <c r="G2803" i="2"/>
  <c r="J2802" i="2"/>
  <c r="I2802" i="2"/>
  <c r="H2802" i="2"/>
  <c r="G2802" i="2"/>
  <c r="J2801" i="2"/>
  <c r="I2801" i="2"/>
  <c r="H2801" i="2"/>
  <c r="G2801" i="2"/>
  <c r="J2800" i="2"/>
  <c r="I2800" i="2"/>
  <c r="H2800" i="2"/>
  <c r="G2800" i="2"/>
  <c r="J2798" i="2"/>
  <c r="I2798" i="2"/>
  <c r="H2798" i="2"/>
  <c r="G2798" i="2"/>
  <c r="J2796" i="2"/>
  <c r="I2796" i="2"/>
  <c r="H2796" i="2"/>
  <c r="G2796" i="2"/>
  <c r="J2795" i="2"/>
  <c r="I2795" i="2"/>
  <c r="H2795" i="2"/>
  <c r="G2795" i="2"/>
  <c r="J2794" i="2"/>
  <c r="I2794" i="2"/>
  <c r="H2794" i="2"/>
  <c r="G2794" i="2"/>
  <c r="J2792" i="2"/>
  <c r="I2792" i="2"/>
  <c r="H2792" i="2"/>
  <c r="G2792" i="2"/>
  <c r="J2791" i="2"/>
  <c r="I2791" i="2"/>
  <c r="H2791" i="2"/>
  <c r="G2791" i="2"/>
  <c r="J2789" i="2"/>
  <c r="I2789" i="2"/>
  <c r="H2789" i="2"/>
  <c r="G2789" i="2"/>
  <c r="J2788" i="2"/>
  <c r="I2788" i="2"/>
  <c r="H2788" i="2"/>
  <c r="G2788" i="2"/>
  <c r="J2787" i="2"/>
  <c r="I2787" i="2"/>
  <c r="H2787" i="2"/>
  <c r="G2787" i="2"/>
  <c r="J2785" i="2"/>
  <c r="I2785" i="2"/>
  <c r="H2785" i="2"/>
  <c r="G2785" i="2"/>
  <c r="J2784" i="2"/>
  <c r="I2784" i="2"/>
  <c r="H2784" i="2"/>
  <c r="G2784" i="2"/>
  <c r="J2782" i="2"/>
  <c r="I2782" i="2"/>
  <c r="H2782" i="2"/>
  <c r="G2782" i="2"/>
  <c r="J2781" i="2"/>
  <c r="I2781" i="2"/>
  <c r="H2781" i="2"/>
  <c r="G2781" i="2"/>
  <c r="J2780" i="2"/>
  <c r="I2780" i="2"/>
  <c r="H2780" i="2"/>
  <c r="G2780" i="2"/>
  <c r="J2778" i="2"/>
  <c r="I2778" i="2"/>
  <c r="H2778" i="2"/>
  <c r="G2778" i="2"/>
  <c r="J2776" i="2"/>
  <c r="I2776" i="2"/>
  <c r="H2776" i="2"/>
  <c r="G2776" i="2"/>
  <c r="J2774" i="2"/>
  <c r="I2774" i="2"/>
  <c r="H2774" i="2"/>
  <c r="G2774" i="2"/>
  <c r="J2773" i="2"/>
  <c r="I2773" i="2"/>
  <c r="H2773" i="2"/>
  <c r="G2773" i="2"/>
  <c r="J2772" i="2"/>
  <c r="I2772" i="2"/>
  <c r="H2772" i="2"/>
  <c r="G2772" i="2"/>
  <c r="J2770" i="2"/>
  <c r="I2770" i="2"/>
  <c r="H2770" i="2"/>
  <c r="G2770" i="2"/>
  <c r="J2769" i="2"/>
  <c r="I2769" i="2"/>
  <c r="H2769" i="2"/>
  <c r="G2769" i="2"/>
  <c r="J2768" i="2"/>
  <c r="J2767" i="2" s="1"/>
  <c r="I2768" i="2"/>
  <c r="I2767" i="2" s="1"/>
  <c r="H2768" i="2"/>
  <c r="H2767" i="2"/>
  <c r="J2765" i="2"/>
  <c r="I2765" i="2"/>
  <c r="H2765" i="2"/>
  <c r="G2765" i="2"/>
  <c r="J2764" i="2"/>
  <c r="I2764" i="2"/>
  <c r="H2764" i="2"/>
  <c r="G2764" i="2"/>
  <c r="J2762" i="2"/>
  <c r="I2762" i="2"/>
  <c r="H2762" i="2"/>
  <c r="G2762" i="2"/>
  <c r="J2761" i="2"/>
  <c r="I2761" i="2"/>
  <c r="H2761" i="2"/>
  <c r="G2761" i="2"/>
  <c r="J2760" i="2"/>
  <c r="I2760" i="2"/>
  <c r="H2760" i="2"/>
  <c r="G2760" i="2"/>
  <c r="J2759" i="2"/>
  <c r="I2759" i="2"/>
  <c r="H2759" i="2"/>
  <c r="G2759" i="2"/>
  <c r="J2758" i="2"/>
  <c r="I2758" i="2"/>
  <c r="I2757" i="2" s="1"/>
  <c r="H2758" i="2"/>
  <c r="G2758" i="2"/>
  <c r="J2755" i="2"/>
  <c r="I2755" i="2"/>
  <c r="H2755" i="2"/>
  <c r="G2755" i="2"/>
  <c r="J2753" i="2"/>
  <c r="I2753" i="2"/>
  <c r="H2753" i="2"/>
  <c r="G2753" i="2"/>
  <c r="J2751" i="2"/>
  <c r="I2751" i="2"/>
  <c r="H2751" i="2"/>
  <c r="G2751" i="2"/>
  <c r="J2750" i="2"/>
  <c r="I2750" i="2"/>
  <c r="H2750" i="2"/>
  <c r="G2750" i="2"/>
  <c r="J2748" i="2"/>
  <c r="I2748" i="2"/>
  <c r="H2748" i="2"/>
  <c r="G2748" i="2"/>
  <c r="J2747" i="2"/>
  <c r="I2747" i="2"/>
  <c r="H2747" i="2"/>
  <c r="G2747" i="2"/>
  <c r="J2746" i="2"/>
  <c r="I2746" i="2"/>
  <c r="H2746" i="2"/>
  <c r="G2746" i="2"/>
  <c r="J2745" i="2"/>
  <c r="I2745" i="2"/>
  <c r="H2745" i="2"/>
  <c r="G2745" i="2"/>
  <c r="J2743" i="2"/>
  <c r="I2743" i="2"/>
  <c r="H2743" i="2"/>
  <c r="G2743" i="2"/>
  <c r="J2742" i="2"/>
  <c r="I2742" i="2"/>
  <c r="H2742" i="2"/>
  <c r="G2742" i="2"/>
  <c r="J2741" i="2"/>
  <c r="I2741" i="2"/>
  <c r="H2741" i="2"/>
  <c r="G2741" i="2"/>
  <c r="J2740" i="2"/>
  <c r="I2740" i="2"/>
  <c r="H2740" i="2"/>
  <c r="G2740" i="2"/>
  <c r="J2738" i="2"/>
  <c r="I2738" i="2"/>
  <c r="H2738" i="2"/>
  <c r="G2738" i="2"/>
  <c r="J2736" i="2"/>
  <c r="I2736" i="2"/>
  <c r="H2736" i="2"/>
  <c r="G2736" i="2"/>
  <c r="J2734" i="2"/>
  <c r="I2734" i="2"/>
  <c r="H2734" i="2"/>
  <c r="G2734" i="2"/>
  <c r="J2733" i="2"/>
  <c r="I2733" i="2"/>
  <c r="H2733" i="2"/>
  <c r="G2733" i="2"/>
  <c r="J2732" i="2"/>
  <c r="I2732" i="2"/>
  <c r="H2732" i="2"/>
  <c r="G2732" i="2"/>
  <c r="J2730" i="2"/>
  <c r="I2730" i="2"/>
  <c r="H2730" i="2"/>
  <c r="G2730" i="2"/>
  <c r="J2729" i="2"/>
  <c r="I2729" i="2"/>
  <c r="H2729" i="2"/>
  <c r="G2729" i="2"/>
  <c r="J2727" i="2"/>
  <c r="I2727" i="2"/>
  <c r="H2727" i="2"/>
  <c r="G2727" i="2"/>
  <c r="J2726" i="2"/>
  <c r="I2726" i="2"/>
  <c r="H2726" i="2"/>
  <c r="G2726" i="2"/>
  <c r="J2724" i="2"/>
  <c r="I2724" i="2"/>
  <c r="H2724" i="2"/>
  <c r="G2724" i="2"/>
  <c r="J2723" i="2"/>
  <c r="I2723" i="2"/>
  <c r="H2723" i="2"/>
  <c r="G2723" i="2"/>
  <c r="J2722" i="2"/>
  <c r="I2722" i="2"/>
  <c r="H2722" i="2"/>
  <c r="G2722" i="2"/>
  <c r="J2721" i="2"/>
  <c r="I2721" i="2"/>
  <c r="H2721" i="2"/>
  <c r="G2721" i="2"/>
  <c r="J2720" i="2"/>
  <c r="I2720" i="2"/>
  <c r="H2720" i="2"/>
  <c r="G2720" i="2"/>
  <c r="J2719" i="2"/>
  <c r="I2719" i="2"/>
  <c r="H2719" i="2"/>
  <c r="G2719" i="2"/>
  <c r="J2715" i="2"/>
  <c r="I2715" i="2"/>
  <c r="H2715" i="2"/>
  <c r="G2715" i="2"/>
  <c r="J2713" i="2"/>
  <c r="I2713" i="2"/>
  <c r="H2713" i="2"/>
  <c r="G2713" i="2"/>
  <c r="J2711" i="2"/>
  <c r="I2711" i="2"/>
  <c r="H2711" i="2"/>
  <c r="G2711" i="2"/>
  <c r="J2710" i="2"/>
  <c r="I2710" i="2"/>
  <c r="H2710" i="2"/>
  <c r="G2710" i="2"/>
  <c r="J2708" i="2"/>
  <c r="I2708" i="2"/>
  <c r="H2708" i="2"/>
  <c r="G2708" i="2"/>
  <c r="J2707" i="2"/>
  <c r="I2707" i="2"/>
  <c r="H2707" i="2"/>
  <c r="G2707" i="2"/>
  <c r="J2706" i="2"/>
  <c r="I2706" i="2"/>
  <c r="H2706" i="2"/>
  <c r="G2706" i="2"/>
  <c r="J2705" i="2"/>
  <c r="I2705" i="2"/>
  <c r="H2705" i="2"/>
  <c r="G2705" i="2"/>
  <c r="J2703" i="2"/>
  <c r="I2703" i="2"/>
  <c r="H2703" i="2"/>
  <c r="G2703" i="2"/>
  <c r="J2701" i="2"/>
  <c r="I2701" i="2"/>
  <c r="H2701" i="2"/>
  <c r="G2701" i="2"/>
  <c r="J2699" i="2"/>
  <c r="I2699" i="2"/>
  <c r="H2699" i="2"/>
  <c r="G2699" i="2"/>
  <c r="J2698" i="2"/>
  <c r="I2698" i="2"/>
  <c r="H2698" i="2"/>
  <c r="G2698" i="2"/>
  <c r="J2697" i="2"/>
  <c r="I2697" i="2"/>
  <c r="H2697" i="2"/>
  <c r="G2697" i="2"/>
  <c r="J2696" i="2"/>
  <c r="I2696" i="2"/>
  <c r="H2696" i="2"/>
  <c r="G2696" i="2"/>
  <c r="J2695" i="2"/>
  <c r="I2695" i="2"/>
  <c r="H2695" i="2"/>
  <c r="G2695" i="2"/>
  <c r="J2694" i="2"/>
  <c r="I2694" i="2"/>
  <c r="H2694" i="2"/>
  <c r="G2694" i="2"/>
  <c r="J2692" i="2"/>
  <c r="I2692" i="2"/>
  <c r="H2692" i="2"/>
  <c r="G2692" i="2"/>
  <c r="G2691" i="2" s="1"/>
  <c r="G2684" i="2" s="1"/>
  <c r="G2674" i="2" s="1"/>
  <c r="J2691" i="2"/>
  <c r="I2691" i="2"/>
  <c r="H2691" i="2"/>
  <c r="J2689" i="2"/>
  <c r="I2689" i="2"/>
  <c r="H2689" i="2"/>
  <c r="G2689" i="2"/>
  <c r="J2688" i="2"/>
  <c r="I2688" i="2"/>
  <c r="H2688" i="2"/>
  <c r="G2688" i="2"/>
  <c r="J2686" i="2"/>
  <c r="I2686" i="2"/>
  <c r="H2686" i="2"/>
  <c r="G2686" i="2"/>
  <c r="J2685" i="2"/>
  <c r="I2685" i="2"/>
  <c r="H2685" i="2"/>
  <c r="G2685" i="2"/>
  <c r="J2684" i="2"/>
  <c r="I2684" i="2"/>
  <c r="H2684" i="2"/>
  <c r="J2682" i="2"/>
  <c r="I2682" i="2"/>
  <c r="H2682" i="2"/>
  <c r="G2682" i="2"/>
  <c r="J2681" i="2"/>
  <c r="I2681" i="2"/>
  <c r="H2681" i="2"/>
  <c r="G2681" i="2"/>
  <c r="J2679" i="2"/>
  <c r="I2679" i="2"/>
  <c r="H2679" i="2"/>
  <c r="G2679" i="2"/>
  <c r="J2678" i="2"/>
  <c r="I2678" i="2"/>
  <c r="H2678" i="2"/>
  <c r="G2678" i="2"/>
  <c r="J2676" i="2"/>
  <c r="I2676" i="2"/>
  <c r="H2676" i="2"/>
  <c r="G2676" i="2"/>
  <c r="J2675" i="2"/>
  <c r="I2675" i="2"/>
  <c r="H2675" i="2"/>
  <c r="G2675" i="2"/>
  <c r="J2674" i="2"/>
  <c r="I2674" i="2"/>
  <c r="H2674" i="2"/>
  <c r="J2672" i="2"/>
  <c r="I2672" i="2"/>
  <c r="H2672" i="2"/>
  <c r="G2672" i="2"/>
  <c r="J2671" i="2"/>
  <c r="I2671" i="2"/>
  <c r="H2671" i="2"/>
  <c r="G2671" i="2"/>
  <c r="J2669" i="2"/>
  <c r="I2669" i="2"/>
  <c r="H2669" i="2"/>
  <c r="G2669" i="2"/>
  <c r="G2668" i="2" s="1"/>
  <c r="G2667" i="2" s="1"/>
  <c r="J2668" i="2"/>
  <c r="I2668" i="2"/>
  <c r="I2667" i="2" s="1"/>
  <c r="I2666" i="2" s="1"/>
  <c r="H2668" i="2"/>
  <c r="J2667" i="2"/>
  <c r="J2666" i="2" s="1"/>
  <c r="H2667" i="2"/>
  <c r="H2666" i="2" s="1"/>
  <c r="J2664" i="2"/>
  <c r="I2664" i="2"/>
  <c r="H2664" i="2"/>
  <c r="G2664" i="2"/>
  <c r="J2663" i="2"/>
  <c r="I2663" i="2"/>
  <c r="H2663" i="2"/>
  <c r="G2663" i="2"/>
  <c r="J2661" i="2"/>
  <c r="I2661" i="2"/>
  <c r="H2661" i="2"/>
  <c r="G2661" i="2"/>
  <c r="J2660" i="2"/>
  <c r="I2660" i="2"/>
  <c r="H2660" i="2"/>
  <c r="G2660" i="2"/>
  <c r="J2658" i="2"/>
  <c r="I2658" i="2"/>
  <c r="H2658" i="2"/>
  <c r="G2658" i="2"/>
  <c r="J2657" i="2"/>
  <c r="I2657" i="2"/>
  <c r="H2657" i="2"/>
  <c r="G2657" i="2"/>
  <c r="J2656" i="2"/>
  <c r="I2656" i="2"/>
  <c r="H2656" i="2"/>
  <c r="G2656" i="2"/>
  <c r="J2655" i="2"/>
  <c r="I2655" i="2"/>
  <c r="H2655" i="2"/>
  <c r="G2655" i="2"/>
  <c r="J2653" i="2"/>
  <c r="I2653" i="2"/>
  <c r="H2653" i="2"/>
  <c r="G2653" i="2"/>
  <c r="J2652" i="2"/>
  <c r="I2652" i="2"/>
  <c r="H2652" i="2"/>
  <c r="G2652" i="2"/>
  <c r="J2650" i="2"/>
  <c r="I2650" i="2"/>
  <c r="H2650" i="2"/>
  <c r="G2650" i="2"/>
  <c r="J2649" i="2"/>
  <c r="I2649" i="2"/>
  <c r="H2649" i="2"/>
  <c r="G2649" i="2"/>
  <c r="J2647" i="2"/>
  <c r="I2647" i="2"/>
  <c r="H2647" i="2"/>
  <c r="G2647" i="2"/>
  <c r="J2646" i="2"/>
  <c r="I2646" i="2"/>
  <c r="H2646" i="2"/>
  <c r="G2646" i="2"/>
  <c r="J2645" i="2"/>
  <c r="I2645" i="2"/>
  <c r="H2645" i="2"/>
  <c r="G2645" i="2"/>
  <c r="G2644" i="2" s="1"/>
  <c r="G2643" i="2" s="1"/>
  <c r="J2644" i="2"/>
  <c r="J2643" i="2" s="1"/>
  <c r="I2644" i="2"/>
  <c r="H2644" i="2"/>
  <c r="H2643" i="2" s="1"/>
  <c r="I2643" i="2"/>
  <c r="I2642" i="2" s="1"/>
  <c r="I2641" i="2" s="1"/>
  <c r="J2639" i="2"/>
  <c r="I2639" i="2"/>
  <c r="H2639" i="2"/>
  <c r="G2639" i="2"/>
  <c r="J2638" i="2"/>
  <c r="I2638" i="2"/>
  <c r="H2638" i="2"/>
  <c r="G2638" i="2"/>
  <c r="J2636" i="2"/>
  <c r="I2636" i="2"/>
  <c r="H2636" i="2"/>
  <c r="G2636" i="2"/>
  <c r="G2635" i="2" s="1"/>
  <c r="J2635" i="2"/>
  <c r="I2635" i="2"/>
  <c r="H2635" i="2"/>
  <c r="H2601" i="2" s="1"/>
  <c r="H2600" i="2" s="1"/>
  <c r="J2633" i="2"/>
  <c r="I2633" i="2"/>
  <c r="H2633" i="2"/>
  <c r="G2633" i="2"/>
  <c r="G2632" i="2" s="1"/>
  <c r="J2632" i="2"/>
  <c r="I2632" i="2"/>
  <c r="I2601" i="2" s="1"/>
  <c r="I2600" i="2" s="1"/>
  <c r="I2581" i="2" s="1"/>
  <c r="I2580" i="2" s="1"/>
  <c r="H2632" i="2"/>
  <c r="J2630" i="2"/>
  <c r="I2630" i="2"/>
  <c r="H2630" i="2"/>
  <c r="G2630" i="2"/>
  <c r="J2629" i="2"/>
  <c r="I2629" i="2"/>
  <c r="H2629" i="2"/>
  <c r="G2629" i="2"/>
  <c r="J2627" i="2"/>
  <c r="I2627" i="2"/>
  <c r="H2627" i="2"/>
  <c r="G2627" i="2"/>
  <c r="J2626" i="2"/>
  <c r="I2626" i="2"/>
  <c r="H2626" i="2"/>
  <c r="G2626" i="2"/>
  <c r="J2624" i="2"/>
  <c r="I2624" i="2"/>
  <c r="H2624" i="2"/>
  <c r="G2624" i="2"/>
  <c r="J2623" i="2"/>
  <c r="I2623" i="2"/>
  <c r="H2623" i="2"/>
  <c r="G2623" i="2"/>
  <c r="J2621" i="2"/>
  <c r="I2621" i="2"/>
  <c r="H2621" i="2"/>
  <c r="G2621" i="2"/>
  <c r="J2620" i="2"/>
  <c r="I2620" i="2"/>
  <c r="H2620" i="2"/>
  <c r="G2620" i="2"/>
  <c r="J2618" i="2"/>
  <c r="I2618" i="2"/>
  <c r="H2618" i="2"/>
  <c r="G2618" i="2"/>
  <c r="J2617" i="2"/>
  <c r="I2617" i="2"/>
  <c r="H2617" i="2"/>
  <c r="G2617" i="2"/>
  <c r="J2615" i="2"/>
  <c r="I2615" i="2"/>
  <c r="H2615" i="2"/>
  <c r="G2615" i="2"/>
  <c r="J2614" i="2"/>
  <c r="I2614" i="2"/>
  <c r="H2614" i="2"/>
  <c r="G2614" i="2"/>
  <c r="J2612" i="2"/>
  <c r="I2612" i="2"/>
  <c r="H2612" i="2"/>
  <c r="G2612" i="2"/>
  <c r="J2611" i="2"/>
  <c r="I2611" i="2"/>
  <c r="H2611" i="2"/>
  <c r="G2611" i="2"/>
  <c r="J2609" i="2"/>
  <c r="I2609" i="2"/>
  <c r="H2609" i="2"/>
  <c r="G2609" i="2"/>
  <c r="J2608" i="2"/>
  <c r="I2608" i="2"/>
  <c r="H2608" i="2"/>
  <c r="G2608" i="2"/>
  <c r="J2606" i="2"/>
  <c r="I2606" i="2"/>
  <c r="H2606" i="2"/>
  <c r="G2606" i="2"/>
  <c r="J2605" i="2"/>
  <c r="I2605" i="2"/>
  <c r="H2605" i="2"/>
  <c r="G2605" i="2"/>
  <c r="J2603" i="2"/>
  <c r="I2603" i="2"/>
  <c r="H2603" i="2"/>
  <c r="G2603" i="2"/>
  <c r="J2602" i="2"/>
  <c r="I2602" i="2"/>
  <c r="H2602" i="2"/>
  <c r="G2602" i="2"/>
  <c r="J2601" i="2"/>
  <c r="J2600" i="2" s="1"/>
  <c r="J2598" i="2"/>
  <c r="I2598" i="2"/>
  <c r="H2598" i="2"/>
  <c r="G2598" i="2"/>
  <c r="J2597" i="2"/>
  <c r="I2597" i="2"/>
  <c r="H2597" i="2"/>
  <c r="G2597" i="2"/>
  <c r="J2596" i="2"/>
  <c r="I2596" i="2"/>
  <c r="H2596" i="2"/>
  <c r="G2596" i="2"/>
  <c r="J2594" i="2"/>
  <c r="I2594" i="2"/>
  <c r="H2594" i="2"/>
  <c r="G2594" i="2"/>
  <c r="J2593" i="2"/>
  <c r="I2593" i="2"/>
  <c r="H2593" i="2"/>
  <c r="G2593" i="2"/>
  <c r="J2591" i="2"/>
  <c r="I2591" i="2"/>
  <c r="H2591" i="2"/>
  <c r="G2591" i="2"/>
  <c r="J2590" i="2"/>
  <c r="I2590" i="2"/>
  <c r="H2590" i="2"/>
  <c r="G2590" i="2"/>
  <c r="J2588" i="2"/>
  <c r="I2588" i="2"/>
  <c r="H2588" i="2"/>
  <c r="G2588" i="2"/>
  <c r="J2587" i="2"/>
  <c r="I2587" i="2"/>
  <c r="H2587" i="2"/>
  <c r="G2587" i="2"/>
  <c r="J2585" i="2"/>
  <c r="I2585" i="2"/>
  <c r="H2585" i="2"/>
  <c r="G2585" i="2"/>
  <c r="J2584" i="2"/>
  <c r="I2584" i="2"/>
  <c r="H2584" i="2"/>
  <c r="G2584" i="2"/>
  <c r="J2583" i="2"/>
  <c r="I2583" i="2"/>
  <c r="H2583" i="2"/>
  <c r="G2583" i="2"/>
  <c r="G2582" i="2" s="1"/>
  <c r="J2582" i="2"/>
  <c r="J2581" i="2" s="1"/>
  <c r="J2580" i="2" s="1"/>
  <c r="I2582" i="2"/>
  <c r="H2582" i="2"/>
  <c r="J2578" i="2"/>
  <c r="I2578" i="2"/>
  <c r="H2578" i="2"/>
  <c r="G2578" i="2"/>
  <c r="J2577" i="2"/>
  <c r="I2577" i="2"/>
  <c r="H2577" i="2"/>
  <c r="G2577" i="2"/>
  <c r="G2576" i="2" s="1"/>
  <c r="G2575" i="2" s="1"/>
  <c r="G2574" i="2" s="1"/>
  <c r="G2573" i="2" s="1"/>
  <c r="J2576" i="2"/>
  <c r="I2576" i="2"/>
  <c r="I2575" i="2" s="1"/>
  <c r="I2574" i="2" s="1"/>
  <c r="I2573" i="2" s="1"/>
  <c r="I2572" i="2" s="1"/>
  <c r="I2571" i="2" s="1"/>
  <c r="H2576" i="2"/>
  <c r="J2575" i="2"/>
  <c r="J2574" i="2" s="1"/>
  <c r="H2575" i="2"/>
  <c r="H2574" i="2" s="1"/>
  <c r="H2573" i="2" s="1"/>
  <c r="J2573" i="2"/>
  <c r="J2572" i="2" s="1"/>
  <c r="J2569" i="2"/>
  <c r="I2569" i="2"/>
  <c r="H2569" i="2"/>
  <c r="G2569" i="2"/>
  <c r="J2568" i="2"/>
  <c r="I2568" i="2"/>
  <c r="H2568" i="2"/>
  <c r="G2568" i="2"/>
  <c r="G2567" i="2" s="1"/>
  <c r="G2566" i="2" s="1"/>
  <c r="G2565" i="2" s="1"/>
  <c r="G2564" i="2" s="1"/>
  <c r="G2563" i="2" s="1"/>
  <c r="J2567" i="2"/>
  <c r="I2567" i="2"/>
  <c r="I2566" i="2" s="1"/>
  <c r="H2567" i="2"/>
  <c r="J2566" i="2"/>
  <c r="J2565" i="2" s="1"/>
  <c r="J2564" i="2" s="1"/>
  <c r="J2563" i="2" s="1"/>
  <c r="H2566" i="2"/>
  <c r="H2565" i="2" s="1"/>
  <c r="H2564" i="2" s="1"/>
  <c r="H2563" i="2" s="1"/>
  <c r="I2565" i="2"/>
  <c r="I2564" i="2" s="1"/>
  <c r="I2563" i="2" s="1"/>
  <c r="J2561" i="2"/>
  <c r="I2561" i="2"/>
  <c r="H2561" i="2"/>
  <c r="G2561" i="2"/>
  <c r="J2560" i="2"/>
  <c r="I2560" i="2"/>
  <c r="H2560" i="2"/>
  <c r="G2560" i="2"/>
  <c r="J2559" i="2"/>
  <c r="I2559" i="2"/>
  <c r="H2559" i="2"/>
  <c r="G2559" i="2"/>
  <c r="J2558" i="2"/>
  <c r="I2558" i="2"/>
  <c r="H2558" i="2"/>
  <c r="G2558" i="2"/>
  <c r="J2557" i="2"/>
  <c r="I2557" i="2"/>
  <c r="H2557" i="2"/>
  <c r="G2557" i="2"/>
  <c r="J2555" i="2"/>
  <c r="I2555" i="2"/>
  <c r="H2555" i="2"/>
  <c r="G2555" i="2"/>
  <c r="J2554" i="2"/>
  <c r="I2554" i="2"/>
  <c r="H2554" i="2"/>
  <c r="G2554" i="2"/>
  <c r="G2553" i="2" s="1"/>
  <c r="G2552" i="2" s="1"/>
  <c r="G2551" i="2" s="1"/>
  <c r="G2550" i="2" s="1"/>
  <c r="J2553" i="2"/>
  <c r="J2552" i="2" s="1"/>
  <c r="J2551" i="2" s="1"/>
  <c r="I2553" i="2"/>
  <c r="H2553" i="2"/>
  <c r="H2552" i="2" s="1"/>
  <c r="H2551" i="2" s="1"/>
  <c r="I2552" i="2"/>
  <c r="I2551" i="2" s="1"/>
  <c r="I2550" i="2" s="1"/>
  <c r="J2548" i="2"/>
  <c r="I2548" i="2"/>
  <c r="H2548" i="2"/>
  <c r="G2548" i="2"/>
  <c r="J2547" i="2"/>
  <c r="I2547" i="2"/>
  <c r="H2547" i="2"/>
  <c r="G2547" i="2"/>
  <c r="J2545" i="2"/>
  <c r="I2545" i="2"/>
  <c r="H2545" i="2"/>
  <c r="G2545" i="2"/>
  <c r="J2544" i="2"/>
  <c r="I2544" i="2"/>
  <c r="H2544" i="2"/>
  <c r="G2544" i="2"/>
  <c r="J2542" i="2"/>
  <c r="I2542" i="2"/>
  <c r="H2542" i="2"/>
  <c r="G2542" i="2"/>
  <c r="J2541" i="2"/>
  <c r="I2541" i="2"/>
  <c r="H2541" i="2"/>
  <c r="G2541" i="2"/>
  <c r="J2539" i="2"/>
  <c r="I2539" i="2"/>
  <c r="H2539" i="2"/>
  <c r="G2539" i="2"/>
  <c r="J2538" i="2"/>
  <c r="I2538" i="2"/>
  <c r="H2538" i="2"/>
  <c r="G2538" i="2"/>
  <c r="J2536" i="2"/>
  <c r="I2536" i="2"/>
  <c r="H2536" i="2"/>
  <c r="G2536" i="2"/>
  <c r="J2535" i="2"/>
  <c r="I2535" i="2"/>
  <c r="H2535" i="2"/>
  <c r="G2535" i="2"/>
  <c r="J2533" i="2"/>
  <c r="I2533" i="2"/>
  <c r="H2533" i="2"/>
  <c r="G2533" i="2"/>
  <c r="J2532" i="2"/>
  <c r="I2532" i="2"/>
  <c r="H2532" i="2"/>
  <c r="G2532" i="2"/>
  <c r="J2530" i="2"/>
  <c r="I2530" i="2"/>
  <c r="H2530" i="2"/>
  <c r="G2530" i="2"/>
  <c r="J2529" i="2"/>
  <c r="I2529" i="2"/>
  <c r="H2529" i="2"/>
  <c r="G2529" i="2"/>
  <c r="J2528" i="2"/>
  <c r="I2528" i="2"/>
  <c r="H2528" i="2"/>
  <c r="G2528" i="2"/>
  <c r="G2527" i="2" s="1"/>
  <c r="G2526" i="2" s="1"/>
  <c r="G2525" i="2" s="1"/>
  <c r="G2524" i="2" s="1"/>
  <c r="J2527" i="2"/>
  <c r="J2526" i="2" s="1"/>
  <c r="J2525" i="2" s="1"/>
  <c r="I2527" i="2"/>
  <c r="H2527" i="2"/>
  <c r="H2526" i="2" s="1"/>
  <c r="I2526" i="2"/>
  <c r="I2525" i="2" s="1"/>
  <c r="I2524" i="2" s="1"/>
  <c r="H2525" i="2"/>
  <c r="J2522" i="2"/>
  <c r="I2522" i="2"/>
  <c r="H2522" i="2"/>
  <c r="G2522" i="2"/>
  <c r="J2520" i="2"/>
  <c r="I2520" i="2"/>
  <c r="H2520" i="2"/>
  <c r="G2520" i="2"/>
  <c r="J2518" i="2"/>
  <c r="I2518" i="2"/>
  <c r="H2518" i="2"/>
  <c r="G2518" i="2"/>
  <c r="J2517" i="2"/>
  <c r="I2517" i="2"/>
  <c r="H2517" i="2"/>
  <c r="G2517" i="2"/>
  <c r="G2516" i="2" s="1"/>
  <c r="G2515" i="2" s="1"/>
  <c r="J2516" i="2"/>
  <c r="J2515" i="2" s="1"/>
  <c r="J2501" i="2" s="1"/>
  <c r="J2500" i="2" s="1"/>
  <c r="I2516" i="2"/>
  <c r="H2516" i="2"/>
  <c r="H2515" i="2" s="1"/>
  <c r="I2515" i="2"/>
  <c r="J2513" i="2"/>
  <c r="I2513" i="2"/>
  <c r="H2513" i="2"/>
  <c r="G2513" i="2"/>
  <c r="J2512" i="2"/>
  <c r="I2512" i="2"/>
  <c r="H2512" i="2"/>
  <c r="G2512" i="2"/>
  <c r="J2510" i="2"/>
  <c r="I2510" i="2"/>
  <c r="H2510" i="2"/>
  <c r="G2510" i="2"/>
  <c r="J2509" i="2"/>
  <c r="I2509" i="2"/>
  <c r="H2509" i="2"/>
  <c r="G2509" i="2"/>
  <c r="J2508" i="2"/>
  <c r="I2508" i="2"/>
  <c r="H2508" i="2"/>
  <c r="G2508" i="2"/>
  <c r="G2507" i="2" s="1"/>
  <c r="J2507" i="2"/>
  <c r="I2507" i="2"/>
  <c r="H2507" i="2"/>
  <c r="H2501" i="2" s="1"/>
  <c r="H2500" i="2" s="1"/>
  <c r="J2505" i="2"/>
  <c r="I2505" i="2"/>
  <c r="H2505" i="2"/>
  <c r="G2505" i="2"/>
  <c r="G2504" i="2" s="1"/>
  <c r="G2503" i="2" s="1"/>
  <c r="G2502" i="2" s="1"/>
  <c r="J2504" i="2"/>
  <c r="I2504" i="2"/>
  <c r="I2503" i="2" s="1"/>
  <c r="H2504" i="2"/>
  <c r="J2503" i="2"/>
  <c r="J2502" i="2" s="1"/>
  <c r="H2503" i="2"/>
  <c r="H2502" i="2" s="1"/>
  <c r="I2502" i="2"/>
  <c r="J2497" i="2"/>
  <c r="I2497" i="2"/>
  <c r="H2497" i="2"/>
  <c r="G2497" i="2"/>
  <c r="J2495" i="2"/>
  <c r="I2495" i="2"/>
  <c r="H2495" i="2"/>
  <c r="G2495" i="2"/>
  <c r="J2493" i="2"/>
  <c r="I2493" i="2"/>
  <c r="H2493" i="2"/>
  <c r="G2493" i="2"/>
  <c r="J2492" i="2"/>
  <c r="I2492" i="2"/>
  <c r="H2492" i="2"/>
  <c r="G2492" i="2"/>
  <c r="J2490" i="2"/>
  <c r="I2490" i="2"/>
  <c r="H2490" i="2"/>
  <c r="G2490" i="2"/>
  <c r="J2489" i="2"/>
  <c r="I2489" i="2"/>
  <c r="H2489" i="2"/>
  <c r="G2489" i="2"/>
  <c r="J2488" i="2"/>
  <c r="I2488" i="2"/>
  <c r="H2488" i="2"/>
  <c r="G2488" i="2"/>
  <c r="G2487" i="2" s="1"/>
  <c r="J2487" i="2"/>
  <c r="I2487" i="2"/>
  <c r="H2487" i="2"/>
  <c r="J2485" i="2"/>
  <c r="I2485" i="2"/>
  <c r="H2485" i="2"/>
  <c r="G2485" i="2"/>
  <c r="J2483" i="2"/>
  <c r="I2483" i="2"/>
  <c r="H2483" i="2"/>
  <c r="G2483" i="2"/>
  <c r="J2481" i="2"/>
  <c r="I2481" i="2"/>
  <c r="H2481" i="2"/>
  <c r="G2481" i="2"/>
  <c r="J2480" i="2"/>
  <c r="I2480" i="2"/>
  <c r="H2480" i="2"/>
  <c r="G2480" i="2"/>
  <c r="G2479" i="2" s="1"/>
  <c r="G2478" i="2" s="1"/>
  <c r="J2479" i="2"/>
  <c r="J2478" i="2" s="1"/>
  <c r="I2479" i="2"/>
  <c r="H2479" i="2"/>
  <c r="H2478" i="2" s="1"/>
  <c r="I2478" i="2"/>
  <c r="J2476" i="2"/>
  <c r="I2476" i="2"/>
  <c r="H2476" i="2"/>
  <c r="G2476" i="2"/>
  <c r="J2474" i="2"/>
  <c r="I2474" i="2"/>
  <c r="H2474" i="2"/>
  <c r="G2474" i="2"/>
  <c r="J2472" i="2"/>
  <c r="I2472" i="2"/>
  <c r="H2472" i="2"/>
  <c r="G2472" i="2"/>
  <c r="G2471" i="2" s="1"/>
  <c r="G2470" i="2" s="1"/>
  <c r="J2471" i="2"/>
  <c r="J2470" i="2" s="1"/>
  <c r="J2462" i="2" s="1"/>
  <c r="J2461" i="2" s="1"/>
  <c r="I2471" i="2"/>
  <c r="H2471" i="2"/>
  <c r="H2470" i="2" s="1"/>
  <c r="H2462" i="2" s="1"/>
  <c r="H2461" i="2" s="1"/>
  <c r="H2460" i="2" s="1"/>
  <c r="I2470" i="2"/>
  <c r="I2462" i="2" s="1"/>
  <c r="I2461" i="2" s="1"/>
  <c r="J2468" i="2"/>
  <c r="I2468" i="2"/>
  <c r="H2468" i="2"/>
  <c r="G2468" i="2"/>
  <c r="J2467" i="2"/>
  <c r="I2467" i="2"/>
  <c r="H2467" i="2"/>
  <c r="G2467" i="2"/>
  <c r="J2465" i="2"/>
  <c r="I2465" i="2"/>
  <c r="H2465" i="2"/>
  <c r="G2465" i="2"/>
  <c r="J2464" i="2"/>
  <c r="I2464" i="2"/>
  <c r="H2464" i="2"/>
  <c r="G2464" i="2"/>
  <c r="J2463" i="2"/>
  <c r="I2463" i="2"/>
  <c r="H2463" i="2"/>
  <c r="G2463" i="2"/>
  <c r="J2460" i="2"/>
  <c r="J2458" i="2"/>
  <c r="I2458" i="2"/>
  <c r="H2458" i="2"/>
  <c r="G2458" i="2"/>
  <c r="J2457" i="2"/>
  <c r="I2457" i="2"/>
  <c r="H2457" i="2"/>
  <c r="G2457" i="2"/>
  <c r="G2456" i="2" s="1"/>
  <c r="G2455" i="2" s="1"/>
  <c r="G2454" i="2" s="1"/>
  <c r="J2456" i="2"/>
  <c r="I2456" i="2"/>
  <c r="I2455" i="2" s="1"/>
  <c r="I2454" i="2" s="1"/>
  <c r="H2456" i="2"/>
  <c r="J2455" i="2"/>
  <c r="J2454" i="2" s="1"/>
  <c r="H2455" i="2"/>
  <c r="H2454" i="2" s="1"/>
  <c r="J2452" i="2"/>
  <c r="I2452" i="2"/>
  <c r="H2452" i="2"/>
  <c r="G2452" i="2"/>
  <c r="J2451" i="2"/>
  <c r="I2451" i="2"/>
  <c r="H2451" i="2"/>
  <c r="G2451" i="2"/>
  <c r="G2450" i="2" s="1"/>
  <c r="G2449" i="2" s="1"/>
  <c r="J2450" i="2"/>
  <c r="J2449" i="2" s="1"/>
  <c r="I2450" i="2"/>
  <c r="H2450" i="2"/>
  <c r="H2449" i="2" s="1"/>
  <c r="I2449" i="2"/>
  <c r="J2447" i="2"/>
  <c r="I2447" i="2"/>
  <c r="H2447" i="2"/>
  <c r="G2447" i="2"/>
  <c r="J2446" i="2"/>
  <c r="I2446" i="2"/>
  <c r="H2446" i="2"/>
  <c r="G2446" i="2"/>
  <c r="G2445" i="2" s="1"/>
  <c r="J2445" i="2"/>
  <c r="I2445" i="2"/>
  <c r="H2445" i="2"/>
  <c r="J2443" i="2"/>
  <c r="I2443" i="2"/>
  <c r="H2443" i="2"/>
  <c r="G2443" i="2"/>
  <c r="G2442" i="2" s="1"/>
  <c r="G2441" i="2" s="1"/>
  <c r="J2442" i="2"/>
  <c r="I2442" i="2"/>
  <c r="I2441" i="2" s="1"/>
  <c r="H2442" i="2"/>
  <c r="J2441" i="2"/>
  <c r="H2441" i="2"/>
  <c r="J2439" i="2"/>
  <c r="I2439" i="2"/>
  <c r="H2439" i="2"/>
  <c r="G2439" i="2"/>
  <c r="J2438" i="2"/>
  <c r="I2438" i="2"/>
  <c r="H2438" i="2"/>
  <c r="G2438" i="2"/>
  <c r="J2436" i="2"/>
  <c r="I2436" i="2"/>
  <c r="H2436" i="2"/>
  <c r="G2436" i="2"/>
  <c r="J2435" i="2"/>
  <c r="I2435" i="2"/>
  <c r="H2435" i="2"/>
  <c r="G2435" i="2"/>
  <c r="J2434" i="2"/>
  <c r="I2434" i="2"/>
  <c r="H2434" i="2"/>
  <c r="G2434" i="2"/>
  <c r="J2432" i="2"/>
  <c r="I2432" i="2"/>
  <c r="H2432" i="2"/>
  <c r="G2432" i="2"/>
  <c r="J2431" i="2"/>
  <c r="I2431" i="2"/>
  <c r="H2431" i="2"/>
  <c r="G2431" i="2"/>
  <c r="G2430" i="2" s="1"/>
  <c r="J2430" i="2"/>
  <c r="I2430" i="2"/>
  <c r="H2430" i="2"/>
  <c r="J2428" i="2"/>
  <c r="I2428" i="2"/>
  <c r="H2428" i="2"/>
  <c r="G2428" i="2"/>
  <c r="J2427" i="2"/>
  <c r="I2427" i="2"/>
  <c r="H2427" i="2"/>
  <c r="G2427" i="2"/>
  <c r="G2426" i="2" s="1"/>
  <c r="J2426" i="2"/>
  <c r="I2426" i="2"/>
  <c r="H2426" i="2"/>
  <c r="H2406" i="2" s="1"/>
  <c r="H2405" i="2" s="1"/>
  <c r="J2424" i="2"/>
  <c r="I2424" i="2"/>
  <c r="H2424" i="2"/>
  <c r="G2424" i="2"/>
  <c r="J2423" i="2"/>
  <c r="I2423" i="2"/>
  <c r="H2423" i="2"/>
  <c r="G2423" i="2"/>
  <c r="J2421" i="2"/>
  <c r="I2421" i="2"/>
  <c r="H2421" i="2"/>
  <c r="G2421" i="2"/>
  <c r="J2420" i="2"/>
  <c r="I2420" i="2"/>
  <c r="H2420" i="2"/>
  <c r="G2420" i="2"/>
  <c r="J2418" i="2"/>
  <c r="I2418" i="2"/>
  <c r="H2418" i="2"/>
  <c r="G2418" i="2"/>
  <c r="J2417" i="2"/>
  <c r="I2417" i="2"/>
  <c r="H2417" i="2"/>
  <c r="G2417" i="2"/>
  <c r="J2415" i="2"/>
  <c r="I2415" i="2"/>
  <c r="H2415" i="2"/>
  <c r="G2415" i="2"/>
  <c r="J2414" i="2"/>
  <c r="I2414" i="2"/>
  <c r="H2414" i="2"/>
  <c r="G2414" i="2"/>
  <c r="J2412" i="2"/>
  <c r="I2412" i="2"/>
  <c r="H2412" i="2"/>
  <c r="G2412" i="2"/>
  <c r="J2411" i="2"/>
  <c r="I2411" i="2"/>
  <c r="H2411" i="2"/>
  <c r="G2411" i="2"/>
  <c r="J2409" i="2"/>
  <c r="I2409" i="2"/>
  <c r="H2409" i="2"/>
  <c r="G2409" i="2"/>
  <c r="J2408" i="2"/>
  <c r="I2408" i="2"/>
  <c r="H2408" i="2"/>
  <c r="G2408" i="2"/>
  <c r="G2407" i="2" s="1"/>
  <c r="J2407" i="2"/>
  <c r="I2407" i="2"/>
  <c r="I2406" i="2" s="1"/>
  <c r="I2405" i="2" s="1"/>
  <c r="I2404" i="2" s="1"/>
  <c r="H2407" i="2"/>
  <c r="J2406" i="2"/>
  <c r="J2405" i="2" s="1"/>
  <c r="J2404" i="2" s="1"/>
  <c r="H2404" i="2"/>
  <c r="J2402" i="2"/>
  <c r="I2402" i="2"/>
  <c r="H2402" i="2"/>
  <c r="G2402" i="2"/>
  <c r="J2401" i="2"/>
  <c r="I2401" i="2"/>
  <c r="H2401" i="2"/>
  <c r="G2401" i="2"/>
  <c r="J2400" i="2"/>
  <c r="I2400" i="2"/>
  <c r="H2400" i="2"/>
  <c r="G2400" i="2"/>
  <c r="J2399" i="2"/>
  <c r="I2399" i="2"/>
  <c r="H2399" i="2"/>
  <c r="G2399" i="2"/>
  <c r="J2397" i="2"/>
  <c r="I2397" i="2"/>
  <c r="H2397" i="2"/>
  <c r="G2397" i="2"/>
  <c r="J2396" i="2"/>
  <c r="I2396" i="2"/>
  <c r="H2396" i="2"/>
  <c r="G2396" i="2"/>
  <c r="G2395" i="2" s="1"/>
  <c r="G2394" i="2" s="1"/>
  <c r="G2393" i="2" s="1"/>
  <c r="G2392" i="2" s="1"/>
  <c r="J2395" i="2"/>
  <c r="I2395" i="2"/>
  <c r="I2394" i="2" s="1"/>
  <c r="H2395" i="2"/>
  <c r="J2394" i="2"/>
  <c r="J2393" i="2" s="1"/>
  <c r="J2392" i="2" s="1"/>
  <c r="J2391" i="2" s="1"/>
  <c r="H2394" i="2"/>
  <c r="H2393" i="2" s="1"/>
  <c r="I2393" i="2"/>
  <c r="I2392" i="2" s="1"/>
  <c r="H2392" i="2"/>
  <c r="J2389" i="2"/>
  <c r="I2389" i="2"/>
  <c r="H2389" i="2"/>
  <c r="G2389" i="2"/>
  <c r="G2388" i="2" s="1"/>
  <c r="G2387" i="2" s="1"/>
  <c r="G2386" i="2" s="1"/>
  <c r="G2385" i="2" s="1"/>
  <c r="G2384" i="2" s="1"/>
  <c r="G2383" i="2" s="1"/>
  <c r="J2388" i="2"/>
  <c r="J2387" i="2" s="1"/>
  <c r="J2386" i="2" s="1"/>
  <c r="J2385" i="2" s="1"/>
  <c r="J2384" i="2" s="1"/>
  <c r="J2383" i="2" s="1"/>
  <c r="I2388" i="2"/>
  <c r="H2388" i="2"/>
  <c r="H2387" i="2" s="1"/>
  <c r="I2387" i="2"/>
  <c r="I2386" i="2" s="1"/>
  <c r="I2385" i="2" s="1"/>
  <c r="I2384" i="2" s="1"/>
  <c r="H2386" i="2"/>
  <c r="H2385" i="2" s="1"/>
  <c r="H2384" i="2" s="1"/>
  <c r="H2383" i="2" s="1"/>
  <c r="I2383" i="2"/>
  <c r="J2380" i="2"/>
  <c r="I2380" i="2"/>
  <c r="H2380" i="2"/>
  <c r="G2380" i="2"/>
  <c r="J2379" i="2"/>
  <c r="I2379" i="2"/>
  <c r="H2379" i="2"/>
  <c r="G2379" i="2"/>
  <c r="J2378" i="2"/>
  <c r="I2378" i="2"/>
  <c r="H2378" i="2"/>
  <c r="G2378" i="2"/>
  <c r="J2377" i="2"/>
  <c r="I2377" i="2"/>
  <c r="H2377" i="2"/>
  <c r="G2377" i="2"/>
  <c r="J2376" i="2"/>
  <c r="I2376" i="2"/>
  <c r="H2376" i="2"/>
  <c r="G2376" i="2"/>
  <c r="J2375" i="2"/>
  <c r="I2375" i="2"/>
  <c r="H2375" i="2"/>
  <c r="G2375" i="2"/>
  <c r="J2373" i="2"/>
  <c r="I2373" i="2"/>
  <c r="H2373" i="2"/>
  <c r="G2373" i="2"/>
  <c r="J2372" i="2"/>
  <c r="I2372" i="2"/>
  <c r="H2372" i="2"/>
  <c r="G2372" i="2"/>
  <c r="J2371" i="2"/>
  <c r="I2371" i="2"/>
  <c r="H2371" i="2"/>
  <c r="G2371" i="2"/>
  <c r="J2370" i="2"/>
  <c r="I2370" i="2"/>
  <c r="H2370" i="2"/>
  <c r="G2370" i="2"/>
  <c r="J2369" i="2"/>
  <c r="I2369" i="2"/>
  <c r="H2369" i="2"/>
  <c r="G2369" i="2"/>
  <c r="J2368" i="2"/>
  <c r="I2368" i="2"/>
  <c r="H2368" i="2"/>
  <c r="G2368" i="2"/>
  <c r="J2367" i="2"/>
  <c r="I2367" i="2"/>
  <c r="H2367" i="2"/>
  <c r="G2367" i="2"/>
  <c r="J2365" i="2"/>
  <c r="I2365" i="2"/>
  <c r="H2365" i="2"/>
  <c r="G2365" i="2"/>
  <c r="J2364" i="2"/>
  <c r="I2364" i="2"/>
  <c r="H2364" i="2"/>
  <c r="G2364" i="2"/>
  <c r="J2363" i="2"/>
  <c r="I2363" i="2"/>
  <c r="H2363" i="2"/>
  <c r="G2363" i="2"/>
  <c r="J2362" i="2"/>
  <c r="I2362" i="2"/>
  <c r="H2362" i="2"/>
  <c r="G2362" i="2"/>
  <c r="J2360" i="2"/>
  <c r="I2360" i="2"/>
  <c r="H2360" i="2"/>
  <c r="G2360" i="2"/>
  <c r="J2359" i="2"/>
  <c r="I2359" i="2"/>
  <c r="H2359" i="2"/>
  <c r="G2359" i="2"/>
  <c r="J2358" i="2"/>
  <c r="I2358" i="2"/>
  <c r="H2358" i="2"/>
  <c r="G2358" i="2"/>
  <c r="J2357" i="2"/>
  <c r="I2357" i="2"/>
  <c r="H2357" i="2"/>
  <c r="G2357" i="2"/>
  <c r="J2356" i="2"/>
  <c r="I2356" i="2"/>
  <c r="H2356" i="2"/>
  <c r="G2356" i="2"/>
  <c r="J2355" i="2"/>
  <c r="I2355" i="2"/>
  <c r="H2355" i="2"/>
  <c r="G2355" i="2"/>
  <c r="J2354" i="2"/>
  <c r="I2354" i="2"/>
  <c r="H2354" i="2"/>
  <c r="G2354" i="2"/>
  <c r="J2352" i="2"/>
  <c r="I2352" i="2"/>
  <c r="H2352" i="2"/>
  <c r="G2352" i="2"/>
  <c r="J2350" i="2"/>
  <c r="I2350" i="2"/>
  <c r="H2350" i="2"/>
  <c r="G2350" i="2"/>
  <c r="J2348" i="2"/>
  <c r="I2348" i="2"/>
  <c r="H2348" i="2"/>
  <c r="G2348" i="2"/>
  <c r="J2347" i="2"/>
  <c r="I2347" i="2"/>
  <c r="H2347" i="2"/>
  <c r="G2347" i="2"/>
  <c r="J2346" i="2"/>
  <c r="I2346" i="2"/>
  <c r="H2346" i="2"/>
  <c r="G2346" i="2"/>
  <c r="J2345" i="2"/>
  <c r="I2345" i="2"/>
  <c r="H2345" i="2"/>
  <c r="G2345" i="2"/>
  <c r="J2344" i="2"/>
  <c r="I2344" i="2"/>
  <c r="H2344" i="2"/>
  <c r="G2344" i="2"/>
  <c r="J2343" i="2"/>
  <c r="I2343" i="2"/>
  <c r="H2343" i="2"/>
  <c r="G2343" i="2"/>
  <c r="J2341" i="2"/>
  <c r="I2341" i="2"/>
  <c r="H2341" i="2"/>
  <c r="G2341" i="2"/>
  <c r="J2340" i="2"/>
  <c r="I2340" i="2"/>
  <c r="H2340" i="2"/>
  <c r="G2340" i="2"/>
  <c r="J2339" i="2"/>
  <c r="I2339" i="2"/>
  <c r="H2339" i="2"/>
  <c r="G2339" i="2"/>
  <c r="J2338" i="2"/>
  <c r="I2338" i="2"/>
  <c r="H2338" i="2"/>
  <c r="G2338" i="2"/>
  <c r="J2337" i="2"/>
  <c r="I2337" i="2"/>
  <c r="H2337" i="2"/>
  <c r="G2337" i="2"/>
  <c r="J2335" i="2"/>
  <c r="I2335" i="2"/>
  <c r="H2335" i="2"/>
  <c r="G2335" i="2"/>
  <c r="J2334" i="2"/>
  <c r="I2334" i="2"/>
  <c r="H2334" i="2"/>
  <c r="G2334" i="2"/>
  <c r="J2332" i="2"/>
  <c r="I2332" i="2"/>
  <c r="H2332" i="2"/>
  <c r="G2332" i="2"/>
  <c r="J2330" i="2"/>
  <c r="I2330" i="2"/>
  <c r="H2330" i="2"/>
  <c r="G2330" i="2"/>
  <c r="J2329" i="2"/>
  <c r="I2329" i="2"/>
  <c r="H2329" i="2"/>
  <c r="G2329" i="2"/>
  <c r="J2328" i="2"/>
  <c r="I2328" i="2"/>
  <c r="H2328" i="2"/>
  <c r="G2328" i="2"/>
  <c r="J2327" i="2"/>
  <c r="I2327" i="2"/>
  <c r="H2327" i="2"/>
  <c r="G2327" i="2"/>
  <c r="J2325" i="2"/>
  <c r="I2325" i="2"/>
  <c r="H2325" i="2"/>
  <c r="G2325" i="2"/>
  <c r="J2324" i="2"/>
  <c r="I2324" i="2"/>
  <c r="H2324" i="2"/>
  <c r="G2324" i="2"/>
  <c r="J2323" i="2"/>
  <c r="I2323" i="2"/>
  <c r="H2323" i="2"/>
  <c r="G2323" i="2"/>
  <c r="J2322" i="2"/>
  <c r="I2322" i="2"/>
  <c r="H2322" i="2"/>
  <c r="G2322" i="2"/>
  <c r="J2321" i="2"/>
  <c r="I2321" i="2"/>
  <c r="H2321" i="2"/>
  <c r="G2321" i="2"/>
  <c r="J2319" i="2"/>
  <c r="I2319" i="2"/>
  <c r="H2319" i="2"/>
  <c r="G2319" i="2"/>
  <c r="J2318" i="2"/>
  <c r="I2318" i="2"/>
  <c r="H2318" i="2"/>
  <c r="G2318" i="2"/>
  <c r="J2317" i="2"/>
  <c r="I2317" i="2"/>
  <c r="H2317" i="2"/>
  <c r="G2317" i="2"/>
  <c r="J2316" i="2"/>
  <c r="I2316" i="2"/>
  <c r="H2316" i="2"/>
  <c r="G2316" i="2"/>
  <c r="J2315" i="2"/>
  <c r="I2315" i="2"/>
  <c r="H2315" i="2"/>
  <c r="G2315" i="2"/>
  <c r="J2314" i="2"/>
  <c r="I2314" i="2"/>
  <c r="H2314" i="2"/>
  <c r="G2314" i="2"/>
  <c r="J2313" i="2"/>
  <c r="I2313" i="2"/>
  <c r="H2313" i="2"/>
  <c r="G2313" i="2"/>
  <c r="J2311" i="2"/>
  <c r="I2311" i="2"/>
  <c r="H2311" i="2"/>
  <c r="G2311" i="2"/>
  <c r="J2310" i="2"/>
  <c r="I2310" i="2"/>
  <c r="H2310" i="2"/>
  <c r="G2310" i="2"/>
  <c r="G2309" i="2" s="1"/>
  <c r="G2308" i="2" s="1"/>
  <c r="J2309" i="2"/>
  <c r="J2308" i="2" s="1"/>
  <c r="I2309" i="2"/>
  <c r="H2309" i="2"/>
  <c r="H2308" i="2" s="1"/>
  <c r="I2308" i="2"/>
  <c r="I2301" i="2" s="1"/>
  <c r="J2306" i="2"/>
  <c r="I2306" i="2"/>
  <c r="H2306" i="2"/>
  <c r="G2306" i="2"/>
  <c r="J2305" i="2"/>
  <c r="I2305" i="2"/>
  <c r="H2305" i="2"/>
  <c r="G2305" i="2"/>
  <c r="J2304" i="2"/>
  <c r="I2304" i="2"/>
  <c r="H2304" i="2"/>
  <c r="G2304" i="2"/>
  <c r="J2303" i="2"/>
  <c r="I2303" i="2"/>
  <c r="H2303" i="2"/>
  <c r="G2303" i="2"/>
  <c r="J2302" i="2"/>
  <c r="I2302" i="2"/>
  <c r="H2302" i="2"/>
  <c r="H2301" i="2" s="1"/>
  <c r="G2302" i="2"/>
  <c r="J2301" i="2"/>
  <c r="J2299" i="2"/>
  <c r="I2299" i="2"/>
  <c r="H2299" i="2"/>
  <c r="G2299" i="2"/>
  <c r="J2298" i="2"/>
  <c r="I2298" i="2"/>
  <c r="H2298" i="2"/>
  <c r="G2298" i="2"/>
  <c r="J2297" i="2"/>
  <c r="I2297" i="2"/>
  <c r="H2297" i="2"/>
  <c r="G2297" i="2"/>
  <c r="J2296" i="2"/>
  <c r="I2296" i="2"/>
  <c r="H2296" i="2"/>
  <c r="G2296" i="2"/>
  <c r="J2295" i="2"/>
  <c r="I2295" i="2"/>
  <c r="H2295" i="2"/>
  <c r="G2295" i="2"/>
  <c r="J2293" i="2"/>
  <c r="I2293" i="2"/>
  <c r="H2293" i="2"/>
  <c r="G2293" i="2"/>
  <c r="J2292" i="2"/>
  <c r="I2292" i="2"/>
  <c r="H2292" i="2"/>
  <c r="G2292" i="2"/>
  <c r="J2291" i="2"/>
  <c r="I2291" i="2"/>
  <c r="H2291" i="2"/>
  <c r="G2291" i="2"/>
  <c r="J2290" i="2"/>
  <c r="I2290" i="2"/>
  <c r="H2290" i="2"/>
  <c r="G2290" i="2"/>
  <c r="J2289" i="2"/>
  <c r="I2289" i="2"/>
  <c r="H2289" i="2"/>
  <c r="G2289" i="2"/>
  <c r="J2287" i="2"/>
  <c r="I2287" i="2"/>
  <c r="H2287" i="2"/>
  <c r="G2287" i="2"/>
  <c r="J2286" i="2"/>
  <c r="I2286" i="2"/>
  <c r="H2286" i="2"/>
  <c r="G2286" i="2"/>
  <c r="J2285" i="2"/>
  <c r="I2285" i="2"/>
  <c r="H2285" i="2"/>
  <c r="G2285" i="2"/>
  <c r="J2284" i="2"/>
  <c r="I2284" i="2"/>
  <c r="H2284" i="2"/>
  <c r="G2284" i="2"/>
  <c r="J2282" i="2"/>
  <c r="I2282" i="2"/>
  <c r="H2282" i="2"/>
  <c r="G2282" i="2"/>
  <c r="J2281" i="2"/>
  <c r="I2281" i="2"/>
  <c r="H2281" i="2"/>
  <c r="G2281" i="2"/>
  <c r="J2279" i="2"/>
  <c r="I2279" i="2"/>
  <c r="H2279" i="2"/>
  <c r="G2279" i="2"/>
  <c r="J2278" i="2"/>
  <c r="I2278" i="2"/>
  <c r="H2278" i="2"/>
  <c r="G2278" i="2"/>
  <c r="J2277" i="2"/>
  <c r="I2277" i="2"/>
  <c r="H2277" i="2"/>
  <c r="G2277" i="2"/>
  <c r="J2276" i="2"/>
  <c r="I2276" i="2"/>
  <c r="H2276" i="2"/>
  <c r="G2276" i="2"/>
  <c r="J2275" i="2"/>
  <c r="I2275" i="2"/>
  <c r="H2275" i="2"/>
  <c r="G2275" i="2"/>
  <c r="J2274" i="2"/>
  <c r="I2274" i="2"/>
  <c r="H2274" i="2"/>
  <c r="G2274" i="2"/>
  <c r="J2271" i="2"/>
  <c r="I2271" i="2"/>
  <c r="H2271" i="2"/>
  <c r="G2271" i="2"/>
  <c r="J2269" i="2"/>
  <c r="I2269" i="2"/>
  <c r="H2269" i="2"/>
  <c r="G2269" i="2"/>
  <c r="J2268" i="2"/>
  <c r="I2268" i="2"/>
  <c r="H2268" i="2"/>
  <c r="G2268" i="2"/>
  <c r="J2267" i="2"/>
  <c r="I2267" i="2"/>
  <c r="H2267" i="2"/>
  <c r="G2267" i="2"/>
  <c r="J2266" i="2"/>
  <c r="I2266" i="2"/>
  <c r="H2266" i="2"/>
  <c r="G2266" i="2"/>
  <c r="J2265" i="2"/>
  <c r="I2265" i="2"/>
  <c r="H2265" i="2"/>
  <c r="G2265" i="2"/>
  <c r="J2264" i="2"/>
  <c r="I2264" i="2"/>
  <c r="H2264" i="2"/>
  <c r="G2264" i="2"/>
  <c r="G2263" i="2" s="1"/>
  <c r="J2263" i="2"/>
  <c r="I2263" i="2"/>
  <c r="H2263" i="2"/>
  <c r="J2261" i="2"/>
  <c r="I2261" i="2"/>
  <c r="H2261" i="2"/>
  <c r="G2261" i="2"/>
  <c r="J2260" i="2"/>
  <c r="I2260" i="2"/>
  <c r="H2260" i="2"/>
  <c r="G2260" i="2"/>
  <c r="J2259" i="2"/>
  <c r="I2259" i="2"/>
  <c r="H2259" i="2"/>
  <c r="G2259" i="2"/>
  <c r="J2258" i="2"/>
  <c r="I2258" i="2"/>
  <c r="H2258" i="2"/>
  <c r="G2258" i="2"/>
  <c r="J2256" i="2"/>
  <c r="I2256" i="2"/>
  <c r="H2256" i="2"/>
  <c r="G2256" i="2"/>
  <c r="J2255" i="2"/>
  <c r="I2255" i="2"/>
  <c r="H2255" i="2"/>
  <c r="G2255" i="2"/>
  <c r="J2253" i="2"/>
  <c r="I2253" i="2"/>
  <c r="H2253" i="2"/>
  <c r="G2253" i="2"/>
  <c r="J2252" i="2"/>
  <c r="I2252" i="2"/>
  <c r="H2252" i="2"/>
  <c r="G2252" i="2"/>
  <c r="J2250" i="2"/>
  <c r="I2250" i="2"/>
  <c r="H2250" i="2"/>
  <c r="G2250" i="2"/>
  <c r="J2249" i="2"/>
  <c r="I2249" i="2"/>
  <c r="H2249" i="2"/>
  <c r="G2249" i="2"/>
  <c r="J2248" i="2"/>
  <c r="I2248" i="2"/>
  <c r="H2248" i="2"/>
  <c r="H2247" i="2" s="1"/>
  <c r="H2246" i="2" s="1"/>
  <c r="G2248" i="2"/>
  <c r="G2247" i="2" s="1"/>
  <c r="G2246" i="2" s="1"/>
  <c r="J2247" i="2"/>
  <c r="J2246" i="2" s="1"/>
  <c r="I2247" i="2"/>
  <c r="I2246" i="2" s="1"/>
  <c r="J2244" i="2"/>
  <c r="I2244" i="2"/>
  <c r="I2243" i="2" s="1"/>
  <c r="I2242" i="2" s="1"/>
  <c r="H2244" i="2"/>
  <c r="H2243" i="2" s="1"/>
  <c r="H2242" i="2" s="1"/>
  <c r="G2244" i="2"/>
  <c r="G2243" i="2" s="1"/>
  <c r="G2242" i="2" s="1"/>
  <c r="J2243" i="2"/>
  <c r="J2242" i="2" s="1"/>
  <c r="J2240" i="2"/>
  <c r="I2240" i="2"/>
  <c r="H2240" i="2"/>
  <c r="G2240" i="2"/>
  <c r="J2239" i="2"/>
  <c r="I2239" i="2"/>
  <c r="H2239" i="2"/>
  <c r="G2239" i="2"/>
  <c r="J2238" i="2"/>
  <c r="I2238" i="2"/>
  <c r="H2238" i="2"/>
  <c r="G2238" i="2"/>
  <c r="J2234" i="2"/>
  <c r="I2234" i="2"/>
  <c r="H2234" i="2"/>
  <c r="G2234" i="2"/>
  <c r="J2232" i="2"/>
  <c r="I2232" i="2"/>
  <c r="H2232" i="2"/>
  <c r="G2232" i="2"/>
  <c r="J2230" i="2"/>
  <c r="I2230" i="2"/>
  <c r="H2230" i="2"/>
  <c r="G2230" i="2"/>
  <c r="J2229" i="2"/>
  <c r="I2229" i="2"/>
  <c r="H2229" i="2"/>
  <c r="G2229" i="2"/>
  <c r="J2227" i="2"/>
  <c r="I2227" i="2"/>
  <c r="H2227" i="2"/>
  <c r="G2227" i="2"/>
  <c r="J2226" i="2"/>
  <c r="I2226" i="2"/>
  <c r="I2225" i="2" s="1"/>
  <c r="I2224" i="2" s="1"/>
  <c r="H2226" i="2"/>
  <c r="H2225" i="2" s="1"/>
  <c r="H2224" i="2" s="1"/>
  <c r="G2226" i="2"/>
  <c r="G2225" i="2" s="1"/>
  <c r="G2224" i="2" s="1"/>
  <c r="J2225" i="2"/>
  <c r="J2224" i="2" s="1"/>
  <c r="J2222" i="2"/>
  <c r="I2222" i="2"/>
  <c r="H2222" i="2"/>
  <c r="G2222" i="2"/>
  <c r="J2220" i="2"/>
  <c r="I2220" i="2"/>
  <c r="H2220" i="2"/>
  <c r="G2220" i="2"/>
  <c r="J2219" i="2"/>
  <c r="I2219" i="2"/>
  <c r="I2218" i="2" s="1"/>
  <c r="I2217" i="2" s="1"/>
  <c r="I2216" i="2" s="1"/>
  <c r="H2219" i="2"/>
  <c r="H2218" i="2" s="1"/>
  <c r="G2219" i="2"/>
  <c r="G2218" i="2" s="1"/>
  <c r="G2217" i="2" s="1"/>
  <c r="G2216" i="2" s="1"/>
  <c r="J2218" i="2"/>
  <c r="J2217" i="2" s="1"/>
  <c r="J2216" i="2" s="1"/>
  <c r="H2217" i="2"/>
  <c r="H2216" i="2" s="1"/>
  <c r="J2211" i="2"/>
  <c r="I2211" i="2"/>
  <c r="H2211" i="2"/>
  <c r="G2211" i="2"/>
  <c r="J2210" i="2"/>
  <c r="I2210" i="2"/>
  <c r="H2210" i="2"/>
  <c r="G2210" i="2"/>
  <c r="J2209" i="2"/>
  <c r="I2209" i="2"/>
  <c r="H2209" i="2"/>
  <c r="G2209" i="2"/>
  <c r="J2208" i="2"/>
  <c r="I2208" i="2"/>
  <c r="H2208" i="2"/>
  <c r="G2208" i="2"/>
  <c r="J2207" i="2"/>
  <c r="I2207" i="2"/>
  <c r="H2207" i="2"/>
  <c r="G2207" i="2"/>
  <c r="J2206" i="2"/>
  <c r="I2206" i="2"/>
  <c r="H2206" i="2"/>
  <c r="G2206" i="2"/>
  <c r="J2204" i="2"/>
  <c r="I2204" i="2"/>
  <c r="H2204" i="2"/>
  <c r="G2204" i="2"/>
  <c r="J2203" i="2"/>
  <c r="I2203" i="2"/>
  <c r="H2203" i="2"/>
  <c r="G2203" i="2"/>
  <c r="J2202" i="2"/>
  <c r="I2202" i="2"/>
  <c r="H2202" i="2"/>
  <c r="G2202" i="2"/>
  <c r="J2201" i="2"/>
  <c r="I2201" i="2"/>
  <c r="H2201" i="2"/>
  <c r="G2201" i="2"/>
  <c r="J2199" i="2"/>
  <c r="I2199" i="2"/>
  <c r="H2199" i="2"/>
  <c r="G2199" i="2"/>
  <c r="J2198" i="2"/>
  <c r="I2198" i="2"/>
  <c r="I2197" i="2" s="1"/>
  <c r="I2196" i="2" s="1"/>
  <c r="I2195" i="2" s="1"/>
  <c r="I2194" i="2" s="1"/>
  <c r="I2193" i="2" s="1"/>
  <c r="H2198" i="2"/>
  <c r="H2197" i="2" s="1"/>
  <c r="H2196" i="2" s="1"/>
  <c r="H2195" i="2" s="1"/>
  <c r="H2194" i="2" s="1"/>
  <c r="H2193" i="2" s="1"/>
  <c r="G2198" i="2"/>
  <c r="G2197" i="2" s="1"/>
  <c r="G2196" i="2" s="1"/>
  <c r="G2195" i="2" s="1"/>
  <c r="G2194" i="2" s="1"/>
  <c r="G2193" i="2" s="1"/>
  <c r="J2197" i="2"/>
  <c r="J2196" i="2" s="1"/>
  <c r="J2195" i="2"/>
  <c r="J2194" i="2" s="1"/>
  <c r="J2193" i="2" s="1"/>
  <c r="J2191" i="2"/>
  <c r="I2191" i="2"/>
  <c r="H2191" i="2"/>
  <c r="G2191" i="2"/>
  <c r="J2190" i="2"/>
  <c r="I2190" i="2"/>
  <c r="H2190" i="2"/>
  <c r="G2190" i="2"/>
  <c r="J2189" i="2"/>
  <c r="I2189" i="2"/>
  <c r="H2189" i="2"/>
  <c r="G2189" i="2"/>
  <c r="J2188" i="2"/>
  <c r="I2188" i="2"/>
  <c r="H2188" i="2"/>
  <c r="G2188" i="2"/>
  <c r="J2186" i="2"/>
  <c r="I2186" i="2"/>
  <c r="H2186" i="2"/>
  <c r="G2186" i="2"/>
  <c r="J2185" i="2"/>
  <c r="I2185" i="2"/>
  <c r="H2185" i="2"/>
  <c r="G2185" i="2"/>
  <c r="J2184" i="2"/>
  <c r="I2184" i="2"/>
  <c r="H2184" i="2"/>
  <c r="G2184" i="2"/>
  <c r="J2183" i="2"/>
  <c r="I2183" i="2"/>
  <c r="H2183" i="2"/>
  <c r="G2183" i="2"/>
  <c r="J2182" i="2"/>
  <c r="I2182" i="2"/>
  <c r="H2182" i="2"/>
  <c r="G2182" i="2"/>
  <c r="J2181" i="2"/>
  <c r="I2181" i="2"/>
  <c r="H2181" i="2"/>
  <c r="G2181" i="2"/>
  <c r="J2180" i="2"/>
  <c r="I2180" i="2"/>
  <c r="H2180" i="2"/>
  <c r="G2180" i="2"/>
  <c r="J2178" i="2"/>
  <c r="I2178" i="2"/>
  <c r="H2178" i="2"/>
  <c r="G2178" i="2"/>
  <c r="J2177" i="2"/>
  <c r="I2177" i="2"/>
  <c r="I2176" i="2" s="1"/>
  <c r="H2177" i="2"/>
  <c r="H2176" i="2" s="1"/>
  <c r="G2177" i="2"/>
  <c r="G2176" i="2" s="1"/>
  <c r="J2176" i="2"/>
  <c r="J2174" i="2"/>
  <c r="I2174" i="2"/>
  <c r="H2174" i="2"/>
  <c r="G2174" i="2"/>
  <c r="J2173" i="2"/>
  <c r="I2173" i="2"/>
  <c r="H2173" i="2"/>
  <c r="G2173" i="2"/>
  <c r="J2172" i="2"/>
  <c r="I2172" i="2"/>
  <c r="H2172" i="2"/>
  <c r="G2172" i="2"/>
  <c r="J2166" i="2"/>
  <c r="I2166" i="2"/>
  <c r="H2166" i="2"/>
  <c r="G2166" i="2"/>
  <c r="J2164" i="2"/>
  <c r="I2164" i="2"/>
  <c r="H2164" i="2"/>
  <c r="G2164" i="2"/>
  <c r="J2162" i="2"/>
  <c r="I2162" i="2"/>
  <c r="H2162" i="2"/>
  <c r="G2162" i="2"/>
  <c r="J2161" i="2"/>
  <c r="I2161" i="2"/>
  <c r="I2160" i="2" s="1"/>
  <c r="I2159" i="2" s="1"/>
  <c r="I2158" i="2" s="1"/>
  <c r="I2157" i="2" s="1"/>
  <c r="H2161" i="2"/>
  <c r="H2160" i="2" s="1"/>
  <c r="H2159" i="2" s="1"/>
  <c r="H2158" i="2" s="1"/>
  <c r="H2157" i="2" s="1"/>
  <c r="G2161" i="2"/>
  <c r="G2160" i="2" s="1"/>
  <c r="G2159" i="2" s="1"/>
  <c r="G2158" i="2" s="1"/>
  <c r="G2157" i="2" s="1"/>
  <c r="J2160" i="2"/>
  <c r="J2159" i="2" s="1"/>
  <c r="J2158" i="2" s="1"/>
  <c r="J2157" i="2" s="1"/>
  <c r="J2155" i="2"/>
  <c r="I2155" i="2"/>
  <c r="H2155" i="2"/>
  <c r="G2155" i="2"/>
  <c r="J2154" i="2"/>
  <c r="I2154" i="2"/>
  <c r="H2154" i="2"/>
  <c r="G2154" i="2"/>
  <c r="J2153" i="2"/>
  <c r="I2153" i="2"/>
  <c r="H2153" i="2"/>
  <c r="G2153" i="2"/>
  <c r="J2152" i="2"/>
  <c r="I2152" i="2"/>
  <c r="H2152" i="2"/>
  <c r="G2152" i="2"/>
  <c r="J2151" i="2"/>
  <c r="I2151" i="2"/>
  <c r="H2151" i="2"/>
  <c r="G2151" i="2"/>
  <c r="J2149" i="2"/>
  <c r="I2149" i="2"/>
  <c r="H2149" i="2"/>
  <c r="G2149" i="2"/>
  <c r="J2148" i="2"/>
  <c r="I2148" i="2"/>
  <c r="H2148" i="2"/>
  <c r="G2148" i="2"/>
  <c r="J2146" i="2"/>
  <c r="I2146" i="2"/>
  <c r="H2146" i="2"/>
  <c r="G2146" i="2"/>
  <c r="J2145" i="2"/>
  <c r="I2145" i="2"/>
  <c r="H2145" i="2"/>
  <c r="G2145" i="2"/>
  <c r="J2144" i="2"/>
  <c r="I2144" i="2"/>
  <c r="I2143" i="2" s="1"/>
  <c r="H2144" i="2"/>
  <c r="H2143" i="2" s="1"/>
  <c r="G2144" i="2"/>
  <c r="G2143" i="2" s="1"/>
  <c r="J2143" i="2"/>
  <c r="J2141" i="2"/>
  <c r="I2141" i="2"/>
  <c r="H2141" i="2"/>
  <c r="G2141" i="2"/>
  <c r="J2140" i="2"/>
  <c r="I2140" i="2"/>
  <c r="H2140" i="2"/>
  <c r="G2140" i="2"/>
  <c r="J2139" i="2"/>
  <c r="I2139" i="2"/>
  <c r="H2139" i="2"/>
  <c r="G2139" i="2"/>
  <c r="J2138" i="2"/>
  <c r="I2138" i="2"/>
  <c r="H2138" i="2"/>
  <c r="G2138" i="2"/>
  <c r="J2137" i="2"/>
  <c r="I2137" i="2"/>
  <c r="H2137" i="2"/>
  <c r="G2137" i="2"/>
  <c r="J2133" i="2"/>
  <c r="I2133" i="2"/>
  <c r="H2133" i="2"/>
  <c r="G2133" i="2"/>
  <c r="J2132" i="2"/>
  <c r="I2132" i="2"/>
  <c r="H2132" i="2"/>
  <c r="G2132" i="2"/>
  <c r="J2131" i="2"/>
  <c r="I2131" i="2"/>
  <c r="H2131" i="2"/>
  <c r="G2131" i="2"/>
  <c r="J2130" i="2"/>
  <c r="I2130" i="2"/>
  <c r="H2130" i="2"/>
  <c r="G2130" i="2"/>
  <c r="J2128" i="2"/>
  <c r="I2128" i="2"/>
  <c r="H2128" i="2"/>
  <c r="G2128" i="2"/>
  <c r="J2127" i="2"/>
  <c r="I2127" i="2"/>
  <c r="H2127" i="2"/>
  <c r="G2127" i="2"/>
  <c r="J2126" i="2"/>
  <c r="I2126" i="2"/>
  <c r="H2126" i="2"/>
  <c r="G2126" i="2"/>
  <c r="J2125" i="2"/>
  <c r="I2125" i="2"/>
  <c r="H2125" i="2"/>
  <c r="G2125" i="2"/>
  <c r="J2123" i="2"/>
  <c r="I2123" i="2"/>
  <c r="I2122" i="2" s="1"/>
  <c r="I2121" i="2" s="1"/>
  <c r="I2120" i="2" s="1"/>
  <c r="I2119" i="2" s="1"/>
  <c r="I2118" i="2" s="1"/>
  <c r="H2123" i="2"/>
  <c r="H2122" i="2" s="1"/>
  <c r="H2121" i="2" s="1"/>
  <c r="H2120" i="2" s="1"/>
  <c r="H2119" i="2" s="1"/>
  <c r="H2118" i="2" s="1"/>
  <c r="G2123" i="2"/>
  <c r="J2122" i="2"/>
  <c r="J2121" i="2" s="1"/>
  <c r="J2120" i="2" s="1"/>
  <c r="J2119" i="2" s="1"/>
  <c r="J2118" i="2" s="1"/>
  <c r="G2122" i="2"/>
  <c r="G2121" i="2" s="1"/>
  <c r="G2120" i="2" s="1"/>
  <c r="G2119" i="2" s="1"/>
  <c r="G2118" i="2" s="1"/>
  <c r="J2116" i="2"/>
  <c r="I2116" i="2"/>
  <c r="H2116" i="2"/>
  <c r="G2116" i="2"/>
  <c r="J2115" i="2"/>
  <c r="I2115" i="2"/>
  <c r="H2115" i="2"/>
  <c r="G2115" i="2"/>
  <c r="J2114" i="2"/>
  <c r="I2114" i="2"/>
  <c r="H2114" i="2"/>
  <c r="G2114" i="2"/>
  <c r="J2113" i="2"/>
  <c r="I2113" i="2"/>
  <c r="H2113" i="2"/>
  <c r="G2113" i="2"/>
  <c r="J2112" i="2"/>
  <c r="I2112" i="2"/>
  <c r="H2112" i="2"/>
  <c r="G2112" i="2"/>
  <c r="J2110" i="2"/>
  <c r="I2110" i="2"/>
  <c r="H2110" i="2"/>
  <c r="G2110" i="2"/>
  <c r="J2109" i="2"/>
  <c r="I2109" i="2"/>
  <c r="I2108" i="2" s="1"/>
  <c r="I2107" i="2" s="1"/>
  <c r="I2106" i="2" s="1"/>
  <c r="H2109" i="2"/>
  <c r="H2108" i="2" s="1"/>
  <c r="H2107" i="2" s="1"/>
  <c r="H2106" i="2" s="1"/>
  <c r="G2109" i="2"/>
  <c r="G2108" i="2" s="1"/>
  <c r="G2107" i="2" s="1"/>
  <c r="G2106" i="2" s="1"/>
  <c r="J2108" i="2"/>
  <c r="J2107" i="2" s="1"/>
  <c r="J2106" i="2" s="1"/>
  <c r="J2104" i="2"/>
  <c r="I2104" i="2"/>
  <c r="H2104" i="2"/>
  <c r="G2104" i="2"/>
  <c r="J2103" i="2"/>
  <c r="I2103" i="2"/>
  <c r="H2103" i="2"/>
  <c r="G2103" i="2"/>
  <c r="J2102" i="2"/>
  <c r="I2102" i="2"/>
  <c r="H2102" i="2"/>
  <c r="G2102" i="2"/>
  <c r="J2101" i="2"/>
  <c r="I2101" i="2"/>
  <c r="H2101" i="2"/>
  <c r="G2101" i="2"/>
  <c r="J2099" i="2"/>
  <c r="I2099" i="2"/>
  <c r="H2099" i="2"/>
  <c r="G2099" i="2"/>
  <c r="J2098" i="2"/>
  <c r="I2098" i="2"/>
  <c r="H2098" i="2"/>
  <c r="G2098" i="2"/>
  <c r="J2096" i="2"/>
  <c r="I2096" i="2"/>
  <c r="H2096" i="2"/>
  <c r="G2096" i="2"/>
  <c r="J2095" i="2"/>
  <c r="I2095" i="2"/>
  <c r="H2095" i="2"/>
  <c r="G2095" i="2"/>
  <c r="J2094" i="2"/>
  <c r="I2094" i="2"/>
  <c r="I2093" i="2" s="1"/>
  <c r="I2092" i="2" s="1"/>
  <c r="H2094" i="2"/>
  <c r="H2093" i="2" s="1"/>
  <c r="H2092" i="2" s="1"/>
  <c r="G2094" i="2"/>
  <c r="G2093" i="2" s="1"/>
  <c r="G2092" i="2" s="1"/>
  <c r="J2093" i="2"/>
  <c r="J2092" i="2" s="1"/>
  <c r="J2088" i="2"/>
  <c r="I2088" i="2"/>
  <c r="H2088" i="2"/>
  <c r="G2088" i="2"/>
  <c r="J2086" i="2"/>
  <c r="I2086" i="2"/>
  <c r="H2086" i="2"/>
  <c r="G2086" i="2"/>
  <c r="J2085" i="2"/>
  <c r="I2085" i="2"/>
  <c r="I2084" i="2" s="1"/>
  <c r="I2083" i="2" s="1"/>
  <c r="I2082" i="2" s="1"/>
  <c r="H2085" i="2"/>
  <c r="H2084" i="2" s="1"/>
  <c r="H2083" i="2" s="1"/>
  <c r="H2082" i="2" s="1"/>
  <c r="G2085" i="2"/>
  <c r="G2084" i="2" s="1"/>
  <c r="G2083" i="2" s="1"/>
  <c r="G2082" i="2" s="1"/>
  <c r="J2084" i="2"/>
  <c r="J2083" i="2"/>
  <c r="J2082" i="2" s="1"/>
  <c r="J2080" i="2"/>
  <c r="I2080" i="2"/>
  <c r="H2080" i="2"/>
  <c r="G2080" i="2"/>
  <c r="J2079" i="2"/>
  <c r="I2079" i="2"/>
  <c r="H2079" i="2"/>
  <c r="G2079" i="2"/>
  <c r="J2078" i="2"/>
  <c r="I2078" i="2"/>
  <c r="H2078" i="2"/>
  <c r="G2078" i="2"/>
  <c r="J2077" i="2"/>
  <c r="I2077" i="2"/>
  <c r="I2076" i="2" s="1"/>
  <c r="H2077" i="2"/>
  <c r="H2076" i="2" s="1"/>
  <c r="G2077" i="2"/>
  <c r="G2076" i="2" s="1"/>
  <c r="J2076" i="2"/>
  <c r="J2073" i="2"/>
  <c r="I2073" i="2"/>
  <c r="H2073" i="2"/>
  <c r="G2073" i="2"/>
  <c r="J2072" i="2"/>
  <c r="I2072" i="2"/>
  <c r="H2072" i="2"/>
  <c r="G2072" i="2"/>
  <c r="J2071" i="2"/>
  <c r="I2071" i="2"/>
  <c r="H2071" i="2"/>
  <c r="G2071" i="2"/>
  <c r="J2070" i="2"/>
  <c r="I2070" i="2"/>
  <c r="H2070" i="2"/>
  <c r="G2070" i="2"/>
  <c r="J2069" i="2"/>
  <c r="I2069" i="2"/>
  <c r="H2069" i="2"/>
  <c r="G2069" i="2"/>
  <c r="J2066" i="2"/>
  <c r="I2066" i="2"/>
  <c r="H2066" i="2"/>
  <c r="G2066" i="2"/>
  <c r="J2065" i="2"/>
  <c r="I2065" i="2"/>
  <c r="H2065" i="2"/>
  <c r="G2065" i="2"/>
  <c r="J2063" i="2"/>
  <c r="I2063" i="2"/>
  <c r="H2063" i="2"/>
  <c r="G2063" i="2"/>
  <c r="J2061" i="2"/>
  <c r="I2061" i="2"/>
  <c r="H2061" i="2"/>
  <c r="G2061" i="2"/>
  <c r="J2060" i="2"/>
  <c r="I2060" i="2"/>
  <c r="H2060" i="2"/>
  <c r="G2060" i="2"/>
  <c r="J2059" i="2"/>
  <c r="I2059" i="2"/>
  <c r="I2058" i="2" s="1"/>
  <c r="H2059" i="2"/>
  <c r="H2058" i="2" s="1"/>
  <c r="G2059" i="2"/>
  <c r="G2058" i="2" s="1"/>
  <c r="J2058" i="2"/>
  <c r="J2056" i="2"/>
  <c r="I2056" i="2"/>
  <c r="I2055" i="2" s="1"/>
  <c r="H2056" i="2"/>
  <c r="H2055" i="2" s="1"/>
  <c r="G2056" i="2"/>
  <c r="G2055" i="2" s="1"/>
  <c r="J2055" i="2"/>
  <c r="J2053" i="2"/>
  <c r="I2053" i="2"/>
  <c r="H2053" i="2"/>
  <c r="G2053" i="2"/>
  <c r="J2052" i="2"/>
  <c r="I2052" i="2"/>
  <c r="H2052" i="2"/>
  <c r="G2052" i="2"/>
  <c r="J2050" i="2"/>
  <c r="I2050" i="2"/>
  <c r="H2050" i="2"/>
  <c r="G2050" i="2"/>
  <c r="G2049" i="2" s="1"/>
  <c r="J2049" i="2"/>
  <c r="I2049" i="2"/>
  <c r="H2049" i="2"/>
  <c r="J2044" i="2"/>
  <c r="I2044" i="2"/>
  <c r="H2044" i="2"/>
  <c r="G2044" i="2"/>
  <c r="J2043" i="2"/>
  <c r="I2043" i="2"/>
  <c r="H2043" i="2"/>
  <c r="G2043" i="2"/>
  <c r="J2042" i="2"/>
  <c r="I2042" i="2"/>
  <c r="H2042" i="2"/>
  <c r="G2042" i="2"/>
  <c r="J2040" i="2"/>
  <c r="I2040" i="2"/>
  <c r="H2040" i="2"/>
  <c r="G2040" i="2"/>
  <c r="J2039" i="2"/>
  <c r="I2039" i="2"/>
  <c r="H2039" i="2"/>
  <c r="G2039" i="2"/>
  <c r="J2038" i="2"/>
  <c r="I2038" i="2"/>
  <c r="H2038" i="2"/>
  <c r="G2038" i="2"/>
  <c r="J2037" i="2"/>
  <c r="I2037" i="2"/>
  <c r="H2037" i="2"/>
  <c r="G2037" i="2"/>
  <c r="J2034" i="2"/>
  <c r="I2034" i="2"/>
  <c r="H2034" i="2"/>
  <c r="G2034" i="2"/>
  <c r="J2032" i="2"/>
  <c r="I2032" i="2"/>
  <c r="H2032" i="2"/>
  <c r="H2031" i="2" s="1"/>
  <c r="G2032" i="2"/>
  <c r="G2031" i="2" s="1"/>
  <c r="J2031" i="2"/>
  <c r="I2031" i="2"/>
  <c r="J2029" i="2"/>
  <c r="I2029" i="2"/>
  <c r="H2029" i="2"/>
  <c r="G2029" i="2"/>
  <c r="J2028" i="2"/>
  <c r="I2028" i="2"/>
  <c r="H2028" i="2"/>
  <c r="G2028" i="2"/>
  <c r="J2024" i="2"/>
  <c r="I2024" i="2"/>
  <c r="H2024" i="2"/>
  <c r="G2024" i="2"/>
  <c r="J2022" i="2"/>
  <c r="I2022" i="2"/>
  <c r="H2022" i="2"/>
  <c r="H2021" i="2" s="1"/>
  <c r="H2020" i="2" s="1"/>
  <c r="H2019" i="2" s="1"/>
  <c r="H2018" i="2" s="1"/>
  <c r="G2022" i="2"/>
  <c r="G2021" i="2" s="1"/>
  <c r="G2020" i="2" s="1"/>
  <c r="G2019" i="2" s="1"/>
  <c r="G2018" i="2" s="1"/>
  <c r="J2021" i="2"/>
  <c r="J2020" i="2" s="1"/>
  <c r="J2019" i="2" s="1"/>
  <c r="J2018" i="2" s="1"/>
  <c r="I2021" i="2"/>
  <c r="I2020" i="2" s="1"/>
  <c r="I2019" i="2" s="1"/>
  <c r="I2018" i="2" s="1"/>
  <c r="J2013" i="2"/>
  <c r="I2013" i="2"/>
  <c r="H2013" i="2"/>
  <c r="H2012" i="2" s="1"/>
  <c r="H2011" i="2" s="1"/>
  <c r="H2010" i="2" s="1"/>
  <c r="H2009" i="2" s="1"/>
  <c r="H2008" i="2" s="1"/>
  <c r="G2013" i="2"/>
  <c r="G2012" i="2" s="1"/>
  <c r="G2011" i="2" s="1"/>
  <c r="G2010" i="2" s="1"/>
  <c r="G2009" i="2" s="1"/>
  <c r="G2008" i="2" s="1"/>
  <c r="J2012" i="2"/>
  <c r="J2011" i="2" s="1"/>
  <c r="J2010" i="2" s="1"/>
  <c r="J2009" i="2" s="1"/>
  <c r="J2008" i="2" s="1"/>
  <c r="I2012" i="2"/>
  <c r="I2011" i="2" s="1"/>
  <c r="I2010" i="2" s="1"/>
  <c r="I2009" i="2" s="1"/>
  <c r="I2008" i="2" s="1"/>
  <c r="J2006" i="2"/>
  <c r="I2006" i="2"/>
  <c r="H2006" i="2"/>
  <c r="G2006" i="2"/>
  <c r="J2005" i="2"/>
  <c r="I2005" i="2"/>
  <c r="H2005" i="2"/>
  <c r="G2005" i="2"/>
  <c r="J2004" i="2"/>
  <c r="I2004" i="2"/>
  <c r="H2004" i="2"/>
  <c r="G2004" i="2"/>
  <c r="J2003" i="2"/>
  <c r="I2003" i="2"/>
  <c r="H2003" i="2"/>
  <c r="G2003" i="2"/>
  <c r="J2001" i="2"/>
  <c r="I2001" i="2"/>
  <c r="H2001" i="2"/>
  <c r="G2001" i="2"/>
  <c r="J2000" i="2"/>
  <c r="I2000" i="2"/>
  <c r="H2000" i="2"/>
  <c r="G2000" i="2"/>
  <c r="J1999" i="2"/>
  <c r="I1999" i="2"/>
  <c r="H1999" i="2"/>
  <c r="G1999" i="2"/>
  <c r="J1998" i="2"/>
  <c r="I1998" i="2"/>
  <c r="H1998" i="2"/>
  <c r="G1998" i="2"/>
  <c r="J1997" i="2"/>
  <c r="I1997" i="2"/>
  <c r="H1997" i="2"/>
  <c r="H1996" i="2" s="1"/>
  <c r="H1995" i="2" s="1"/>
  <c r="G1997" i="2"/>
  <c r="G1996" i="2" s="1"/>
  <c r="G1995" i="2" s="1"/>
  <c r="J1996" i="2"/>
  <c r="J1995" i="2" s="1"/>
  <c r="I1996" i="2"/>
  <c r="I1995" i="2" s="1"/>
  <c r="J1993" i="2"/>
  <c r="I1993" i="2"/>
  <c r="H1993" i="2"/>
  <c r="G1993" i="2"/>
  <c r="J1992" i="2"/>
  <c r="I1992" i="2"/>
  <c r="H1992" i="2"/>
  <c r="H1991" i="2" s="1"/>
  <c r="H1990" i="2" s="1"/>
  <c r="G1992" i="2"/>
  <c r="G1991" i="2" s="1"/>
  <c r="G1990" i="2" s="1"/>
  <c r="J1991" i="2"/>
  <c r="J1990" i="2" s="1"/>
  <c r="I1991" i="2"/>
  <c r="I1990" i="2" s="1"/>
  <c r="J1988" i="2"/>
  <c r="I1988" i="2"/>
  <c r="H1988" i="2"/>
  <c r="G1988" i="2"/>
  <c r="J1987" i="2"/>
  <c r="I1987" i="2"/>
  <c r="H1987" i="2"/>
  <c r="G1987" i="2"/>
  <c r="J1986" i="2"/>
  <c r="I1986" i="2"/>
  <c r="H1986" i="2"/>
  <c r="G1986" i="2"/>
  <c r="J1985" i="2"/>
  <c r="I1985" i="2"/>
  <c r="H1985" i="2"/>
  <c r="G1985" i="2"/>
  <c r="J1980" i="2"/>
  <c r="I1980" i="2"/>
  <c r="H1980" i="2"/>
  <c r="G1980" i="2"/>
  <c r="J1979" i="2"/>
  <c r="I1979" i="2"/>
  <c r="H1979" i="2"/>
  <c r="G1979" i="2"/>
  <c r="J1978" i="2"/>
  <c r="I1978" i="2"/>
  <c r="H1978" i="2"/>
  <c r="G1978" i="2"/>
  <c r="J1976" i="2"/>
  <c r="I1976" i="2"/>
  <c r="H1976" i="2"/>
  <c r="G1976" i="2"/>
  <c r="J1975" i="2"/>
  <c r="I1975" i="2"/>
  <c r="H1975" i="2"/>
  <c r="G1975" i="2"/>
  <c r="J1974" i="2"/>
  <c r="I1974" i="2"/>
  <c r="H1974" i="2"/>
  <c r="H1973" i="2" s="1"/>
  <c r="H1972" i="2" s="1"/>
  <c r="H1971" i="2" s="1"/>
  <c r="H1970" i="2" s="1"/>
  <c r="G1974" i="2"/>
  <c r="G1973" i="2" s="1"/>
  <c r="G1972" i="2" s="1"/>
  <c r="G1971" i="2" s="1"/>
  <c r="G1970" i="2" s="1"/>
  <c r="J1973" i="2"/>
  <c r="J1972" i="2" s="1"/>
  <c r="J1971" i="2" s="1"/>
  <c r="J1970" i="2" s="1"/>
  <c r="I1973" i="2"/>
  <c r="I1972" i="2" s="1"/>
  <c r="I1971" i="2" s="1"/>
  <c r="I1970" i="2" s="1"/>
  <c r="J1968" i="2"/>
  <c r="I1968" i="2"/>
  <c r="H1968" i="2"/>
  <c r="G1968" i="2"/>
  <c r="J1966" i="2"/>
  <c r="I1966" i="2"/>
  <c r="H1966" i="2"/>
  <c r="G1966" i="2"/>
  <c r="J1964" i="2"/>
  <c r="I1964" i="2"/>
  <c r="H1964" i="2"/>
  <c r="G1964" i="2"/>
  <c r="J1963" i="2"/>
  <c r="I1963" i="2"/>
  <c r="H1963" i="2"/>
  <c r="H1962" i="2" s="1"/>
  <c r="H1961" i="2" s="1"/>
  <c r="H1960" i="2" s="1"/>
  <c r="H1959" i="2" s="1"/>
  <c r="G1963" i="2"/>
  <c r="G1962" i="2" s="1"/>
  <c r="G1961" i="2" s="1"/>
  <c r="G1960" i="2" s="1"/>
  <c r="G1959" i="2" s="1"/>
  <c r="J1962" i="2"/>
  <c r="J1961" i="2" s="1"/>
  <c r="J1960" i="2" s="1"/>
  <c r="J1959" i="2" s="1"/>
  <c r="I1962" i="2"/>
  <c r="I1961" i="2" s="1"/>
  <c r="I1960" i="2" s="1"/>
  <c r="I1959" i="2" s="1"/>
  <c r="J1957" i="2"/>
  <c r="I1957" i="2"/>
  <c r="H1957" i="2"/>
  <c r="G1957" i="2"/>
  <c r="J1956" i="2"/>
  <c r="I1956" i="2"/>
  <c r="H1956" i="2"/>
  <c r="G1956" i="2"/>
  <c r="J1955" i="2"/>
  <c r="I1955" i="2"/>
  <c r="H1955" i="2"/>
  <c r="H1954" i="2" s="1"/>
  <c r="H1953" i="2" s="1"/>
  <c r="G1955" i="2"/>
  <c r="G1954" i="2" s="1"/>
  <c r="G1953" i="2" s="1"/>
  <c r="J1954" i="2"/>
  <c r="J1953" i="2" s="1"/>
  <c r="I1954" i="2"/>
  <c r="I1953" i="2" s="1"/>
  <c r="J1951" i="2"/>
  <c r="I1951" i="2"/>
  <c r="H1951" i="2"/>
  <c r="G1951" i="2"/>
  <c r="J1950" i="2"/>
  <c r="I1950" i="2"/>
  <c r="H1950" i="2"/>
  <c r="G1950" i="2"/>
  <c r="J1948" i="2"/>
  <c r="I1948" i="2"/>
  <c r="H1948" i="2"/>
  <c r="G1948" i="2"/>
  <c r="J1947" i="2"/>
  <c r="I1947" i="2"/>
  <c r="H1947" i="2"/>
  <c r="G1947" i="2"/>
  <c r="J1946" i="2"/>
  <c r="I1946" i="2"/>
  <c r="H1946" i="2"/>
  <c r="H1945" i="2" s="1"/>
  <c r="G1946" i="2"/>
  <c r="G1945" i="2" s="1"/>
  <c r="J1945" i="2"/>
  <c r="I1945" i="2"/>
  <c r="J1943" i="2"/>
  <c r="I1943" i="2"/>
  <c r="H1943" i="2"/>
  <c r="G1943" i="2"/>
  <c r="J1942" i="2"/>
  <c r="I1942" i="2"/>
  <c r="H1942" i="2"/>
  <c r="G1942" i="2"/>
  <c r="J1941" i="2"/>
  <c r="I1941" i="2"/>
  <c r="H1941" i="2"/>
  <c r="G1941" i="2"/>
  <c r="J1940" i="2"/>
  <c r="I1940" i="2"/>
  <c r="H1940" i="2"/>
  <c r="H1939" i="2" s="1"/>
  <c r="G1940" i="2"/>
  <c r="G1939" i="2" s="1"/>
  <c r="J1939" i="2"/>
  <c r="I1939" i="2"/>
  <c r="J1937" i="2"/>
  <c r="I1937" i="2"/>
  <c r="H1937" i="2"/>
  <c r="G1937" i="2"/>
  <c r="J1936" i="2"/>
  <c r="I1936" i="2"/>
  <c r="H1936" i="2"/>
  <c r="H1935" i="2" s="1"/>
  <c r="H1934" i="2" s="1"/>
  <c r="H1933" i="2" s="1"/>
  <c r="G1936" i="2"/>
  <c r="G1935" i="2" s="1"/>
  <c r="G1934" i="2" s="1"/>
  <c r="G1933" i="2" s="1"/>
  <c r="J1935" i="2"/>
  <c r="J1934" i="2" s="1"/>
  <c r="J1933" i="2" s="1"/>
  <c r="I1935" i="2"/>
  <c r="I1934" i="2" s="1"/>
  <c r="I1933" i="2" s="1"/>
  <c r="J1929" i="2"/>
  <c r="I1929" i="2"/>
  <c r="H1929" i="2"/>
  <c r="G1929" i="2"/>
  <c r="J1928" i="2"/>
  <c r="I1928" i="2"/>
  <c r="H1928" i="2"/>
  <c r="H1927" i="2" s="1"/>
  <c r="H1926" i="2" s="1"/>
  <c r="H1925" i="2" s="1"/>
  <c r="G1928" i="2"/>
  <c r="G1927" i="2" s="1"/>
  <c r="G1926" i="2" s="1"/>
  <c r="G1925" i="2" s="1"/>
  <c r="J1927" i="2"/>
  <c r="J1926" i="2" s="1"/>
  <c r="J1925" i="2" s="1"/>
  <c r="I1927" i="2"/>
  <c r="I1926" i="2" s="1"/>
  <c r="I1925" i="2" s="1"/>
  <c r="J1923" i="2"/>
  <c r="I1923" i="2"/>
  <c r="H1923" i="2"/>
  <c r="G1923" i="2"/>
  <c r="J1922" i="2"/>
  <c r="I1922" i="2"/>
  <c r="H1922" i="2"/>
  <c r="G1922" i="2"/>
  <c r="J1921" i="2"/>
  <c r="I1921" i="2"/>
  <c r="H1921" i="2"/>
  <c r="G1921" i="2"/>
  <c r="J1920" i="2"/>
  <c r="I1920" i="2"/>
  <c r="H1920" i="2"/>
  <c r="G1920" i="2"/>
  <c r="J1918" i="2"/>
  <c r="I1918" i="2"/>
  <c r="H1918" i="2"/>
  <c r="G1918" i="2"/>
  <c r="J1917" i="2"/>
  <c r="I1917" i="2"/>
  <c r="H1917" i="2"/>
  <c r="G1917" i="2"/>
  <c r="J1916" i="2"/>
  <c r="I1916" i="2"/>
  <c r="H1916" i="2"/>
  <c r="G1916" i="2"/>
  <c r="J1915" i="2"/>
  <c r="I1915" i="2"/>
  <c r="H1915" i="2"/>
  <c r="G1915" i="2"/>
  <c r="J1913" i="2"/>
  <c r="I1913" i="2"/>
  <c r="H1913" i="2"/>
  <c r="G1913" i="2"/>
  <c r="J1912" i="2"/>
  <c r="I1912" i="2"/>
  <c r="H1912" i="2"/>
  <c r="G1912" i="2"/>
  <c r="J1911" i="2"/>
  <c r="I1911" i="2"/>
  <c r="H1911" i="2"/>
  <c r="G1911" i="2"/>
  <c r="J1910" i="2"/>
  <c r="I1910" i="2"/>
  <c r="H1910" i="2"/>
  <c r="G1910" i="2"/>
  <c r="J1909" i="2"/>
  <c r="I1909" i="2"/>
  <c r="H1909" i="2"/>
  <c r="G1909" i="2"/>
  <c r="J1906" i="2"/>
  <c r="I1906" i="2"/>
  <c r="H1906" i="2"/>
  <c r="G1906" i="2"/>
  <c r="J1905" i="2"/>
  <c r="I1905" i="2"/>
  <c r="H1905" i="2"/>
  <c r="G1905" i="2"/>
  <c r="J1904" i="2"/>
  <c r="I1904" i="2"/>
  <c r="H1904" i="2"/>
  <c r="G1904" i="2"/>
  <c r="J1903" i="2"/>
  <c r="I1903" i="2"/>
  <c r="H1903" i="2"/>
  <c r="H1902" i="2" s="1"/>
  <c r="G1903" i="2"/>
  <c r="G1902" i="2" s="1"/>
  <c r="J1902" i="2"/>
  <c r="I1902" i="2"/>
  <c r="J1900" i="2"/>
  <c r="I1900" i="2"/>
  <c r="H1900" i="2"/>
  <c r="H1899" i="2" s="1"/>
  <c r="H1898" i="2" s="1"/>
  <c r="H1897" i="2" s="1"/>
  <c r="H1896" i="2" s="1"/>
  <c r="G1900" i="2"/>
  <c r="G1899" i="2" s="1"/>
  <c r="G1898" i="2" s="1"/>
  <c r="G1897" i="2" s="1"/>
  <c r="G1896" i="2" s="1"/>
  <c r="J1899" i="2"/>
  <c r="J1898" i="2" s="1"/>
  <c r="J1897" i="2" s="1"/>
  <c r="J1896" i="2" s="1"/>
  <c r="I1899" i="2"/>
  <c r="I1898" i="2" s="1"/>
  <c r="I1897" i="2" s="1"/>
  <c r="I1896" i="2" s="1"/>
  <c r="J1894" i="2"/>
  <c r="I1894" i="2"/>
  <c r="H1894" i="2"/>
  <c r="G1894" i="2"/>
  <c r="J1893" i="2"/>
  <c r="I1893" i="2"/>
  <c r="H1893" i="2"/>
  <c r="G1893" i="2"/>
  <c r="J1892" i="2"/>
  <c r="I1892" i="2"/>
  <c r="H1892" i="2"/>
  <c r="H1891" i="2" s="1"/>
  <c r="G1892" i="2"/>
  <c r="G1891" i="2" s="1"/>
  <c r="J1891" i="2"/>
  <c r="I1891" i="2"/>
  <c r="J1889" i="2"/>
  <c r="I1889" i="2"/>
  <c r="H1889" i="2"/>
  <c r="G1889" i="2"/>
  <c r="J1888" i="2"/>
  <c r="I1888" i="2"/>
  <c r="H1888" i="2"/>
  <c r="G1888" i="2"/>
  <c r="J1886" i="2"/>
  <c r="I1886" i="2"/>
  <c r="H1886" i="2"/>
  <c r="H1885" i="2" s="1"/>
  <c r="H1884" i="2" s="1"/>
  <c r="H1883" i="2" s="1"/>
  <c r="H1882" i="2" s="1"/>
  <c r="G1886" i="2"/>
  <c r="G1885" i="2" s="1"/>
  <c r="G1884" i="2" s="1"/>
  <c r="G1883" i="2" s="1"/>
  <c r="G1882" i="2" s="1"/>
  <c r="J1885" i="2"/>
  <c r="J1884" i="2" s="1"/>
  <c r="J1883" i="2" s="1"/>
  <c r="J1882" i="2" s="1"/>
  <c r="I1885" i="2"/>
  <c r="I1884" i="2" s="1"/>
  <c r="I1883" i="2" s="1"/>
  <c r="I1882" i="2" s="1"/>
  <c r="J1878" i="2"/>
  <c r="I1878" i="2"/>
  <c r="H1878" i="2"/>
  <c r="G1878" i="2"/>
  <c r="J1877" i="2"/>
  <c r="I1877" i="2"/>
  <c r="H1877" i="2"/>
  <c r="G1877" i="2"/>
  <c r="J1876" i="2"/>
  <c r="I1876" i="2"/>
  <c r="H1876" i="2"/>
  <c r="G1876" i="2"/>
  <c r="J1875" i="2"/>
  <c r="I1875" i="2"/>
  <c r="H1875" i="2"/>
  <c r="G1875" i="2"/>
  <c r="J1874" i="2"/>
  <c r="I1874" i="2"/>
  <c r="H1874" i="2"/>
  <c r="G1874" i="2"/>
  <c r="J1872" i="2"/>
  <c r="I1872" i="2"/>
  <c r="H1872" i="2"/>
  <c r="G1872" i="2"/>
  <c r="J1871" i="2"/>
  <c r="I1871" i="2"/>
  <c r="H1871" i="2"/>
  <c r="G1871" i="2"/>
  <c r="J1870" i="2"/>
  <c r="I1870" i="2"/>
  <c r="H1870" i="2"/>
  <c r="G1870" i="2"/>
  <c r="J1869" i="2"/>
  <c r="I1869" i="2"/>
  <c r="H1869" i="2"/>
  <c r="H1868" i="2" s="1"/>
  <c r="H1867" i="2" s="1"/>
  <c r="G1869" i="2"/>
  <c r="G1868" i="2" s="1"/>
  <c r="G1867" i="2" s="1"/>
  <c r="J1868" i="2"/>
  <c r="J1867" i="2" s="1"/>
  <c r="I1868" i="2"/>
  <c r="I1867" i="2" s="1"/>
  <c r="J1865" i="2"/>
  <c r="I1865" i="2"/>
  <c r="H1865" i="2"/>
  <c r="G1865" i="2"/>
  <c r="J1864" i="2"/>
  <c r="I1864" i="2"/>
  <c r="H1864" i="2"/>
  <c r="G1864" i="2"/>
  <c r="J1863" i="2"/>
  <c r="I1863" i="2"/>
  <c r="H1863" i="2"/>
  <c r="G1863" i="2"/>
  <c r="J1862" i="2"/>
  <c r="I1862" i="2"/>
  <c r="H1862" i="2"/>
  <c r="G1862" i="2"/>
  <c r="J1861" i="2"/>
  <c r="I1861" i="2"/>
  <c r="H1861" i="2"/>
  <c r="G1861" i="2"/>
  <c r="J1858" i="2"/>
  <c r="I1858" i="2"/>
  <c r="H1858" i="2"/>
  <c r="G1858" i="2"/>
  <c r="J1857" i="2"/>
  <c r="I1857" i="2"/>
  <c r="H1857" i="2"/>
  <c r="G1857" i="2"/>
  <c r="J1855" i="2"/>
  <c r="I1855" i="2"/>
  <c r="H1855" i="2"/>
  <c r="G1855" i="2"/>
  <c r="J1854" i="2"/>
  <c r="I1854" i="2"/>
  <c r="H1854" i="2"/>
  <c r="G1854" i="2"/>
  <c r="J1853" i="2"/>
  <c r="I1853" i="2"/>
  <c r="H1853" i="2"/>
  <c r="H1852" i="2" s="1"/>
  <c r="G1853" i="2"/>
  <c r="G1852" i="2" s="1"/>
  <c r="J1852" i="2"/>
  <c r="I1852" i="2"/>
  <c r="J1850" i="2"/>
  <c r="I1850" i="2"/>
  <c r="H1850" i="2"/>
  <c r="G1850" i="2"/>
  <c r="J1849" i="2"/>
  <c r="I1849" i="2"/>
  <c r="H1849" i="2"/>
  <c r="G1849" i="2"/>
  <c r="J1847" i="2"/>
  <c r="I1847" i="2"/>
  <c r="H1847" i="2"/>
  <c r="H1846" i="2" s="1"/>
  <c r="G1847" i="2"/>
  <c r="G1846" i="2" s="1"/>
  <c r="J1846" i="2"/>
  <c r="I1846" i="2"/>
  <c r="J1844" i="2"/>
  <c r="I1844" i="2"/>
  <c r="H1844" i="2"/>
  <c r="G1844" i="2"/>
  <c r="J1843" i="2"/>
  <c r="I1843" i="2"/>
  <c r="H1843" i="2"/>
  <c r="G1843" i="2"/>
  <c r="J1838" i="2"/>
  <c r="I1838" i="2"/>
  <c r="H1838" i="2"/>
  <c r="G1838" i="2"/>
  <c r="J1837" i="2"/>
  <c r="I1837" i="2"/>
  <c r="H1837" i="2"/>
  <c r="H1836" i="2" s="1"/>
  <c r="G1837" i="2"/>
  <c r="G1836" i="2" s="1"/>
  <c r="J1836" i="2"/>
  <c r="I1836" i="2"/>
  <c r="J1834" i="2"/>
  <c r="I1834" i="2"/>
  <c r="H1834" i="2"/>
  <c r="G1834" i="2"/>
  <c r="J1833" i="2"/>
  <c r="I1833" i="2"/>
  <c r="H1833" i="2"/>
  <c r="G1833" i="2"/>
  <c r="J1832" i="2"/>
  <c r="I1832" i="2"/>
  <c r="H1832" i="2"/>
  <c r="G1832" i="2"/>
  <c r="J1828" i="2"/>
  <c r="I1828" i="2"/>
  <c r="H1828" i="2"/>
  <c r="G1828" i="2"/>
  <c r="J1826" i="2"/>
  <c r="I1826" i="2"/>
  <c r="H1826" i="2"/>
  <c r="G1826" i="2"/>
  <c r="J1825" i="2"/>
  <c r="I1825" i="2"/>
  <c r="H1825" i="2"/>
  <c r="G1825" i="2"/>
  <c r="J1823" i="2"/>
  <c r="I1823" i="2"/>
  <c r="H1823" i="2"/>
  <c r="G1823" i="2"/>
  <c r="J1822" i="2"/>
  <c r="I1822" i="2"/>
  <c r="H1822" i="2"/>
  <c r="G1822" i="2"/>
  <c r="J1821" i="2"/>
  <c r="I1821" i="2"/>
  <c r="H1821" i="2"/>
  <c r="H1820" i="2" s="1"/>
  <c r="G1821" i="2"/>
  <c r="G1820" i="2" s="1"/>
  <c r="J1820" i="2"/>
  <c r="I1820" i="2"/>
  <c r="J1818" i="2"/>
  <c r="I1818" i="2"/>
  <c r="H1818" i="2"/>
  <c r="G1818" i="2"/>
  <c r="J1816" i="2"/>
  <c r="I1816" i="2"/>
  <c r="H1816" i="2"/>
  <c r="G1816" i="2"/>
  <c r="J1815" i="2"/>
  <c r="I1815" i="2"/>
  <c r="H1815" i="2"/>
  <c r="H1814" i="2" s="1"/>
  <c r="H1813" i="2" s="1"/>
  <c r="H1812" i="2" s="1"/>
  <c r="G1815" i="2"/>
  <c r="G1814" i="2" s="1"/>
  <c r="G1813" i="2" s="1"/>
  <c r="G1812" i="2" s="1"/>
  <c r="J1814" i="2"/>
  <c r="J1813" i="2" s="1"/>
  <c r="J1812" i="2" s="1"/>
  <c r="I1814" i="2"/>
  <c r="I1813" i="2" s="1"/>
  <c r="I1812" i="2" s="1"/>
  <c r="J1807" i="2"/>
  <c r="I1807" i="2"/>
  <c r="H1807" i="2"/>
  <c r="G1807" i="2"/>
  <c r="J1806" i="2"/>
  <c r="I1806" i="2"/>
  <c r="H1806" i="2"/>
  <c r="H1805" i="2" s="1"/>
  <c r="H1804" i="2" s="1"/>
  <c r="H1803" i="2" s="1"/>
  <c r="H1802" i="2" s="1"/>
  <c r="G1806" i="2"/>
  <c r="G1805" i="2" s="1"/>
  <c r="G1804" i="2" s="1"/>
  <c r="G1803" i="2" s="1"/>
  <c r="G1802" i="2" s="1"/>
  <c r="J1805" i="2"/>
  <c r="J1804" i="2" s="1"/>
  <c r="J1803" i="2" s="1"/>
  <c r="J1802" i="2" s="1"/>
  <c r="I1805" i="2"/>
  <c r="I1804" i="2" s="1"/>
  <c r="I1803" i="2" s="1"/>
  <c r="I1802" i="2" s="1"/>
  <c r="J1800" i="2"/>
  <c r="I1800" i="2"/>
  <c r="H1800" i="2"/>
  <c r="G1800" i="2"/>
  <c r="J1799" i="2"/>
  <c r="I1799" i="2"/>
  <c r="H1799" i="2"/>
  <c r="G1799" i="2"/>
  <c r="J1798" i="2"/>
  <c r="I1798" i="2"/>
  <c r="H1798" i="2"/>
  <c r="G1798" i="2"/>
  <c r="J1797" i="2"/>
  <c r="I1797" i="2"/>
  <c r="H1797" i="2"/>
  <c r="G1797" i="2"/>
  <c r="J1795" i="2"/>
  <c r="I1795" i="2"/>
  <c r="H1795" i="2"/>
  <c r="G1795" i="2"/>
  <c r="J1794" i="2"/>
  <c r="I1794" i="2"/>
  <c r="H1794" i="2"/>
  <c r="G1794" i="2"/>
  <c r="J1793" i="2"/>
  <c r="I1793" i="2"/>
  <c r="H1793" i="2"/>
  <c r="H1792" i="2" s="1"/>
  <c r="H1791" i="2" s="1"/>
  <c r="H1790" i="2" s="1"/>
  <c r="H1789" i="2" s="1"/>
  <c r="G1793" i="2"/>
  <c r="G1792" i="2" s="1"/>
  <c r="G1791" i="2" s="1"/>
  <c r="G1790" i="2" s="1"/>
  <c r="G1789" i="2" s="1"/>
  <c r="J1792" i="2"/>
  <c r="J1791" i="2" s="1"/>
  <c r="I1792" i="2"/>
  <c r="I1791" i="2" s="1"/>
  <c r="I1790" i="2" s="1"/>
  <c r="I1789" i="2" s="1"/>
  <c r="J1790" i="2"/>
  <c r="J1789" i="2" s="1"/>
  <c r="J1787" i="2"/>
  <c r="I1787" i="2"/>
  <c r="H1787" i="2"/>
  <c r="G1787" i="2"/>
  <c r="J1786" i="2"/>
  <c r="I1786" i="2"/>
  <c r="H1786" i="2"/>
  <c r="G1786" i="2"/>
  <c r="J1785" i="2"/>
  <c r="I1785" i="2"/>
  <c r="H1785" i="2"/>
  <c r="G1785" i="2"/>
  <c r="J1784" i="2"/>
  <c r="I1784" i="2"/>
  <c r="H1784" i="2"/>
  <c r="G1784" i="2"/>
  <c r="J1782" i="2"/>
  <c r="I1782" i="2"/>
  <c r="H1782" i="2"/>
  <c r="G1782" i="2"/>
  <c r="J1781" i="2"/>
  <c r="I1781" i="2"/>
  <c r="H1781" i="2"/>
  <c r="G1781" i="2"/>
  <c r="J1780" i="2"/>
  <c r="I1780" i="2"/>
  <c r="H1780" i="2"/>
  <c r="G1780" i="2"/>
  <c r="J1779" i="2"/>
  <c r="I1779" i="2"/>
  <c r="H1779" i="2"/>
  <c r="G1779" i="2"/>
  <c r="J1778" i="2"/>
  <c r="I1778" i="2"/>
  <c r="H1778" i="2"/>
  <c r="G1778" i="2"/>
  <c r="J1777" i="2"/>
  <c r="I1777" i="2"/>
  <c r="H1777" i="2"/>
  <c r="G1777" i="2"/>
  <c r="J1776" i="2"/>
  <c r="I1776" i="2"/>
  <c r="H1776" i="2"/>
  <c r="G1776" i="2"/>
  <c r="J1774" i="2"/>
  <c r="I1774" i="2"/>
  <c r="H1774" i="2"/>
  <c r="G1774" i="2"/>
  <c r="J1773" i="2"/>
  <c r="I1773" i="2"/>
  <c r="H1773" i="2"/>
  <c r="G1773" i="2"/>
  <c r="J1772" i="2"/>
  <c r="I1772" i="2"/>
  <c r="H1772" i="2"/>
  <c r="G1772" i="2"/>
  <c r="J1770" i="2"/>
  <c r="I1770" i="2"/>
  <c r="H1770" i="2"/>
  <c r="G1770" i="2"/>
  <c r="J1769" i="2"/>
  <c r="I1769" i="2"/>
  <c r="H1769" i="2"/>
  <c r="G1769" i="2"/>
  <c r="J1768" i="2"/>
  <c r="I1768" i="2"/>
  <c r="H1768" i="2"/>
  <c r="G1768" i="2"/>
  <c r="J1767" i="2"/>
  <c r="I1767" i="2"/>
  <c r="H1767" i="2"/>
  <c r="G1767" i="2"/>
  <c r="J1766" i="2"/>
  <c r="I1766" i="2"/>
  <c r="H1766" i="2"/>
  <c r="G1766" i="2"/>
  <c r="J1765" i="2"/>
  <c r="I1765" i="2"/>
  <c r="H1765" i="2"/>
  <c r="G1765" i="2"/>
  <c r="J1764" i="2"/>
  <c r="I1764" i="2"/>
  <c r="H1764" i="2"/>
  <c r="G1764" i="2"/>
  <c r="J1762" i="2"/>
  <c r="I1762" i="2"/>
  <c r="H1762" i="2"/>
  <c r="G1762" i="2"/>
  <c r="J1760" i="2"/>
  <c r="I1760" i="2"/>
  <c r="H1760" i="2"/>
  <c r="G1760" i="2"/>
  <c r="J1758" i="2"/>
  <c r="I1758" i="2"/>
  <c r="H1758" i="2"/>
  <c r="G1758" i="2"/>
  <c r="J1757" i="2"/>
  <c r="I1757" i="2"/>
  <c r="H1757" i="2"/>
  <c r="G1757" i="2"/>
  <c r="J1756" i="2"/>
  <c r="I1756" i="2"/>
  <c r="H1756" i="2"/>
  <c r="G1756" i="2"/>
  <c r="J1755" i="2"/>
  <c r="I1755" i="2"/>
  <c r="H1755" i="2"/>
  <c r="G1755" i="2"/>
  <c r="J1754" i="2"/>
  <c r="I1754" i="2"/>
  <c r="H1754" i="2"/>
  <c r="G1754" i="2"/>
  <c r="J1753" i="2"/>
  <c r="I1753" i="2"/>
  <c r="H1753" i="2"/>
  <c r="G1753" i="2"/>
  <c r="J1751" i="2"/>
  <c r="I1751" i="2"/>
  <c r="H1751" i="2"/>
  <c r="G1751" i="2"/>
  <c r="J1750" i="2"/>
  <c r="I1750" i="2"/>
  <c r="H1750" i="2"/>
  <c r="G1750" i="2"/>
  <c r="J1749" i="2"/>
  <c r="I1749" i="2"/>
  <c r="H1749" i="2"/>
  <c r="G1749" i="2"/>
  <c r="J1748" i="2"/>
  <c r="I1748" i="2"/>
  <c r="H1748" i="2"/>
  <c r="G1748" i="2"/>
  <c r="J1747" i="2"/>
  <c r="I1747" i="2"/>
  <c r="H1747" i="2"/>
  <c r="G1747" i="2"/>
  <c r="J1745" i="2"/>
  <c r="I1745" i="2"/>
  <c r="H1745" i="2"/>
  <c r="G1745" i="2"/>
  <c r="J1744" i="2"/>
  <c r="I1744" i="2"/>
  <c r="H1744" i="2"/>
  <c r="G1744" i="2"/>
  <c r="J1742" i="2"/>
  <c r="I1742" i="2"/>
  <c r="H1742" i="2"/>
  <c r="G1742" i="2"/>
  <c r="J1741" i="2"/>
  <c r="I1741" i="2"/>
  <c r="H1741" i="2"/>
  <c r="G1741" i="2"/>
  <c r="J1740" i="2"/>
  <c r="I1740" i="2"/>
  <c r="H1740" i="2"/>
  <c r="G1740" i="2"/>
  <c r="J1739" i="2"/>
  <c r="I1739" i="2"/>
  <c r="H1739" i="2"/>
  <c r="G1739" i="2"/>
  <c r="J1737" i="2"/>
  <c r="I1737" i="2"/>
  <c r="H1737" i="2"/>
  <c r="G1737" i="2"/>
  <c r="J1736" i="2"/>
  <c r="I1736" i="2"/>
  <c r="I1735" i="2" s="1"/>
  <c r="I1734" i="2" s="1"/>
  <c r="I1733" i="2" s="1"/>
  <c r="I1732" i="2" s="1"/>
  <c r="I1731" i="2" s="1"/>
  <c r="H1736" i="2"/>
  <c r="H1735" i="2" s="1"/>
  <c r="H1734" i="2" s="1"/>
  <c r="H1733" i="2" s="1"/>
  <c r="H1732" i="2" s="1"/>
  <c r="H1731" i="2" s="1"/>
  <c r="G1736" i="2"/>
  <c r="G1735" i="2" s="1"/>
  <c r="G1734" i="2" s="1"/>
  <c r="G1733" i="2" s="1"/>
  <c r="J1735" i="2"/>
  <c r="J1734" i="2" s="1"/>
  <c r="J1733" i="2" s="1"/>
  <c r="J1729" i="2"/>
  <c r="I1729" i="2"/>
  <c r="H1729" i="2"/>
  <c r="G1729" i="2"/>
  <c r="J1728" i="2"/>
  <c r="I1728" i="2"/>
  <c r="H1728" i="2"/>
  <c r="G1728" i="2"/>
  <c r="J1727" i="2"/>
  <c r="I1727" i="2"/>
  <c r="I1726" i="2" s="1"/>
  <c r="I1725" i="2" s="1"/>
  <c r="H1727" i="2"/>
  <c r="H1726" i="2" s="1"/>
  <c r="H1725" i="2" s="1"/>
  <c r="G1727" i="2"/>
  <c r="G1726" i="2" s="1"/>
  <c r="G1725" i="2" s="1"/>
  <c r="J1726" i="2"/>
  <c r="J1725" i="2"/>
  <c r="J1723" i="2"/>
  <c r="I1723" i="2"/>
  <c r="I1722" i="2" s="1"/>
  <c r="I1721" i="2" s="1"/>
  <c r="I1720" i="2" s="1"/>
  <c r="H1723" i="2"/>
  <c r="G1723" i="2"/>
  <c r="G1722" i="2" s="1"/>
  <c r="G1721" i="2" s="1"/>
  <c r="G1720" i="2" s="1"/>
  <c r="J1722" i="2"/>
  <c r="J1721" i="2" s="1"/>
  <c r="J1720" i="2" s="1"/>
  <c r="H1722" i="2"/>
  <c r="H1721" i="2" s="1"/>
  <c r="H1720" i="2" s="1"/>
  <c r="J1718" i="2"/>
  <c r="I1718" i="2"/>
  <c r="H1718" i="2"/>
  <c r="G1718" i="2"/>
  <c r="J1717" i="2"/>
  <c r="I1717" i="2"/>
  <c r="H1717" i="2"/>
  <c r="G1717" i="2"/>
  <c r="J1716" i="2"/>
  <c r="I1716" i="2"/>
  <c r="H1716" i="2"/>
  <c r="G1716" i="2"/>
  <c r="J1715" i="2"/>
  <c r="I1715" i="2"/>
  <c r="H1715" i="2"/>
  <c r="G1715" i="2"/>
  <c r="J1713" i="2"/>
  <c r="I1713" i="2"/>
  <c r="H1713" i="2"/>
  <c r="G1713" i="2"/>
  <c r="J1712" i="2"/>
  <c r="I1712" i="2"/>
  <c r="I1711" i="2" s="1"/>
  <c r="I1710" i="2" s="1"/>
  <c r="I1709" i="2" s="1"/>
  <c r="H1712" i="2"/>
  <c r="H1711" i="2" s="1"/>
  <c r="H1710" i="2" s="1"/>
  <c r="H1709" i="2" s="1"/>
  <c r="G1712" i="2"/>
  <c r="J1711" i="2"/>
  <c r="G1711" i="2"/>
  <c r="G1710" i="2" s="1"/>
  <c r="G1709" i="2" s="1"/>
  <c r="J1710" i="2"/>
  <c r="J1709" i="2" s="1"/>
  <c r="J1706" i="2"/>
  <c r="I1706" i="2"/>
  <c r="H1706" i="2"/>
  <c r="G1706" i="2"/>
  <c r="J1705" i="2"/>
  <c r="I1705" i="2"/>
  <c r="I1704" i="2" s="1"/>
  <c r="I1703" i="2" s="1"/>
  <c r="I1702" i="2" s="1"/>
  <c r="H1705" i="2"/>
  <c r="H1704" i="2" s="1"/>
  <c r="H1703" i="2" s="1"/>
  <c r="H1702" i="2" s="1"/>
  <c r="G1705" i="2"/>
  <c r="G1704" i="2" s="1"/>
  <c r="G1703" i="2" s="1"/>
  <c r="G1702" i="2" s="1"/>
  <c r="J1704" i="2"/>
  <c r="J1703" i="2" s="1"/>
  <c r="J1702" i="2" s="1"/>
  <c r="J1700" i="2"/>
  <c r="I1700" i="2"/>
  <c r="H1700" i="2"/>
  <c r="G1700" i="2"/>
  <c r="J1699" i="2"/>
  <c r="I1699" i="2"/>
  <c r="H1699" i="2"/>
  <c r="G1699" i="2"/>
  <c r="J1698" i="2"/>
  <c r="I1698" i="2"/>
  <c r="H1698" i="2"/>
  <c r="G1698" i="2"/>
  <c r="J1697" i="2"/>
  <c r="I1697" i="2"/>
  <c r="H1697" i="2"/>
  <c r="G1697" i="2"/>
  <c r="J1696" i="2"/>
  <c r="I1696" i="2"/>
  <c r="H1696" i="2"/>
  <c r="G1696" i="2"/>
  <c r="J1694" i="2"/>
  <c r="I1694" i="2"/>
  <c r="H1694" i="2"/>
  <c r="G1694" i="2"/>
  <c r="J1693" i="2"/>
  <c r="I1693" i="2"/>
  <c r="H1693" i="2"/>
  <c r="G1693" i="2"/>
  <c r="J1692" i="2"/>
  <c r="I1692" i="2"/>
  <c r="H1692" i="2"/>
  <c r="G1692" i="2"/>
  <c r="J1691" i="2"/>
  <c r="I1691" i="2"/>
  <c r="H1691" i="2"/>
  <c r="G1691" i="2"/>
  <c r="J1689" i="2"/>
  <c r="I1689" i="2"/>
  <c r="H1689" i="2"/>
  <c r="G1689" i="2"/>
  <c r="J1688" i="2"/>
  <c r="I1688" i="2"/>
  <c r="H1688" i="2"/>
  <c r="G1688" i="2"/>
  <c r="J1686" i="2"/>
  <c r="I1686" i="2"/>
  <c r="H1686" i="2"/>
  <c r="G1686" i="2"/>
  <c r="J1685" i="2"/>
  <c r="I1685" i="2"/>
  <c r="H1685" i="2"/>
  <c r="G1685" i="2"/>
  <c r="J1684" i="2"/>
  <c r="I1684" i="2"/>
  <c r="I1683" i="2" s="1"/>
  <c r="I1682" i="2" s="1"/>
  <c r="H1684" i="2"/>
  <c r="G1684" i="2"/>
  <c r="G1683" i="2" s="1"/>
  <c r="G1682" i="2" s="1"/>
  <c r="J1683" i="2"/>
  <c r="J1682" i="2" s="1"/>
  <c r="H1683" i="2"/>
  <c r="H1682" i="2" s="1"/>
  <c r="J1678" i="2"/>
  <c r="I1678" i="2"/>
  <c r="H1678" i="2"/>
  <c r="G1678" i="2"/>
  <c r="J1677" i="2"/>
  <c r="I1677" i="2"/>
  <c r="I1676" i="2" s="1"/>
  <c r="I1675" i="2" s="1"/>
  <c r="I1674" i="2" s="1"/>
  <c r="H1677" i="2"/>
  <c r="H1676" i="2" s="1"/>
  <c r="H1675" i="2" s="1"/>
  <c r="H1674" i="2" s="1"/>
  <c r="G1677" i="2"/>
  <c r="G1676" i="2" s="1"/>
  <c r="G1675" i="2" s="1"/>
  <c r="G1674" i="2" s="1"/>
  <c r="J1676" i="2"/>
  <c r="J1675" i="2" s="1"/>
  <c r="J1674" i="2" s="1"/>
  <c r="J1672" i="2"/>
  <c r="I1672" i="2"/>
  <c r="H1672" i="2"/>
  <c r="G1672" i="2"/>
  <c r="J1671" i="2"/>
  <c r="I1671" i="2"/>
  <c r="I1670" i="2" s="1"/>
  <c r="I1669" i="2" s="1"/>
  <c r="I1668" i="2" s="1"/>
  <c r="H1671" i="2"/>
  <c r="H1670" i="2" s="1"/>
  <c r="H1669" i="2" s="1"/>
  <c r="H1668" i="2" s="1"/>
  <c r="G1671" i="2"/>
  <c r="J1670" i="2"/>
  <c r="J1669" i="2" s="1"/>
  <c r="G1670" i="2"/>
  <c r="G1669" i="2" s="1"/>
  <c r="G1668" i="2" s="1"/>
  <c r="J1668" i="2"/>
  <c r="J1665" i="2"/>
  <c r="I1665" i="2"/>
  <c r="I1664" i="2" s="1"/>
  <c r="I1663" i="2" s="1"/>
  <c r="I1662" i="2" s="1"/>
  <c r="I1661" i="2" s="1"/>
  <c r="H1665" i="2"/>
  <c r="H1664" i="2" s="1"/>
  <c r="H1663" i="2" s="1"/>
  <c r="H1662" i="2" s="1"/>
  <c r="H1661" i="2" s="1"/>
  <c r="G1665" i="2"/>
  <c r="G1664" i="2" s="1"/>
  <c r="G1663" i="2" s="1"/>
  <c r="G1662" i="2" s="1"/>
  <c r="G1661" i="2" s="1"/>
  <c r="J1664" i="2"/>
  <c r="J1663" i="2" s="1"/>
  <c r="J1662" i="2" s="1"/>
  <c r="J1661" i="2" s="1"/>
  <c r="J1658" i="2"/>
  <c r="I1658" i="2"/>
  <c r="I1657" i="2" s="1"/>
  <c r="H1658" i="2"/>
  <c r="H1657" i="2" s="1"/>
  <c r="G1658" i="2"/>
  <c r="G1657" i="2" s="1"/>
  <c r="J1657" i="2"/>
  <c r="J1655" i="2"/>
  <c r="I1655" i="2"/>
  <c r="H1655" i="2"/>
  <c r="G1655" i="2"/>
  <c r="J1653" i="2"/>
  <c r="I1653" i="2"/>
  <c r="I1652" i="2" s="1"/>
  <c r="H1653" i="2"/>
  <c r="H1652" i="2" s="1"/>
  <c r="G1653" i="2"/>
  <c r="J1652" i="2"/>
  <c r="G1652" i="2"/>
  <c r="J1648" i="2"/>
  <c r="I1648" i="2"/>
  <c r="H1648" i="2"/>
  <c r="G1648" i="2"/>
  <c r="J1647" i="2"/>
  <c r="I1647" i="2"/>
  <c r="H1647" i="2"/>
  <c r="G1647" i="2"/>
  <c r="J1645" i="2"/>
  <c r="I1645" i="2"/>
  <c r="I1644" i="2" s="1"/>
  <c r="H1645" i="2"/>
  <c r="H1644" i="2" s="1"/>
  <c r="G1645" i="2"/>
  <c r="G1644" i="2" s="1"/>
  <c r="J1644" i="2"/>
  <c r="J1642" i="2"/>
  <c r="I1642" i="2"/>
  <c r="I1641" i="2" s="1"/>
  <c r="H1642" i="2"/>
  <c r="H1641" i="2" s="1"/>
  <c r="G1642" i="2"/>
  <c r="G1641" i="2" s="1"/>
  <c r="J1641" i="2"/>
  <c r="J1636" i="2"/>
  <c r="I1636" i="2"/>
  <c r="I1635" i="2" s="1"/>
  <c r="I1634" i="2" s="1"/>
  <c r="H1636" i="2"/>
  <c r="H1635" i="2" s="1"/>
  <c r="H1634" i="2" s="1"/>
  <c r="G1636" i="2"/>
  <c r="G1635" i="2" s="1"/>
  <c r="G1634" i="2" s="1"/>
  <c r="J1635" i="2"/>
  <c r="J1634" i="2" s="1"/>
  <c r="J1632" i="2"/>
  <c r="I1632" i="2"/>
  <c r="I1631" i="2" s="1"/>
  <c r="I1630" i="2" s="1"/>
  <c r="H1632" i="2"/>
  <c r="H1631" i="2" s="1"/>
  <c r="H1630" i="2" s="1"/>
  <c r="G1632" i="2"/>
  <c r="G1631" i="2" s="1"/>
  <c r="G1630" i="2" s="1"/>
  <c r="G1629" i="2" s="1"/>
  <c r="J1631" i="2"/>
  <c r="J1630" i="2" s="1"/>
  <c r="J1626" i="2"/>
  <c r="I1626" i="2"/>
  <c r="H1626" i="2"/>
  <c r="G1626" i="2"/>
  <c r="J1624" i="2"/>
  <c r="I1624" i="2"/>
  <c r="H1624" i="2"/>
  <c r="G1624" i="2"/>
  <c r="J1622" i="2"/>
  <c r="I1622" i="2"/>
  <c r="I1621" i="2" s="1"/>
  <c r="H1622" i="2"/>
  <c r="G1622" i="2"/>
  <c r="J1621" i="2"/>
  <c r="J1619" i="2"/>
  <c r="I1619" i="2"/>
  <c r="H1619" i="2"/>
  <c r="G1619" i="2"/>
  <c r="J1618" i="2"/>
  <c r="I1618" i="2"/>
  <c r="H1618" i="2"/>
  <c r="G1618" i="2"/>
  <c r="J1614" i="2"/>
  <c r="I1614" i="2"/>
  <c r="H1614" i="2"/>
  <c r="G1614" i="2"/>
  <c r="J1612" i="2"/>
  <c r="I1612" i="2"/>
  <c r="I1611" i="2" s="1"/>
  <c r="I1610" i="2" s="1"/>
  <c r="I1609" i="2" s="1"/>
  <c r="I1608" i="2" s="1"/>
  <c r="H1612" i="2"/>
  <c r="H1611" i="2" s="1"/>
  <c r="H1610" i="2" s="1"/>
  <c r="H1609" i="2" s="1"/>
  <c r="H1608" i="2" s="1"/>
  <c r="G1612" i="2"/>
  <c r="G1611" i="2" s="1"/>
  <c r="G1610" i="2" s="1"/>
  <c r="G1609" i="2" s="1"/>
  <c r="G1608" i="2" s="1"/>
  <c r="J1611" i="2"/>
  <c r="J1610" i="2" s="1"/>
  <c r="J1609" i="2" s="1"/>
  <c r="J1608" i="2" s="1"/>
  <c r="J1603" i="2"/>
  <c r="I1603" i="2"/>
  <c r="I1602" i="2" s="1"/>
  <c r="I1601" i="2" s="1"/>
  <c r="I1600" i="2" s="1"/>
  <c r="I1599" i="2" s="1"/>
  <c r="I1598" i="2" s="1"/>
  <c r="H1603" i="2"/>
  <c r="H1602" i="2" s="1"/>
  <c r="H1601" i="2" s="1"/>
  <c r="H1600" i="2" s="1"/>
  <c r="H1599" i="2" s="1"/>
  <c r="H1598" i="2" s="1"/>
  <c r="G1603" i="2"/>
  <c r="G1602" i="2" s="1"/>
  <c r="G1601" i="2" s="1"/>
  <c r="G1600" i="2" s="1"/>
  <c r="G1599" i="2" s="1"/>
  <c r="G1598" i="2" s="1"/>
  <c r="J1602" i="2"/>
  <c r="J1601" i="2" s="1"/>
  <c r="J1600" i="2" s="1"/>
  <c r="J1599" i="2" s="1"/>
  <c r="J1598" i="2" s="1"/>
  <c r="J1596" i="2"/>
  <c r="I1596" i="2"/>
  <c r="I1595" i="2" s="1"/>
  <c r="I1594" i="2" s="1"/>
  <c r="I1593" i="2" s="1"/>
  <c r="H1596" i="2"/>
  <c r="H1595" i="2" s="1"/>
  <c r="H1594" i="2" s="1"/>
  <c r="H1593" i="2" s="1"/>
  <c r="H1587" i="2" s="1"/>
  <c r="H1586" i="2" s="1"/>
  <c r="H1585" i="2" s="1"/>
  <c r="G1596" i="2"/>
  <c r="G1595" i="2" s="1"/>
  <c r="G1594" i="2" s="1"/>
  <c r="G1593" i="2" s="1"/>
  <c r="J1595" i="2"/>
  <c r="J1594" i="2" s="1"/>
  <c r="J1593" i="2" s="1"/>
  <c r="J1591" i="2"/>
  <c r="I1591" i="2"/>
  <c r="I1590" i="2" s="1"/>
  <c r="I1589" i="2" s="1"/>
  <c r="I1588" i="2" s="1"/>
  <c r="H1591" i="2"/>
  <c r="H1590" i="2" s="1"/>
  <c r="H1589" i="2" s="1"/>
  <c r="H1588" i="2" s="1"/>
  <c r="G1591" i="2"/>
  <c r="G1590" i="2" s="1"/>
  <c r="G1589" i="2" s="1"/>
  <c r="G1588" i="2" s="1"/>
  <c r="J1590" i="2"/>
  <c r="J1589" i="2" s="1"/>
  <c r="J1588" i="2" s="1"/>
  <c r="J1583" i="2"/>
  <c r="I1583" i="2"/>
  <c r="I1582" i="2" s="1"/>
  <c r="I1581" i="2" s="1"/>
  <c r="I1580" i="2" s="1"/>
  <c r="H1583" i="2"/>
  <c r="H1582" i="2" s="1"/>
  <c r="H1581" i="2" s="1"/>
  <c r="H1580" i="2" s="1"/>
  <c r="G1583" i="2"/>
  <c r="G1582" i="2" s="1"/>
  <c r="G1581" i="2" s="1"/>
  <c r="G1580" i="2" s="1"/>
  <c r="J1582" i="2"/>
  <c r="J1581" i="2" s="1"/>
  <c r="J1580" i="2" s="1"/>
  <c r="J1578" i="2"/>
  <c r="I1578" i="2"/>
  <c r="H1578" i="2"/>
  <c r="G1578" i="2"/>
  <c r="J1577" i="2"/>
  <c r="I1577" i="2"/>
  <c r="I1576" i="2" s="1"/>
  <c r="I1575" i="2" s="1"/>
  <c r="H1577" i="2"/>
  <c r="H1576" i="2" s="1"/>
  <c r="H1575" i="2" s="1"/>
  <c r="G1577" i="2"/>
  <c r="G1576" i="2" s="1"/>
  <c r="G1575" i="2" s="1"/>
  <c r="J1576" i="2"/>
  <c r="J1575" i="2" s="1"/>
  <c r="J1570" i="2"/>
  <c r="I1570" i="2"/>
  <c r="I1569" i="2" s="1"/>
  <c r="I1568" i="2" s="1"/>
  <c r="H1570" i="2"/>
  <c r="H1569" i="2" s="1"/>
  <c r="H1568" i="2" s="1"/>
  <c r="G1570" i="2"/>
  <c r="G1569" i="2" s="1"/>
  <c r="G1568" i="2" s="1"/>
  <c r="G1563" i="2" s="1"/>
  <c r="G1562" i="2" s="1"/>
  <c r="G1561" i="2" s="1"/>
  <c r="G1560" i="2" s="1"/>
  <c r="J1569" i="2"/>
  <c r="J1568" i="2" s="1"/>
  <c r="J1566" i="2"/>
  <c r="I1566" i="2"/>
  <c r="H1566" i="2"/>
  <c r="G1566" i="2"/>
  <c r="J1565" i="2"/>
  <c r="I1565" i="2"/>
  <c r="H1565" i="2"/>
  <c r="G1565" i="2"/>
  <c r="J1564" i="2"/>
  <c r="I1564" i="2"/>
  <c r="H1564" i="2"/>
  <c r="G1564" i="2"/>
  <c r="J1558" i="2"/>
  <c r="I1558" i="2"/>
  <c r="H1558" i="2"/>
  <c r="G1558" i="2"/>
  <c r="J1556" i="2"/>
  <c r="I1556" i="2"/>
  <c r="H1556" i="2"/>
  <c r="G1556" i="2"/>
  <c r="J1554" i="2"/>
  <c r="I1554" i="2"/>
  <c r="H1554" i="2"/>
  <c r="G1554" i="2"/>
  <c r="J1553" i="2"/>
  <c r="I1553" i="2"/>
  <c r="I1552" i="2" s="1"/>
  <c r="I1551" i="2" s="1"/>
  <c r="I1550" i="2" s="1"/>
  <c r="I1549" i="2" s="1"/>
  <c r="H1553" i="2"/>
  <c r="H1552" i="2" s="1"/>
  <c r="H1551" i="2" s="1"/>
  <c r="H1550" i="2" s="1"/>
  <c r="H1549" i="2" s="1"/>
  <c r="G1553" i="2"/>
  <c r="G1552" i="2" s="1"/>
  <c r="G1551" i="2" s="1"/>
  <c r="G1550" i="2" s="1"/>
  <c r="G1549" i="2" s="1"/>
  <c r="J1552" i="2"/>
  <c r="J1551" i="2" s="1"/>
  <c r="J1550" i="2" s="1"/>
  <c r="J1549" i="2" s="1"/>
  <c r="J1547" i="2"/>
  <c r="I1547" i="2"/>
  <c r="H1547" i="2"/>
  <c r="G1547" i="2"/>
  <c r="J1546" i="2"/>
  <c r="I1546" i="2"/>
  <c r="I1545" i="2" s="1"/>
  <c r="I1544" i="2" s="1"/>
  <c r="I1543" i="2" s="1"/>
  <c r="H1546" i="2"/>
  <c r="H1545" i="2" s="1"/>
  <c r="H1544" i="2" s="1"/>
  <c r="H1543" i="2" s="1"/>
  <c r="G1546" i="2"/>
  <c r="G1545" i="2" s="1"/>
  <c r="G1544" i="2" s="1"/>
  <c r="G1543" i="2" s="1"/>
  <c r="J1545" i="2"/>
  <c r="J1544" i="2" s="1"/>
  <c r="J1543" i="2" s="1"/>
  <c r="J1541" i="2"/>
  <c r="I1541" i="2"/>
  <c r="H1541" i="2"/>
  <c r="G1541" i="2"/>
  <c r="J1540" i="2"/>
  <c r="I1540" i="2"/>
  <c r="H1540" i="2"/>
  <c r="G1540" i="2"/>
  <c r="J1538" i="2"/>
  <c r="I1538" i="2"/>
  <c r="I1537" i="2" s="1"/>
  <c r="I1536" i="2" s="1"/>
  <c r="I1535" i="2" s="1"/>
  <c r="H1538" i="2"/>
  <c r="H1537" i="2" s="1"/>
  <c r="H1536" i="2" s="1"/>
  <c r="H1535" i="2" s="1"/>
  <c r="G1538" i="2"/>
  <c r="G1537" i="2" s="1"/>
  <c r="G1536" i="2" s="1"/>
  <c r="G1535" i="2" s="1"/>
  <c r="J1537" i="2"/>
  <c r="J1536" i="2" s="1"/>
  <c r="J1535" i="2" s="1"/>
  <c r="J1534" i="2" s="1"/>
  <c r="J1531" i="2"/>
  <c r="I1531" i="2"/>
  <c r="H1531" i="2"/>
  <c r="G1531" i="2"/>
  <c r="J1530" i="2"/>
  <c r="I1530" i="2"/>
  <c r="H1530" i="2"/>
  <c r="G1530" i="2"/>
  <c r="J1529" i="2"/>
  <c r="I1529" i="2"/>
  <c r="H1529" i="2"/>
  <c r="G1529" i="2"/>
  <c r="J1528" i="2"/>
  <c r="I1528" i="2"/>
  <c r="I1527" i="2" s="1"/>
  <c r="H1528" i="2"/>
  <c r="H1527" i="2" s="1"/>
  <c r="G1528" i="2"/>
  <c r="G1527" i="2" s="1"/>
  <c r="J1527" i="2"/>
  <c r="J1525" i="2"/>
  <c r="I1525" i="2"/>
  <c r="H1525" i="2"/>
  <c r="G1525" i="2"/>
  <c r="J1524" i="2"/>
  <c r="I1524" i="2"/>
  <c r="I1523" i="2" s="1"/>
  <c r="I1522" i="2" s="1"/>
  <c r="H1524" i="2"/>
  <c r="H1523" i="2" s="1"/>
  <c r="H1522" i="2" s="1"/>
  <c r="G1524" i="2"/>
  <c r="G1523" i="2" s="1"/>
  <c r="G1522" i="2" s="1"/>
  <c r="J1523" i="2"/>
  <c r="J1522" i="2" s="1"/>
  <c r="J1520" i="2"/>
  <c r="I1520" i="2"/>
  <c r="I1519" i="2" s="1"/>
  <c r="I1518" i="2" s="1"/>
  <c r="I1517" i="2" s="1"/>
  <c r="H1520" i="2"/>
  <c r="H1519" i="2" s="1"/>
  <c r="H1518" i="2" s="1"/>
  <c r="H1517" i="2" s="1"/>
  <c r="G1520" i="2"/>
  <c r="G1519" i="2" s="1"/>
  <c r="G1518" i="2" s="1"/>
  <c r="G1517" i="2" s="1"/>
  <c r="J1519" i="2"/>
  <c r="J1518" i="2" s="1"/>
  <c r="J1517" i="2" s="1"/>
  <c r="J1515" i="2"/>
  <c r="I1515" i="2"/>
  <c r="H1515" i="2"/>
  <c r="G1515" i="2"/>
  <c r="J1514" i="2"/>
  <c r="I1514" i="2"/>
  <c r="I1513" i="2" s="1"/>
  <c r="I1512" i="2" s="1"/>
  <c r="I1511" i="2" s="1"/>
  <c r="H1514" i="2"/>
  <c r="H1513" i="2" s="1"/>
  <c r="H1512" i="2" s="1"/>
  <c r="H1511" i="2" s="1"/>
  <c r="G1514" i="2"/>
  <c r="G1513" i="2" s="1"/>
  <c r="G1512" i="2" s="1"/>
  <c r="G1511" i="2" s="1"/>
  <c r="J1513" i="2"/>
  <c r="J1512" i="2" s="1"/>
  <c r="J1511" i="2" s="1"/>
  <c r="J1508" i="2"/>
  <c r="I1508" i="2"/>
  <c r="H1508" i="2"/>
  <c r="G1508" i="2"/>
  <c r="J1507" i="2"/>
  <c r="I1507" i="2"/>
  <c r="I1506" i="2" s="1"/>
  <c r="I1505" i="2" s="1"/>
  <c r="I1504" i="2" s="1"/>
  <c r="H1507" i="2"/>
  <c r="H1506" i="2" s="1"/>
  <c r="H1505" i="2" s="1"/>
  <c r="H1504" i="2" s="1"/>
  <c r="G1507" i="2"/>
  <c r="G1506" i="2" s="1"/>
  <c r="G1505" i="2" s="1"/>
  <c r="G1504" i="2" s="1"/>
  <c r="J1506" i="2"/>
  <c r="J1505" i="2" s="1"/>
  <c r="J1504" i="2" s="1"/>
  <c r="J1502" i="2"/>
  <c r="I1502" i="2"/>
  <c r="I1501" i="2" s="1"/>
  <c r="I1500" i="2" s="1"/>
  <c r="I1499" i="2" s="1"/>
  <c r="I1498" i="2" s="1"/>
  <c r="H1502" i="2"/>
  <c r="G1502" i="2"/>
  <c r="G1501" i="2" s="1"/>
  <c r="G1500" i="2" s="1"/>
  <c r="G1499" i="2" s="1"/>
  <c r="G1498" i="2" s="1"/>
  <c r="J1501" i="2"/>
  <c r="H1501" i="2"/>
  <c r="H1500" i="2" s="1"/>
  <c r="H1499" i="2" s="1"/>
  <c r="H1498" i="2" s="1"/>
  <c r="J1500" i="2"/>
  <c r="J1499" i="2" s="1"/>
  <c r="J1498" i="2" s="1"/>
  <c r="J1496" i="2"/>
  <c r="I1496" i="2"/>
  <c r="H1496" i="2"/>
  <c r="G1496" i="2"/>
  <c r="J1495" i="2"/>
  <c r="I1495" i="2"/>
  <c r="H1495" i="2"/>
  <c r="G1495" i="2"/>
  <c r="J1494" i="2"/>
  <c r="I1494" i="2"/>
  <c r="H1494" i="2"/>
  <c r="H1493" i="2" s="1"/>
  <c r="G1494" i="2"/>
  <c r="G1493" i="2" s="1"/>
  <c r="J1493" i="2"/>
  <c r="I1493" i="2"/>
  <c r="J1491" i="2"/>
  <c r="I1491" i="2"/>
  <c r="H1491" i="2"/>
  <c r="H1490" i="2" s="1"/>
  <c r="G1491" i="2"/>
  <c r="G1490" i="2" s="1"/>
  <c r="J1490" i="2"/>
  <c r="I1490" i="2"/>
  <c r="J1488" i="2"/>
  <c r="I1488" i="2"/>
  <c r="H1488" i="2"/>
  <c r="G1488" i="2"/>
  <c r="J1487" i="2"/>
  <c r="I1487" i="2"/>
  <c r="H1487" i="2"/>
  <c r="G1487" i="2"/>
  <c r="J1480" i="2"/>
  <c r="I1480" i="2"/>
  <c r="H1480" i="2"/>
  <c r="G1480" i="2"/>
  <c r="J1478" i="2"/>
  <c r="I1478" i="2"/>
  <c r="H1478" i="2"/>
  <c r="G1478" i="2"/>
  <c r="J1477" i="2"/>
  <c r="I1477" i="2"/>
  <c r="H1477" i="2"/>
  <c r="G1477" i="2"/>
  <c r="J1476" i="2"/>
  <c r="I1476" i="2"/>
  <c r="H1476" i="2"/>
  <c r="G1476" i="2"/>
  <c r="J1475" i="2"/>
  <c r="I1475" i="2"/>
  <c r="H1475" i="2"/>
  <c r="G1475" i="2"/>
  <c r="J1474" i="2"/>
  <c r="I1474" i="2"/>
  <c r="H1474" i="2"/>
  <c r="G1474" i="2"/>
  <c r="J1472" i="2"/>
  <c r="I1472" i="2"/>
  <c r="H1472" i="2"/>
  <c r="G1472" i="2"/>
  <c r="J1471" i="2"/>
  <c r="I1471" i="2"/>
  <c r="H1471" i="2"/>
  <c r="G1471" i="2"/>
  <c r="J1470" i="2"/>
  <c r="I1470" i="2"/>
  <c r="H1470" i="2"/>
  <c r="G1470" i="2"/>
  <c r="J1469" i="2"/>
  <c r="I1469" i="2"/>
  <c r="H1469" i="2"/>
  <c r="G1469" i="2"/>
  <c r="J1468" i="2"/>
  <c r="I1468" i="2"/>
  <c r="H1468" i="2"/>
  <c r="G1468" i="2"/>
  <c r="J1467" i="2"/>
  <c r="I1467" i="2"/>
  <c r="H1467" i="2"/>
  <c r="G1467" i="2"/>
  <c r="J1465" i="2"/>
  <c r="I1465" i="2"/>
  <c r="H1465" i="2"/>
  <c r="G1465" i="2"/>
  <c r="J1464" i="2"/>
  <c r="I1464" i="2"/>
  <c r="H1464" i="2"/>
  <c r="G1464" i="2"/>
  <c r="J1463" i="2"/>
  <c r="I1463" i="2"/>
  <c r="H1463" i="2"/>
  <c r="G1463" i="2"/>
  <c r="J1462" i="2"/>
  <c r="I1462" i="2"/>
  <c r="H1462" i="2"/>
  <c r="G1462" i="2"/>
  <c r="J1461" i="2"/>
  <c r="I1461" i="2"/>
  <c r="H1461" i="2"/>
  <c r="G1461" i="2"/>
  <c r="J1460" i="2"/>
  <c r="I1460" i="2"/>
  <c r="H1460" i="2"/>
  <c r="G1460" i="2"/>
  <c r="J1458" i="2"/>
  <c r="I1458" i="2"/>
  <c r="H1458" i="2"/>
  <c r="G1458" i="2"/>
  <c r="J1457" i="2"/>
  <c r="I1457" i="2"/>
  <c r="H1457" i="2"/>
  <c r="G1457" i="2"/>
  <c r="J1455" i="2"/>
  <c r="I1455" i="2"/>
  <c r="H1455" i="2"/>
  <c r="G1455" i="2"/>
  <c r="J1453" i="2"/>
  <c r="I1453" i="2"/>
  <c r="H1453" i="2"/>
  <c r="G1453" i="2"/>
  <c r="J1452" i="2"/>
  <c r="I1452" i="2"/>
  <c r="H1452" i="2"/>
  <c r="G1452" i="2"/>
  <c r="J1451" i="2"/>
  <c r="I1451" i="2"/>
  <c r="H1451" i="2"/>
  <c r="G1451" i="2"/>
  <c r="J1450" i="2"/>
  <c r="I1450" i="2"/>
  <c r="H1450" i="2"/>
  <c r="G1450" i="2"/>
  <c r="J1448" i="2"/>
  <c r="I1448" i="2"/>
  <c r="H1448" i="2"/>
  <c r="G1448" i="2"/>
  <c r="J1447" i="2"/>
  <c r="I1447" i="2"/>
  <c r="H1447" i="2"/>
  <c r="G1447" i="2"/>
  <c r="J1445" i="2"/>
  <c r="I1445" i="2"/>
  <c r="H1445" i="2"/>
  <c r="G1445" i="2"/>
  <c r="J1444" i="2"/>
  <c r="I1444" i="2"/>
  <c r="H1444" i="2"/>
  <c r="G1444" i="2"/>
  <c r="J1442" i="2"/>
  <c r="I1442" i="2"/>
  <c r="H1442" i="2"/>
  <c r="G1442" i="2"/>
  <c r="J1441" i="2"/>
  <c r="I1441" i="2"/>
  <c r="H1441" i="2"/>
  <c r="G1441" i="2"/>
  <c r="J1440" i="2"/>
  <c r="I1440" i="2"/>
  <c r="H1440" i="2"/>
  <c r="G1440" i="2"/>
  <c r="J1439" i="2"/>
  <c r="I1439" i="2"/>
  <c r="H1439" i="2"/>
  <c r="G1439" i="2"/>
  <c r="J1438" i="2"/>
  <c r="I1438" i="2"/>
  <c r="H1438" i="2"/>
  <c r="G1438" i="2"/>
  <c r="J1436" i="2"/>
  <c r="I1436" i="2"/>
  <c r="H1436" i="2"/>
  <c r="G1436" i="2"/>
  <c r="J1435" i="2"/>
  <c r="I1435" i="2"/>
  <c r="H1435" i="2"/>
  <c r="G1435" i="2"/>
  <c r="J1434" i="2"/>
  <c r="I1434" i="2"/>
  <c r="H1434" i="2"/>
  <c r="G1434" i="2"/>
  <c r="J1432" i="2"/>
  <c r="I1432" i="2"/>
  <c r="H1432" i="2"/>
  <c r="G1432" i="2"/>
  <c r="J1431" i="2"/>
  <c r="I1431" i="2"/>
  <c r="H1431" i="2"/>
  <c r="G1431" i="2"/>
  <c r="J1430" i="2"/>
  <c r="I1430" i="2"/>
  <c r="H1430" i="2"/>
  <c r="G1430" i="2"/>
  <c r="J1429" i="2"/>
  <c r="I1429" i="2"/>
  <c r="H1429" i="2"/>
  <c r="G1429" i="2"/>
  <c r="J1428" i="2"/>
  <c r="I1428" i="2"/>
  <c r="H1428" i="2"/>
  <c r="G1428" i="2"/>
  <c r="J1426" i="2"/>
  <c r="I1426" i="2"/>
  <c r="H1426" i="2"/>
  <c r="G1426" i="2"/>
  <c r="J1424" i="2"/>
  <c r="I1424" i="2"/>
  <c r="H1424" i="2"/>
  <c r="G1424" i="2"/>
  <c r="J1423" i="2"/>
  <c r="I1423" i="2"/>
  <c r="H1423" i="2"/>
  <c r="G1423" i="2"/>
  <c r="J1421" i="2"/>
  <c r="I1421" i="2"/>
  <c r="H1421" i="2"/>
  <c r="G1421" i="2"/>
  <c r="J1420" i="2"/>
  <c r="I1420" i="2"/>
  <c r="H1420" i="2"/>
  <c r="G1420" i="2"/>
  <c r="J1419" i="2"/>
  <c r="I1419" i="2"/>
  <c r="H1419" i="2"/>
  <c r="G1419" i="2"/>
  <c r="J1418" i="2"/>
  <c r="I1418" i="2"/>
  <c r="H1418" i="2"/>
  <c r="G1418" i="2"/>
  <c r="J1416" i="2"/>
  <c r="I1416" i="2"/>
  <c r="H1416" i="2"/>
  <c r="G1416" i="2"/>
  <c r="J1414" i="2"/>
  <c r="I1414" i="2"/>
  <c r="H1414" i="2"/>
  <c r="G1414" i="2"/>
  <c r="J1413" i="2"/>
  <c r="I1413" i="2"/>
  <c r="H1413" i="2"/>
  <c r="G1413" i="2"/>
  <c r="J1412" i="2"/>
  <c r="I1412" i="2"/>
  <c r="H1412" i="2"/>
  <c r="G1412" i="2"/>
  <c r="J1411" i="2"/>
  <c r="I1411" i="2"/>
  <c r="H1411" i="2"/>
  <c r="G1411" i="2"/>
  <c r="J1410" i="2"/>
  <c r="I1410" i="2"/>
  <c r="H1410" i="2"/>
  <c r="G1410" i="2"/>
  <c r="J1409" i="2"/>
  <c r="I1409" i="2"/>
  <c r="H1409" i="2"/>
  <c r="G1409" i="2"/>
  <c r="J1408" i="2"/>
  <c r="I1408" i="2"/>
  <c r="H1408" i="2"/>
  <c r="G1408" i="2"/>
  <c r="J1405" i="2"/>
  <c r="I1405" i="2"/>
  <c r="H1405" i="2"/>
  <c r="G1405" i="2"/>
  <c r="J1404" i="2"/>
  <c r="I1404" i="2"/>
  <c r="I1403" i="2" s="1"/>
  <c r="I1402" i="2" s="1"/>
  <c r="I1401" i="2" s="1"/>
  <c r="I1400" i="2" s="1"/>
  <c r="H1404" i="2"/>
  <c r="H1403" i="2" s="1"/>
  <c r="H1402" i="2" s="1"/>
  <c r="H1401" i="2" s="1"/>
  <c r="H1400" i="2" s="1"/>
  <c r="G1404" i="2"/>
  <c r="G1403" i="2" s="1"/>
  <c r="G1402" i="2" s="1"/>
  <c r="G1401" i="2" s="1"/>
  <c r="G1400" i="2" s="1"/>
  <c r="J1403" i="2"/>
  <c r="J1402" i="2" s="1"/>
  <c r="J1401" i="2" s="1"/>
  <c r="J1400" i="2" s="1"/>
  <c r="J1398" i="2"/>
  <c r="I1398" i="2"/>
  <c r="I1397" i="2" s="1"/>
  <c r="I1396" i="2" s="1"/>
  <c r="I1395" i="2" s="1"/>
  <c r="H1398" i="2"/>
  <c r="H1397" i="2" s="1"/>
  <c r="H1396" i="2" s="1"/>
  <c r="H1395" i="2" s="1"/>
  <c r="G1398" i="2"/>
  <c r="G1397" i="2" s="1"/>
  <c r="J1397" i="2"/>
  <c r="J1396" i="2" s="1"/>
  <c r="J1395" i="2" s="1"/>
  <c r="G1396" i="2"/>
  <c r="G1395" i="2" s="1"/>
  <c r="J1393" i="2"/>
  <c r="I1393" i="2"/>
  <c r="H1393" i="2"/>
  <c r="G1393" i="2"/>
  <c r="J1392" i="2"/>
  <c r="I1392" i="2"/>
  <c r="H1392" i="2"/>
  <c r="G1392" i="2"/>
  <c r="J1391" i="2"/>
  <c r="I1391" i="2"/>
  <c r="H1391" i="2"/>
  <c r="G1391" i="2"/>
  <c r="J1390" i="2"/>
  <c r="I1390" i="2"/>
  <c r="H1390" i="2"/>
  <c r="G1390" i="2"/>
  <c r="J1385" i="2"/>
  <c r="I1385" i="2"/>
  <c r="I1384" i="2" s="1"/>
  <c r="I1383" i="2" s="1"/>
  <c r="I1382" i="2" s="1"/>
  <c r="H1385" i="2"/>
  <c r="H1384" i="2" s="1"/>
  <c r="H1383" i="2" s="1"/>
  <c r="H1382" i="2" s="1"/>
  <c r="G1385" i="2"/>
  <c r="G1384" i="2" s="1"/>
  <c r="G1383" i="2" s="1"/>
  <c r="G1382" i="2" s="1"/>
  <c r="J1384" i="2"/>
  <c r="J1383" i="2"/>
  <c r="J1382" i="2" s="1"/>
  <c r="J1380" i="2"/>
  <c r="I1380" i="2"/>
  <c r="H1380" i="2"/>
  <c r="G1380" i="2"/>
  <c r="J1379" i="2"/>
  <c r="J1378" i="2" s="1"/>
  <c r="J1377" i="2" s="1"/>
  <c r="I1379" i="2"/>
  <c r="I1378" i="2" s="1"/>
  <c r="I1377" i="2" s="1"/>
  <c r="H1379" i="2"/>
  <c r="H1378" i="2" s="1"/>
  <c r="H1377" i="2" s="1"/>
  <c r="G1379" i="2"/>
  <c r="G1378" i="2" s="1"/>
  <c r="G1377" i="2" s="1"/>
  <c r="J1372" i="2"/>
  <c r="I1372" i="2"/>
  <c r="H1372" i="2"/>
  <c r="G1372" i="2"/>
  <c r="J1371" i="2"/>
  <c r="I1371" i="2"/>
  <c r="H1371" i="2"/>
  <c r="G1371" i="2"/>
  <c r="J1370" i="2"/>
  <c r="I1370" i="2"/>
  <c r="H1370" i="2"/>
  <c r="G1370" i="2"/>
  <c r="J1368" i="2"/>
  <c r="I1368" i="2"/>
  <c r="H1368" i="2"/>
  <c r="G1368" i="2"/>
  <c r="J1367" i="2"/>
  <c r="I1367" i="2"/>
  <c r="H1367" i="2"/>
  <c r="G1367" i="2"/>
  <c r="J1366" i="2"/>
  <c r="I1366" i="2"/>
  <c r="H1366" i="2"/>
  <c r="H1365" i="2" s="1"/>
  <c r="H1364" i="2" s="1"/>
  <c r="H1363" i="2" s="1"/>
  <c r="H1362" i="2" s="1"/>
  <c r="G1366" i="2"/>
  <c r="G1365" i="2" s="1"/>
  <c r="G1364" i="2" s="1"/>
  <c r="G1363" i="2" s="1"/>
  <c r="G1362" i="2" s="1"/>
  <c r="J1365" i="2"/>
  <c r="J1364" i="2" s="1"/>
  <c r="J1363" i="2" s="1"/>
  <c r="J1362" i="2" s="1"/>
  <c r="I1365" i="2"/>
  <c r="I1364" i="2" s="1"/>
  <c r="I1363" i="2" s="1"/>
  <c r="I1362" i="2" s="1"/>
  <c r="J1360" i="2"/>
  <c r="I1360" i="2"/>
  <c r="H1360" i="2"/>
  <c r="G1360" i="2"/>
  <c r="J1358" i="2"/>
  <c r="I1358" i="2"/>
  <c r="H1358" i="2"/>
  <c r="G1358" i="2"/>
  <c r="J1356" i="2"/>
  <c r="I1356" i="2"/>
  <c r="H1356" i="2"/>
  <c r="H1355" i="2" s="1"/>
  <c r="H1354" i="2" s="1"/>
  <c r="H1353" i="2" s="1"/>
  <c r="H1352" i="2" s="1"/>
  <c r="H1351" i="2" s="1"/>
  <c r="G1356" i="2"/>
  <c r="G1355" i="2" s="1"/>
  <c r="G1354" i="2" s="1"/>
  <c r="G1353" i="2" s="1"/>
  <c r="G1352" i="2" s="1"/>
  <c r="G1351" i="2" s="1"/>
  <c r="J1355" i="2"/>
  <c r="J1354" i="2" s="1"/>
  <c r="J1353" i="2" s="1"/>
  <c r="J1352" i="2" s="1"/>
  <c r="J1351" i="2" s="1"/>
  <c r="I1355" i="2"/>
  <c r="I1354" i="2" s="1"/>
  <c r="I1353" i="2" s="1"/>
  <c r="I1352" i="2" s="1"/>
  <c r="I1351" i="2" s="1"/>
  <c r="J1349" i="2"/>
  <c r="I1349" i="2"/>
  <c r="H1349" i="2"/>
  <c r="G1349" i="2"/>
  <c r="J1348" i="2"/>
  <c r="I1348" i="2"/>
  <c r="H1348" i="2"/>
  <c r="G1348" i="2"/>
  <c r="J1347" i="2"/>
  <c r="I1347" i="2"/>
  <c r="H1347" i="2"/>
  <c r="H1346" i="2" s="1"/>
  <c r="H1345" i="2" s="1"/>
  <c r="G1347" i="2"/>
  <c r="G1346" i="2" s="1"/>
  <c r="G1345" i="2" s="1"/>
  <c r="J1346" i="2"/>
  <c r="J1345" i="2" s="1"/>
  <c r="I1346" i="2"/>
  <c r="I1345" i="2" s="1"/>
  <c r="J1343" i="2"/>
  <c r="I1343" i="2"/>
  <c r="H1343" i="2"/>
  <c r="H1342" i="2" s="1"/>
  <c r="G1343" i="2"/>
  <c r="G1342" i="2" s="1"/>
  <c r="J1342" i="2"/>
  <c r="I1342" i="2"/>
  <c r="J1340" i="2"/>
  <c r="I1340" i="2"/>
  <c r="H1340" i="2"/>
  <c r="G1340" i="2"/>
  <c r="J1338" i="2"/>
  <c r="I1338" i="2"/>
  <c r="H1338" i="2"/>
  <c r="H1337" i="2" s="1"/>
  <c r="G1338" i="2"/>
  <c r="G1337" i="2" s="1"/>
  <c r="J1337" i="2"/>
  <c r="I1337" i="2"/>
  <c r="J1333" i="2"/>
  <c r="I1333" i="2"/>
  <c r="H1333" i="2"/>
  <c r="G1333" i="2"/>
  <c r="J1332" i="2"/>
  <c r="J1331" i="2" s="1"/>
  <c r="J1330" i="2" s="1"/>
  <c r="J1329" i="2" s="1"/>
  <c r="I1332" i="2"/>
  <c r="H1332" i="2"/>
  <c r="H1331" i="2" s="1"/>
  <c r="H1330" i="2" s="1"/>
  <c r="H1329" i="2" s="1"/>
  <c r="G1332" i="2"/>
  <c r="G1331" i="2" s="1"/>
  <c r="G1330" i="2" s="1"/>
  <c r="G1329" i="2" s="1"/>
  <c r="I1331" i="2"/>
  <c r="I1330" i="2" s="1"/>
  <c r="I1329" i="2" s="1"/>
  <c r="J1325" i="2"/>
  <c r="I1325" i="2"/>
  <c r="H1325" i="2"/>
  <c r="G1325" i="2"/>
  <c r="J1324" i="2"/>
  <c r="I1324" i="2"/>
  <c r="H1324" i="2"/>
  <c r="H1323" i="2" s="1"/>
  <c r="H1322" i="2" s="1"/>
  <c r="H1321" i="2" s="1"/>
  <c r="G1324" i="2"/>
  <c r="G1323" i="2" s="1"/>
  <c r="G1322" i="2" s="1"/>
  <c r="G1321" i="2" s="1"/>
  <c r="J1323" i="2"/>
  <c r="J1322" i="2" s="1"/>
  <c r="J1321" i="2" s="1"/>
  <c r="I1323" i="2"/>
  <c r="I1322" i="2" s="1"/>
  <c r="I1321" i="2" s="1"/>
  <c r="J1319" i="2"/>
  <c r="I1319" i="2"/>
  <c r="H1319" i="2"/>
  <c r="G1319" i="2"/>
  <c r="J1318" i="2"/>
  <c r="I1318" i="2"/>
  <c r="H1318" i="2"/>
  <c r="G1318" i="2"/>
  <c r="J1317" i="2"/>
  <c r="I1317" i="2"/>
  <c r="H1317" i="2"/>
  <c r="H1316" i="2" s="1"/>
  <c r="G1317" i="2"/>
  <c r="G1316" i="2" s="1"/>
  <c r="J1316" i="2"/>
  <c r="I1316" i="2"/>
  <c r="J1314" i="2"/>
  <c r="I1314" i="2"/>
  <c r="H1314" i="2"/>
  <c r="G1314" i="2"/>
  <c r="J1313" i="2"/>
  <c r="I1313" i="2"/>
  <c r="H1313" i="2"/>
  <c r="G1313" i="2"/>
  <c r="J1312" i="2"/>
  <c r="I1312" i="2"/>
  <c r="H1312" i="2"/>
  <c r="H1311" i="2" s="1"/>
  <c r="H1310" i="2" s="1"/>
  <c r="G1312" i="2"/>
  <c r="G1311" i="2" s="1"/>
  <c r="G1310" i="2" s="1"/>
  <c r="J1311" i="2"/>
  <c r="J1310" i="2" s="1"/>
  <c r="I1311" i="2"/>
  <c r="I1310" i="2" s="1"/>
  <c r="J1307" i="2"/>
  <c r="I1307" i="2"/>
  <c r="H1307" i="2"/>
  <c r="G1307" i="2"/>
  <c r="J1306" i="2"/>
  <c r="I1306" i="2"/>
  <c r="H1306" i="2"/>
  <c r="H1305" i="2" s="1"/>
  <c r="H1304" i="2" s="1"/>
  <c r="H1303" i="2" s="1"/>
  <c r="G1306" i="2"/>
  <c r="G1305" i="2" s="1"/>
  <c r="G1304" i="2" s="1"/>
  <c r="G1303" i="2" s="1"/>
  <c r="J1305" i="2"/>
  <c r="J1304" i="2" s="1"/>
  <c r="J1303" i="2" s="1"/>
  <c r="I1305" i="2"/>
  <c r="I1304" i="2" s="1"/>
  <c r="I1303" i="2" s="1"/>
  <c r="J1301" i="2"/>
  <c r="I1301" i="2"/>
  <c r="H1301" i="2"/>
  <c r="G1301" i="2"/>
  <c r="J1300" i="2"/>
  <c r="I1300" i="2"/>
  <c r="H1300" i="2"/>
  <c r="G1300" i="2"/>
  <c r="J1299" i="2"/>
  <c r="I1299" i="2"/>
  <c r="H1299" i="2"/>
  <c r="G1299" i="2"/>
  <c r="J1298" i="2"/>
  <c r="I1298" i="2"/>
  <c r="H1298" i="2"/>
  <c r="G1298" i="2"/>
  <c r="J1297" i="2"/>
  <c r="I1297" i="2"/>
  <c r="H1297" i="2"/>
  <c r="G1297" i="2"/>
  <c r="J1295" i="2"/>
  <c r="I1295" i="2"/>
  <c r="H1295" i="2"/>
  <c r="G1295" i="2"/>
  <c r="J1294" i="2"/>
  <c r="I1294" i="2"/>
  <c r="H1294" i="2"/>
  <c r="H1293" i="2" s="1"/>
  <c r="H1292" i="2" s="1"/>
  <c r="G1294" i="2"/>
  <c r="G1293" i="2" s="1"/>
  <c r="G1292" i="2" s="1"/>
  <c r="J1293" i="2"/>
  <c r="J1292" i="2" s="1"/>
  <c r="I1293" i="2"/>
  <c r="I1292" i="2" s="1"/>
  <c r="J1290" i="2"/>
  <c r="I1290" i="2"/>
  <c r="H1290" i="2"/>
  <c r="G1290" i="2"/>
  <c r="J1289" i="2"/>
  <c r="I1289" i="2"/>
  <c r="H1289" i="2"/>
  <c r="G1289" i="2"/>
  <c r="J1287" i="2"/>
  <c r="I1287" i="2"/>
  <c r="H1287" i="2"/>
  <c r="H1286" i="2" s="1"/>
  <c r="H1285" i="2" s="1"/>
  <c r="H1284" i="2" s="1"/>
  <c r="H1283" i="2" s="1"/>
  <c r="G1287" i="2"/>
  <c r="G1286" i="2" s="1"/>
  <c r="G1285" i="2" s="1"/>
  <c r="G1284" i="2" s="1"/>
  <c r="G1283" i="2" s="1"/>
  <c r="J1286" i="2"/>
  <c r="J1285" i="2" s="1"/>
  <c r="J1284" i="2" s="1"/>
  <c r="J1283" i="2" s="1"/>
  <c r="I1286" i="2"/>
  <c r="I1285" i="2" s="1"/>
  <c r="I1284" i="2" s="1"/>
  <c r="I1283" i="2" s="1"/>
  <c r="J1279" i="2"/>
  <c r="I1279" i="2"/>
  <c r="H1279" i="2"/>
  <c r="G1279" i="2"/>
  <c r="J1277" i="2"/>
  <c r="I1277" i="2"/>
  <c r="H1277" i="2"/>
  <c r="G1277" i="2"/>
  <c r="J1276" i="2"/>
  <c r="I1276" i="2"/>
  <c r="H1276" i="2"/>
  <c r="H1275" i="2" s="1"/>
  <c r="H1274" i="2" s="1"/>
  <c r="H1273" i="2" s="1"/>
  <c r="G1276" i="2"/>
  <c r="G1275" i="2" s="1"/>
  <c r="G1274" i="2" s="1"/>
  <c r="G1273" i="2" s="1"/>
  <c r="J1275" i="2"/>
  <c r="J1274" i="2" s="1"/>
  <c r="J1273" i="2" s="1"/>
  <c r="I1275" i="2"/>
  <c r="I1274" i="2" s="1"/>
  <c r="I1273" i="2" s="1"/>
  <c r="J1271" i="2"/>
  <c r="I1271" i="2"/>
  <c r="H1271" i="2"/>
  <c r="G1271" i="2"/>
  <c r="J1270" i="2"/>
  <c r="I1270" i="2"/>
  <c r="H1270" i="2"/>
  <c r="G1270" i="2"/>
  <c r="J1269" i="2"/>
  <c r="I1269" i="2"/>
  <c r="H1269" i="2"/>
  <c r="H1268" i="2" s="1"/>
  <c r="H1267" i="2" s="1"/>
  <c r="G1269" i="2"/>
  <c r="G1268" i="2" s="1"/>
  <c r="G1267" i="2" s="1"/>
  <c r="J1268" i="2"/>
  <c r="J1267" i="2" s="1"/>
  <c r="I1268" i="2"/>
  <c r="I1267" i="2" s="1"/>
  <c r="J1263" i="2"/>
  <c r="I1263" i="2"/>
  <c r="H1263" i="2"/>
  <c r="H1262" i="2" s="1"/>
  <c r="G1263" i="2"/>
  <c r="G1262" i="2" s="1"/>
  <c r="J1262" i="2"/>
  <c r="I1262" i="2"/>
  <c r="J1260" i="2"/>
  <c r="I1260" i="2"/>
  <c r="H1260" i="2"/>
  <c r="G1260" i="2"/>
  <c r="J1258" i="2"/>
  <c r="I1258" i="2"/>
  <c r="H1258" i="2"/>
  <c r="G1258" i="2"/>
  <c r="J1257" i="2"/>
  <c r="I1257" i="2"/>
  <c r="H1257" i="2"/>
  <c r="G1257" i="2"/>
  <c r="J1253" i="2"/>
  <c r="I1253" i="2"/>
  <c r="H1253" i="2"/>
  <c r="H1252" i="2" s="1"/>
  <c r="G1253" i="2"/>
  <c r="G1252" i="2" s="1"/>
  <c r="J1252" i="2"/>
  <c r="I1252" i="2"/>
  <c r="J1250" i="2"/>
  <c r="I1250" i="2"/>
  <c r="H1250" i="2"/>
  <c r="G1250" i="2"/>
  <c r="J1249" i="2"/>
  <c r="I1249" i="2"/>
  <c r="H1249" i="2"/>
  <c r="G1249" i="2"/>
  <c r="J1247" i="2"/>
  <c r="I1247" i="2"/>
  <c r="H1247" i="2"/>
  <c r="H1246" i="2" s="1"/>
  <c r="G1247" i="2"/>
  <c r="G1246" i="2" s="1"/>
  <c r="J1246" i="2"/>
  <c r="I1246" i="2"/>
  <c r="J1241" i="2"/>
  <c r="I1241" i="2"/>
  <c r="H1241" i="2"/>
  <c r="G1241" i="2"/>
  <c r="J1240" i="2"/>
  <c r="I1240" i="2"/>
  <c r="H1240" i="2"/>
  <c r="H1239" i="2" s="1"/>
  <c r="G1240" i="2"/>
  <c r="G1239" i="2" s="1"/>
  <c r="J1239" i="2"/>
  <c r="I1239" i="2"/>
  <c r="J1237" i="2"/>
  <c r="I1237" i="2"/>
  <c r="H1237" i="2"/>
  <c r="G1237" i="2"/>
  <c r="J1236" i="2"/>
  <c r="I1236" i="2"/>
  <c r="H1236" i="2"/>
  <c r="G1236" i="2"/>
  <c r="J1235" i="2"/>
  <c r="I1235" i="2"/>
  <c r="H1235" i="2"/>
  <c r="G1235" i="2"/>
  <c r="J1231" i="2"/>
  <c r="I1231" i="2"/>
  <c r="H1231" i="2"/>
  <c r="G1231" i="2"/>
  <c r="J1229" i="2"/>
  <c r="I1229" i="2"/>
  <c r="H1229" i="2"/>
  <c r="G1229" i="2"/>
  <c r="J1228" i="2"/>
  <c r="I1228" i="2"/>
  <c r="H1228" i="2"/>
  <c r="G1228" i="2"/>
  <c r="J1226" i="2"/>
  <c r="I1226" i="2"/>
  <c r="H1226" i="2"/>
  <c r="H1225" i="2" s="1"/>
  <c r="H1224" i="2" s="1"/>
  <c r="H1223" i="2" s="1"/>
  <c r="G1226" i="2"/>
  <c r="G1225" i="2" s="1"/>
  <c r="G1224" i="2" s="1"/>
  <c r="G1223" i="2" s="1"/>
  <c r="J1225" i="2"/>
  <c r="J1224" i="2" s="1"/>
  <c r="J1223" i="2" s="1"/>
  <c r="I1225" i="2"/>
  <c r="I1224" i="2" s="1"/>
  <c r="I1223" i="2" s="1"/>
  <c r="J1221" i="2"/>
  <c r="I1221" i="2"/>
  <c r="H1221" i="2"/>
  <c r="G1221" i="2"/>
  <c r="J1219" i="2"/>
  <c r="I1219" i="2"/>
  <c r="H1219" i="2"/>
  <c r="H1218" i="2" s="1"/>
  <c r="H1217" i="2" s="1"/>
  <c r="H1216" i="2" s="1"/>
  <c r="H1215" i="2" s="1"/>
  <c r="G1219" i="2"/>
  <c r="G1218" i="2" s="1"/>
  <c r="G1217" i="2" s="1"/>
  <c r="G1216" i="2" s="1"/>
  <c r="G1215" i="2" s="1"/>
  <c r="J1218" i="2"/>
  <c r="J1217" i="2" s="1"/>
  <c r="J1216" i="2" s="1"/>
  <c r="J1215" i="2" s="1"/>
  <c r="I1218" i="2"/>
  <c r="I1217" i="2" s="1"/>
  <c r="I1216" i="2" s="1"/>
  <c r="I1215" i="2" s="1"/>
  <c r="J1210" i="2"/>
  <c r="I1210" i="2"/>
  <c r="H1210" i="2"/>
  <c r="G1210" i="2"/>
  <c r="J1209" i="2"/>
  <c r="I1209" i="2"/>
  <c r="H1209" i="2"/>
  <c r="G1209" i="2"/>
  <c r="J1208" i="2"/>
  <c r="I1208" i="2"/>
  <c r="H1208" i="2"/>
  <c r="H1207" i="2" s="1"/>
  <c r="H1206" i="2" s="1"/>
  <c r="H1205" i="2" s="1"/>
  <c r="G1208" i="2"/>
  <c r="G1207" i="2" s="1"/>
  <c r="G1206" i="2" s="1"/>
  <c r="G1205" i="2" s="1"/>
  <c r="J1207" i="2"/>
  <c r="J1206" i="2" s="1"/>
  <c r="J1205" i="2" s="1"/>
  <c r="I1207" i="2"/>
  <c r="I1206" i="2" s="1"/>
  <c r="I1205" i="2" s="1"/>
  <c r="J1203" i="2"/>
  <c r="I1203" i="2"/>
  <c r="H1203" i="2"/>
  <c r="G1203" i="2"/>
  <c r="J1202" i="2"/>
  <c r="I1202" i="2"/>
  <c r="H1202" i="2"/>
  <c r="H1201" i="2" s="1"/>
  <c r="H1200" i="2" s="1"/>
  <c r="G1202" i="2"/>
  <c r="G1201" i="2" s="1"/>
  <c r="G1200" i="2" s="1"/>
  <c r="J1201" i="2"/>
  <c r="I1201" i="2"/>
  <c r="J1200" i="2"/>
  <c r="I1200" i="2"/>
  <c r="J1198" i="2"/>
  <c r="I1198" i="2"/>
  <c r="H1198" i="2"/>
  <c r="G1198" i="2"/>
  <c r="J1197" i="2"/>
  <c r="I1197" i="2"/>
  <c r="H1197" i="2"/>
  <c r="H1196" i="2" s="1"/>
  <c r="H1195" i="2" s="1"/>
  <c r="H1194" i="2" s="1"/>
  <c r="H1193" i="2" s="1"/>
  <c r="H1192" i="2" s="1"/>
  <c r="G1197" i="2"/>
  <c r="J1196" i="2"/>
  <c r="J1195" i="2" s="1"/>
  <c r="I1196" i="2"/>
  <c r="G1196" i="2"/>
  <c r="G1195" i="2" s="1"/>
  <c r="G1194" i="2" s="1"/>
  <c r="G1193" i="2" s="1"/>
  <c r="G1192" i="2" s="1"/>
  <c r="I1195" i="2"/>
  <c r="I1194" i="2" s="1"/>
  <c r="I1193" i="2" s="1"/>
  <c r="I1192" i="2" s="1"/>
  <c r="J1190" i="2"/>
  <c r="I1190" i="2"/>
  <c r="H1190" i="2"/>
  <c r="H1189" i="2" s="1"/>
  <c r="H1188" i="2" s="1"/>
  <c r="H1187" i="2" s="1"/>
  <c r="G1190" i="2"/>
  <c r="J1189" i="2"/>
  <c r="J1188" i="2" s="1"/>
  <c r="J1187" i="2" s="1"/>
  <c r="I1189" i="2"/>
  <c r="I1188" i="2" s="1"/>
  <c r="I1187" i="2" s="1"/>
  <c r="G1189" i="2"/>
  <c r="G1188" i="2" s="1"/>
  <c r="G1187" i="2" s="1"/>
  <c r="J1185" i="2"/>
  <c r="I1185" i="2"/>
  <c r="H1185" i="2"/>
  <c r="H1184" i="2" s="1"/>
  <c r="H1183" i="2" s="1"/>
  <c r="H1182" i="2" s="1"/>
  <c r="G1185" i="2"/>
  <c r="G1184" i="2" s="1"/>
  <c r="G1183" i="2" s="1"/>
  <c r="G1182" i="2" s="1"/>
  <c r="J1184" i="2"/>
  <c r="J1183" i="2" s="1"/>
  <c r="J1182" i="2" s="1"/>
  <c r="I1184" i="2"/>
  <c r="I1183" i="2" s="1"/>
  <c r="I1182" i="2" s="1"/>
  <c r="I1181" i="2" s="1"/>
  <c r="I1180" i="2" s="1"/>
  <c r="I1179" i="2" s="1"/>
  <c r="J1177" i="2"/>
  <c r="I1177" i="2"/>
  <c r="I1176" i="2" s="1"/>
  <c r="I1175" i="2" s="1"/>
  <c r="H1177" i="2"/>
  <c r="G1177" i="2"/>
  <c r="J1176" i="2"/>
  <c r="H1176" i="2"/>
  <c r="H1175" i="2" s="1"/>
  <c r="G1176" i="2"/>
  <c r="G1175" i="2" s="1"/>
  <c r="J1175" i="2"/>
  <c r="J1173" i="2"/>
  <c r="I1173" i="2"/>
  <c r="H1173" i="2"/>
  <c r="H1172" i="2" s="1"/>
  <c r="H1171" i="2" s="1"/>
  <c r="G1173" i="2"/>
  <c r="G1172" i="2" s="1"/>
  <c r="G1171" i="2" s="1"/>
  <c r="G1170" i="2" s="1"/>
  <c r="G1169" i="2" s="1"/>
  <c r="G1168" i="2" s="1"/>
  <c r="G1167" i="2" s="1"/>
  <c r="J1172" i="2"/>
  <c r="J1171" i="2" s="1"/>
  <c r="I1172" i="2"/>
  <c r="I1171" i="2" s="1"/>
  <c r="J1165" i="2"/>
  <c r="I1165" i="2"/>
  <c r="H1165" i="2"/>
  <c r="G1165" i="2"/>
  <c r="J1163" i="2"/>
  <c r="I1163" i="2"/>
  <c r="H1163" i="2"/>
  <c r="G1163" i="2"/>
  <c r="J1161" i="2"/>
  <c r="I1161" i="2"/>
  <c r="I1160" i="2" s="1"/>
  <c r="I1159" i="2" s="1"/>
  <c r="I1158" i="2" s="1"/>
  <c r="I1157" i="2" s="1"/>
  <c r="I1156" i="2" s="1"/>
  <c r="H1161" i="2"/>
  <c r="H1160" i="2" s="1"/>
  <c r="H1159" i="2" s="1"/>
  <c r="H1158" i="2" s="1"/>
  <c r="H1157" i="2" s="1"/>
  <c r="H1156" i="2" s="1"/>
  <c r="G1161" i="2"/>
  <c r="G1160" i="2" s="1"/>
  <c r="G1159" i="2" s="1"/>
  <c r="G1158" i="2" s="1"/>
  <c r="G1157" i="2" s="1"/>
  <c r="G1156" i="2" s="1"/>
  <c r="J1154" i="2"/>
  <c r="I1154" i="2"/>
  <c r="H1154" i="2"/>
  <c r="G1154" i="2"/>
  <c r="J1153" i="2"/>
  <c r="I1153" i="2"/>
  <c r="H1153" i="2"/>
  <c r="G1153" i="2"/>
  <c r="J1152" i="2"/>
  <c r="I1152" i="2"/>
  <c r="H1152" i="2"/>
  <c r="G1152" i="2"/>
  <c r="J1151" i="2"/>
  <c r="I1151" i="2"/>
  <c r="H1151" i="2"/>
  <c r="G1151" i="2"/>
  <c r="J1150" i="2"/>
  <c r="I1150" i="2"/>
  <c r="H1150" i="2"/>
  <c r="G1150" i="2"/>
  <c r="J1148" i="2"/>
  <c r="I1148" i="2"/>
  <c r="H1148" i="2"/>
  <c r="G1148" i="2"/>
  <c r="J1147" i="2"/>
  <c r="I1147" i="2"/>
  <c r="H1147" i="2"/>
  <c r="G1147" i="2"/>
  <c r="J1145" i="2"/>
  <c r="I1145" i="2"/>
  <c r="H1145" i="2"/>
  <c r="G1145" i="2"/>
  <c r="J1144" i="2"/>
  <c r="I1144" i="2"/>
  <c r="H1144" i="2"/>
  <c r="G1144" i="2"/>
  <c r="J1143" i="2"/>
  <c r="I1143" i="2"/>
  <c r="H1143" i="2"/>
  <c r="G1143" i="2"/>
  <c r="J1142" i="2"/>
  <c r="I1142" i="2"/>
  <c r="H1142" i="2"/>
  <c r="G1142" i="2"/>
  <c r="J1140" i="2"/>
  <c r="I1140" i="2"/>
  <c r="H1140" i="2"/>
  <c r="G1140" i="2"/>
  <c r="J1139" i="2"/>
  <c r="I1139" i="2"/>
  <c r="H1139" i="2"/>
  <c r="G1139" i="2"/>
  <c r="J1138" i="2"/>
  <c r="I1138" i="2"/>
  <c r="H1138" i="2"/>
  <c r="G1138" i="2"/>
  <c r="J1137" i="2"/>
  <c r="I1137" i="2"/>
  <c r="H1137" i="2"/>
  <c r="G1137" i="2"/>
  <c r="J1136" i="2"/>
  <c r="I1136" i="2"/>
  <c r="H1136" i="2"/>
  <c r="G1136" i="2"/>
  <c r="J1135" i="2"/>
  <c r="I1135" i="2"/>
  <c r="H1135" i="2"/>
  <c r="G1135" i="2"/>
  <c r="J1132" i="2"/>
  <c r="I1132" i="2"/>
  <c r="H1132" i="2"/>
  <c r="H1131" i="2" s="1"/>
  <c r="H1130" i="2" s="1"/>
  <c r="H1129" i="2" s="1"/>
  <c r="H1128" i="2" s="1"/>
  <c r="G1132" i="2"/>
  <c r="G1131" i="2" s="1"/>
  <c r="G1130" i="2" s="1"/>
  <c r="G1129" i="2" s="1"/>
  <c r="G1128" i="2" s="1"/>
  <c r="J1131" i="2"/>
  <c r="J1130" i="2" s="1"/>
  <c r="J1129" i="2" s="1"/>
  <c r="J1128" i="2" s="1"/>
  <c r="I1131" i="2"/>
  <c r="I1130" i="2" s="1"/>
  <c r="I1129" i="2" s="1"/>
  <c r="I1128" i="2" s="1"/>
  <c r="J1126" i="2"/>
  <c r="I1126" i="2"/>
  <c r="H1126" i="2"/>
  <c r="H1125" i="2" s="1"/>
  <c r="H1124" i="2" s="1"/>
  <c r="H1123" i="2" s="1"/>
  <c r="G1126" i="2"/>
  <c r="G1125" i="2" s="1"/>
  <c r="G1124" i="2" s="1"/>
  <c r="G1123" i="2" s="1"/>
  <c r="J1125" i="2"/>
  <c r="J1124" i="2" s="1"/>
  <c r="J1123" i="2" s="1"/>
  <c r="I1125" i="2"/>
  <c r="I1124" i="2" s="1"/>
  <c r="I1123" i="2" s="1"/>
  <c r="J1121" i="2"/>
  <c r="I1121" i="2"/>
  <c r="H1121" i="2"/>
  <c r="G1121" i="2"/>
  <c r="J1120" i="2"/>
  <c r="I1120" i="2"/>
  <c r="H1120" i="2"/>
  <c r="G1120" i="2"/>
  <c r="J1119" i="2"/>
  <c r="I1119" i="2"/>
  <c r="H1119" i="2"/>
  <c r="H1118" i="2" s="1"/>
  <c r="G1119" i="2"/>
  <c r="G1118" i="2" s="1"/>
  <c r="J1118" i="2"/>
  <c r="I1118" i="2"/>
  <c r="J1116" i="2"/>
  <c r="I1116" i="2"/>
  <c r="H1116" i="2"/>
  <c r="G1116" i="2"/>
  <c r="J1115" i="2"/>
  <c r="I1115" i="2"/>
  <c r="H1115" i="2"/>
  <c r="G1115" i="2"/>
  <c r="J1114" i="2"/>
  <c r="I1114" i="2"/>
  <c r="H1114" i="2"/>
  <c r="H1113" i="2" s="1"/>
  <c r="H1112" i="2" s="1"/>
  <c r="G1114" i="2"/>
  <c r="G1113" i="2" s="1"/>
  <c r="G1112" i="2" s="1"/>
  <c r="J1113" i="2"/>
  <c r="J1112" i="2" s="1"/>
  <c r="I1113" i="2"/>
  <c r="I1112" i="2" s="1"/>
  <c r="J1109" i="2"/>
  <c r="I1109" i="2"/>
  <c r="I1108" i="2" s="1"/>
  <c r="I1107" i="2" s="1"/>
  <c r="I1106" i="2" s="1"/>
  <c r="I1105" i="2" s="1"/>
  <c r="H1109" i="2"/>
  <c r="H1108" i="2" s="1"/>
  <c r="H1107" i="2" s="1"/>
  <c r="H1106" i="2" s="1"/>
  <c r="H1105" i="2" s="1"/>
  <c r="G1109" i="2"/>
  <c r="G1108" i="2" s="1"/>
  <c r="G1107" i="2" s="1"/>
  <c r="G1106" i="2" s="1"/>
  <c r="G1105" i="2" s="1"/>
  <c r="J1108" i="2"/>
  <c r="J1107" i="2" s="1"/>
  <c r="J1106" i="2" s="1"/>
  <c r="J1105" i="2" s="1"/>
  <c r="J1103" i="2"/>
  <c r="I1103" i="2"/>
  <c r="H1103" i="2"/>
  <c r="G1103" i="2"/>
  <c r="J1102" i="2"/>
  <c r="I1102" i="2"/>
  <c r="H1102" i="2"/>
  <c r="H1101" i="2" s="1"/>
  <c r="H1100" i="2" s="1"/>
  <c r="H1099" i="2" s="1"/>
  <c r="G1102" i="2"/>
  <c r="G1101" i="2" s="1"/>
  <c r="G1100" i="2" s="1"/>
  <c r="G1099" i="2" s="1"/>
  <c r="J1101" i="2"/>
  <c r="J1100" i="2" s="1"/>
  <c r="J1099" i="2" s="1"/>
  <c r="I1101" i="2"/>
  <c r="I1100" i="2" s="1"/>
  <c r="I1099" i="2" s="1"/>
  <c r="J1097" i="2"/>
  <c r="I1097" i="2"/>
  <c r="H1097" i="2"/>
  <c r="G1097" i="2"/>
  <c r="J1096" i="2"/>
  <c r="I1096" i="2"/>
  <c r="H1096" i="2"/>
  <c r="G1096" i="2"/>
  <c r="J1095" i="2"/>
  <c r="I1095" i="2"/>
  <c r="H1095" i="2"/>
  <c r="H1094" i="2" s="1"/>
  <c r="G1095" i="2"/>
  <c r="G1094" i="2" s="1"/>
  <c r="J1094" i="2"/>
  <c r="I1094" i="2"/>
  <c r="J1092" i="2"/>
  <c r="I1092" i="2"/>
  <c r="H1092" i="2"/>
  <c r="H1091" i="2" s="1"/>
  <c r="G1092" i="2"/>
  <c r="G1091" i="2" s="1"/>
  <c r="J1091" i="2"/>
  <c r="I1091" i="2"/>
  <c r="J1089" i="2"/>
  <c r="I1089" i="2"/>
  <c r="I1088" i="2" s="1"/>
  <c r="H1089" i="2"/>
  <c r="G1089" i="2"/>
  <c r="G1088" i="2" s="1"/>
  <c r="J1088" i="2"/>
  <c r="H1088" i="2"/>
  <c r="J1081" i="2"/>
  <c r="I1081" i="2"/>
  <c r="H1081" i="2"/>
  <c r="G1081" i="2"/>
  <c r="J1079" i="2"/>
  <c r="I1079" i="2"/>
  <c r="H1079" i="2"/>
  <c r="G1079" i="2"/>
  <c r="J1078" i="2"/>
  <c r="J1077" i="2" s="1"/>
  <c r="J1076" i="2" s="1"/>
  <c r="J1075" i="2" s="1"/>
  <c r="I1078" i="2"/>
  <c r="I1077" i="2" s="1"/>
  <c r="I1076" i="2" s="1"/>
  <c r="I1075" i="2" s="1"/>
  <c r="H1078" i="2"/>
  <c r="H1077" i="2" s="1"/>
  <c r="H1076" i="2" s="1"/>
  <c r="H1075" i="2" s="1"/>
  <c r="G1078" i="2"/>
  <c r="G1077" i="2" s="1"/>
  <c r="G1076" i="2" s="1"/>
  <c r="G1075" i="2" s="1"/>
  <c r="J1073" i="2"/>
  <c r="J1072" i="2" s="1"/>
  <c r="J1071" i="2" s="1"/>
  <c r="J1070" i="2" s="1"/>
  <c r="J1069" i="2" s="1"/>
  <c r="I1073" i="2"/>
  <c r="I1072" i="2" s="1"/>
  <c r="I1071" i="2" s="1"/>
  <c r="I1070" i="2" s="1"/>
  <c r="I1069" i="2" s="1"/>
  <c r="H1073" i="2"/>
  <c r="H1072" i="2" s="1"/>
  <c r="H1071" i="2" s="1"/>
  <c r="H1070" i="2" s="1"/>
  <c r="H1069" i="2" s="1"/>
  <c r="G1073" i="2"/>
  <c r="G1072" i="2" s="1"/>
  <c r="G1071" i="2" s="1"/>
  <c r="G1070" i="2" s="1"/>
  <c r="G1069" i="2" s="1"/>
  <c r="J1066" i="2"/>
  <c r="J1065" i="2" s="1"/>
  <c r="J1064" i="2" s="1"/>
  <c r="J1063" i="2" s="1"/>
  <c r="J1062" i="2" s="1"/>
  <c r="I1066" i="2"/>
  <c r="H1066" i="2"/>
  <c r="G1066" i="2"/>
  <c r="I1065" i="2"/>
  <c r="H1065" i="2"/>
  <c r="G1065" i="2"/>
  <c r="I1064" i="2"/>
  <c r="I1063" i="2" s="1"/>
  <c r="I1062" i="2" s="1"/>
  <c r="H1064" i="2"/>
  <c r="H1063" i="2" s="1"/>
  <c r="H1062" i="2" s="1"/>
  <c r="G1064" i="2"/>
  <c r="G1063" i="2" s="1"/>
  <c r="G1062" i="2" s="1"/>
  <c r="J1059" i="2"/>
  <c r="J1058" i="2" s="1"/>
  <c r="I1059" i="2"/>
  <c r="I1058" i="2" s="1"/>
  <c r="H1059" i="2"/>
  <c r="H1058" i="2" s="1"/>
  <c r="G1059" i="2"/>
  <c r="G1058" i="2" s="1"/>
  <c r="J1056" i="2"/>
  <c r="I1056" i="2"/>
  <c r="H1056" i="2"/>
  <c r="G1056" i="2"/>
  <c r="J1054" i="2"/>
  <c r="J1053" i="2" s="1"/>
  <c r="I1054" i="2"/>
  <c r="H1054" i="2"/>
  <c r="G1054" i="2"/>
  <c r="I1053" i="2"/>
  <c r="H1053" i="2"/>
  <c r="H1052" i="2" s="1"/>
  <c r="H1051" i="2" s="1"/>
  <c r="G1053" i="2"/>
  <c r="J1049" i="2"/>
  <c r="J1048" i="2" s="1"/>
  <c r="I1049" i="2"/>
  <c r="I1048" i="2" s="1"/>
  <c r="H1049" i="2"/>
  <c r="H1048" i="2" s="1"/>
  <c r="G1049" i="2"/>
  <c r="G1048" i="2" s="1"/>
  <c r="J1046" i="2"/>
  <c r="I1046" i="2"/>
  <c r="I1045" i="2" s="1"/>
  <c r="H1046" i="2"/>
  <c r="H1045" i="2" s="1"/>
  <c r="G1046" i="2"/>
  <c r="G1045" i="2" s="1"/>
  <c r="J1045" i="2"/>
  <c r="J1043" i="2"/>
  <c r="J1042" i="2" s="1"/>
  <c r="I1043" i="2"/>
  <c r="I1042" i="2" s="1"/>
  <c r="H1043" i="2"/>
  <c r="H1042" i="2" s="1"/>
  <c r="G1043" i="2"/>
  <c r="G1042" i="2"/>
  <c r="J1037" i="2"/>
  <c r="J1036" i="2" s="1"/>
  <c r="J1035" i="2" s="1"/>
  <c r="I1037" i="2"/>
  <c r="I1036" i="2" s="1"/>
  <c r="I1035" i="2" s="1"/>
  <c r="H1037" i="2"/>
  <c r="H1036" i="2" s="1"/>
  <c r="H1035" i="2" s="1"/>
  <c r="G1037" i="2"/>
  <c r="G1036" i="2" s="1"/>
  <c r="G1035" i="2" s="1"/>
  <c r="J1033" i="2"/>
  <c r="I1033" i="2"/>
  <c r="H1033" i="2"/>
  <c r="G1033" i="2"/>
  <c r="J1032" i="2"/>
  <c r="J1031" i="2" s="1"/>
  <c r="I1032" i="2"/>
  <c r="I1031" i="2" s="1"/>
  <c r="H1032" i="2"/>
  <c r="H1031" i="2" s="1"/>
  <c r="G1032" i="2"/>
  <c r="G1031" i="2" s="1"/>
  <c r="J1027" i="2"/>
  <c r="I1027" i="2"/>
  <c r="H1027" i="2"/>
  <c r="G1027" i="2"/>
  <c r="J1025" i="2"/>
  <c r="I1025" i="2"/>
  <c r="H1025" i="2"/>
  <c r="G1025" i="2"/>
  <c r="J1023" i="2"/>
  <c r="J1022" i="2" s="1"/>
  <c r="I1023" i="2"/>
  <c r="H1023" i="2"/>
  <c r="G1023" i="2"/>
  <c r="J1020" i="2"/>
  <c r="J1019" i="2" s="1"/>
  <c r="I1020" i="2"/>
  <c r="I1019" i="2" s="1"/>
  <c r="H1020" i="2"/>
  <c r="H1019" i="2" s="1"/>
  <c r="G1020" i="2"/>
  <c r="G1019" i="2" s="1"/>
  <c r="J1015" i="2"/>
  <c r="I1015" i="2"/>
  <c r="H1015" i="2"/>
  <c r="G1015" i="2"/>
  <c r="J1013" i="2"/>
  <c r="J1012" i="2" s="1"/>
  <c r="J1011" i="2" s="1"/>
  <c r="J1010" i="2" s="1"/>
  <c r="J1009" i="2" s="1"/>
  <c r="I1013" i="2"/>
  <c r="I1012" i="2" s="1"/>
  <c r="I1011" i="2" s="1"/>
  <c r="I1010" i="2" s="1"/>
  <c r="I1009" i="2" s="1"/>
  <c r="H1013" i="2"/>
  <c r="H1012" i="2" s="1"/>
  <c r="H1011" i="2" s="1"/>
  <c r="H1010" i="2" s="1"/>
  <c r="H1009" i="2" s="1"/>
  <c r="G1013" i="2"/>
  <c r="G1012" i="2" s="1"/>
  <c r="G1011" i="2" s="1"/>
  <c r="G1010" i="2" s="1"/>
  <c r="G1009" i="2" s="1"/>
  <c r="J1004" i="2"/>
  <c r="J1003" i="2" s="1"/>
  <c r="J1002" i="2" s="1"/>
  <c r="J1001" i="2" s="1"/>
  <c r="J1000" i="2" s="1"/>
  <c r="J999" i="2" s="1"/>
  <c r="I1004" i="2"/>
  <c r="I1003" i="2" s="1"/>
  <c r="I1002" i="2" s="1"/>
  <c r="I1001" i="2" s="1"/>
  <c r="I1000" i="2" s="1"/>
  <c r="I999" i="2" s="1"/>
  <c r="H1004" i="2"/>
  <c r="H1003" i="2" s="1"/>
  <c r="H1002" i="2" s="1"/>
  <c r="H1001" i="2" s="1"/>
  <c r="H1000" i="2" s="1"/>
  <c r="H999" i="2" s="1"/>
  <c r="G1004" i="2"/>
  <c r="G1003" i="2" s="1"/>
  <c r="G1002" i="2" s="1"/>
  <c r="G1001" i="2" s="1"/>
  <c r="G1000" i="2" s="1"/>
  <c r="G999" i="2" s="1"/>
  <c r="J997" i="2"/>
  <c r="I997" i="2"/>
  <c r="H997" i="2"/>
  <c r="G997" i="2"/>
  <c r="J996" i="2"/>
  <c r="J995" i="2" s="1"/>
  <c r="J994" i="2" s="1"/>
  <c r="I996" i="2"/>
  <c r="I995" i="2" s="1"/>
  <c r="I994" i="2" s="1"/>
  <c r="H996" i="2"/>
  <c r="H995" i="2" s="1"/>
  <c r="H994" i="2" s="1"/>
  <c r="G996" i="2"/>
  <c r="G995" i="2" s="1"/>
  <c r="G994" i="2" s="1"/>
  <c r="J992" i="2"/>
  <c r="I992" i="2"/>
  <c r="H992" i="2"/>
  <c r="G992" i="2"/>
  <c r="J991" i="2"/>
  <c r="I991" i="2"/>
  <c r="H991" i="2"/>
  <c r="G991" i="2"/>
  <c r="J990" i="2"/>
  <c r="I990" i="2"/>
  <c r="H990" i="2"/>
  <c r="H989" i="2" s="1"/>
  <c r="G990" i="2"/>
  <c r="G989" i="2" s="1"/>
  <c r="J989" i="2"/>
  <c r="I989" i="2"/>
  <c r="J984" i="2"/>
  <c r="I984" i="2"/>
  <c r="I983" i="2" s="1"/>
  <c r="I982" i="2" s="1"/>
  <c r="I981" i="2" s="1"/>
  <c r="H984" i="2"/>
  <c r="H983" i="2" s="1"/>
  <c r="H982" i="2" s="1"/>
  <c r="H981" i="2" s="1"/>
  <c r="G984" i="2"/>
  <c r="G983" i="2" s="1"/>
  <c r="G982" i="2" s="1"/>
  <c r="G981" i="2" s="1"/>
  <c r="J983" i="2"/>
  <c r="J982" i="2" s="1"/>
  <c r="J981" i="2" s="1"/>
  <c r="J979" i="2"/>
  <c r="J978" i="2" s="1"/>
  <c r="J977" i="2" s="1"/>
  <c r="J976" i="2" s="1"/>
  <c r="I979" i="2"/>
  <c r="I978" i="2" s="1"/>
  <c r="I977" i="2" s="1"/>
  <c r="I976" i="2" s="1"/>
  <c r="H979" i="2"/>
  <c r="H978" i="2" s="1"/>
  <c r="H977" i="2" s="1"/>
  <c r="H976" i="2" s="1"/>
  <c r="G979" i="2"/>
  <c r="G978" i="2" s="1"/>
  <c r="G977" i="2" s="1"/>
  <c r="G976" i="2" s="1"/>
  <c r="J971" i="2"/>
  <c r="I971" i="2"/>
  <c r="H971" i="2"/>
  <c r="G971" i="2"/>
  <c r="J970" i="2"/>
  <c r="I970" i="2"/>
  <c r="H970" i="2"/>
  <c r="G970" i="2"/>
  <c r="J969" i="2"/>
  <c r="J968" i="2" s="1"/>
  <c r="J967" i="2" s="1"/>
  <c r="J966" i="2" s="1"/>
  <c r="J965" i="2" s="1"/>
  <c r="I969" i="2"/>
  <c r="I968" i="2" s="1"/>
  <c r="I967" i="2" s="1"/>
  <c r="I966" i="2" s="1"/>
  <c r="I965" i="2" s="1"/>
  <c r="H969" i="2"/>
  <c r="H968" i="2" s="1"/>
  <c r="H967" i="2" s="1"/>
  <c r="H966" i="2" s="1"/>
  <c r="H965" i="2" s="1"/>
  <c r="G969" i="2"/>
  <c r="G968" i="2" s="1"/>
  <c r="G967" i="2" s="1"/>
  <c r="G966" i="2" s="1"/>
  <c r="G965" i="2" s="1"/>
  <c r="J963" i="2"/>
  <c r="I963" i="2"/>
  <c r="H963" i="2"/>
  <c r="G963" i="2"/>
  <c r="J961" i="2"/>
  <c r="I961" i="2"/>
  <c r="H961" i="2"/>
  <c r="G961" i="2"/>
  <c r="J959" i="2"/>
  <c r="I959" i="2"/>
  <c r="H959" i="2"/>
  <c r="G959" i="2"/>
  <c r="J958" i="2"/>
  <c r="J957" i="2" s="1"/>
  <c r="J956" i="2" s="1"/>
  <c r="J955" i="2" s="1"/>
  <c r="J954" i="2" s="1"/>
  <c r="I958" i="2"/>
  <c r="I957" i="2" s="1"/>
  <c r="I956" i="2" s="1"/>
  <c r="I955" i="2" s="1"/>
  <c r="I954" i="2" s="1"/>
  <c r="H958" i="2"/>
  <c r="H957" i="2" s="1"/>
  <c r="H956" i="2" s="1"/>
  <c r="H955" i="2" s="1"/>
  <c r="H954" i="2" s="1"/>
  <c r="G958" i="2"/>
  <c r="G957" i="2" s="1"/>
  <c r="G956" i="2" s="1"/>
  <c r="G955" i="2" s="1"/>
  <c r="G954" i="2" s="1"/>
  <c r="J952" i="2"/>
  <c r="I952" i="2"/>
  <c r="H952" i="2"/>
  <c r="G952" i="2"/>
  <c r="J951" i="2"/>
  <c r="J950" i="2" s="1"/>
  <c r="J949" i="2" s="1"/>
  <c r="J948" i="2" s="1"/>
  <c r="I951" i="2"/>
  <c r="I950" i="2" s="1"/>
  <c r="I949" i="2" s="1"/>
  <c r="I948" i="2" s="1"/>
  <c r="H951" i="2"/>
  <c r="H950" i="2" s="1"/>
  <c r="H949" i="2" s="1"/>
  <c r="H948" i="2" s="1"/>
  <c r="G951" i="2"/>
  <c r="G950" i="2" s="1"/>
  <c r="G949" i="2" s="1"/>
  <c r="G948" i="2" s="1"/>
  <c r="J946" i="2"/>
  <c r="I946" i="2"/>
  <c r="I945" i="2" s="1"/>
  <c r="H946" i="2"/>
  <c r="H945" i="2" s="1"/>
  <c r="G946" i="2"/>
  <c r="G945" i="2" s="1"/>
  <c r="J945" i="2"/>
  <c r="J943" i="2"/>
  <c r="I943" i="2"/>
  <c r="H943" i="2"/>
  <c r="G943" i="2"/>
  <c r="J942" i="2"/>
  <c r="I942" i="2"/>
  <c r="H942" i="2"/>
  <c r="G942" i="2"/>
  <c r="J938" i="2"/>
  <c r="I938" i="2"/>
  <c r="I937" i="2" s="1"/>
  <c r="I936" i="2" s="1"/>
  <c r="I935" i="2" s="1"/>
  <c r="I934" i="2" s="1"/>
  <c r="H938" i="2"/>
  <c r="H937" i="2" s="1"/>
  <c r="H936" i="2" s="1"/>
  <c r="H935" i="2" s="1"/>
  <c r="H934" i="2" s="1"/>
  <c r="G938" i="2"/>
  <c r="G937" i="2" s="1"/>
  <c r="G936" i="2" s="1"/>
  <c r="G935" i="2" s="1"/>
  <c r="G934" i="2" s="1"/>
  <c r="J937" i="2"/>
  <c r="J936" i="2" s="1"/>
  <c r="J935" i="2" s="1"/>
  <c r="J934" i="2" s="1"/>
  <c r="J932" i="2"/>
  <c r="I932" i="2"/>
  <c r="H932" i="2"/>
  <c r="G932" i="2"/>
  <c r="G931" i="2" s="1"/>
  <c r="G930" i="2" s="1"/>
  <c r="G929" i="2" s="1"/>
  <c r="G928" i="2" s="1"/>
  <c r="J931" i="2"/>
  <c r="J930" i="2" s="1"/>
  <c r="J929" i="2" s="1"/>
  <c r="J928" i="2" s="1"/>
  <c r="I931" i="2"/>
  <c r="I930" i="2" s="1"/>
  <c r="I929" i="2" s="1"/>
  <c r="I928" i="2" s="1"/>
  <c r="H931" i="2"/>
  <c r="H930" i="2" s="1"/>
  <c r="H929" i="2" s="1"/>
  <c r="H928" i="2" s="1"/>
  <c r="J924" i="2"/>
  <c r="I924" i="2"/>
  <c r="I923" i="2" s="1"/>
  <c r="I922" i="2" s="1"/>
  <c r="I921" i="2" s="1"/>
  <c r="H924" i="2"/>
  <c r="H923" i="2" s="1"/>
  <c r="H922" i="2" s="1"/>
  <c r="H921" i="2" s="1"/>
  <c r="G924" i="2"/>
  <c r="G923" i="2" s="1"/>
  <c r="G922" i="2" s="1"/>
  <c r="G921" i="2" s="1"/>
  <c r="J923" i="2"/>
  <c r="J922" i="2" s="1"/>
  <c r="J921" i="2" s="1"/>
  <c r="J919" i="2"/>
  <c r="I919" i="2"/>
  <c r="H919" i="2"/>
  <c r="G919" i="2"/>
  <c r="J918" i="2"/>
  <c r="I918" i="2"/>
  <c r="H918" i="2"/>
  <c r="G918" i="2"/>
  <c r="J917" i="2"/>
  <c r="J916" i="2" s="1"/>
  <c r="J915" i="2" s="1"/>
  <c r="I917" i="2"/>
  <c r="I916" i="2" s="1"/>
  <c r="I915" i="2" s="1"/>
  <c r="H917" i="2"/>
  <c r="H916" i="2" s="1"/>
  <c r="H915" i="2" s="1"/>
  <c r="G917" i="2"/>
  <c r="G916" i="2" s="1"/>
  <c r="G915" i="2" s="1"/>
  <c r="J912" i="2"/>
  <c r="J911" i="2" s="1"/>
  <c r="J910" i="2" s="1"/>
  <c r="J909" i="2" s="1"/>
  <c r="J908" i="2" s="1"/>
  <c r="I911" i="2"/>
  <c r="I910" i="2" s="1"/>
  <c r="I909" i="2" s="1"/>
  <c r="I908" i="2" s="1"/>
  <c r="H911" i="2"/>
  <c r="H910" i="2" s="1"/>
  <c r="H909" i="2" s="1"/>
  <c r="H908" i="2" s="1"/>
  <c r="G911" i="2"/>
  <c r="G910" i="2" s="1"/>
  <c r="G909" i="2" s="1"/>
  <c r="G908" i="2" s="1"/>
  <c r="J906" i="2"/>
  <c r="I906" i="2"/>
  <c r="H906" i="2"/>
  <c r="G906" i="2"/>
  <c r="G905" i="2" s="1"/>
  <c r="G904" i="2" s="1"/>
  <c r="G903" i="2" s="1"/>
  <c r="G902" i="2" s="1"/>
  <c r="J905" i="2"/>
  <c r="J904" i="2" s="1"/>
  <c r="J903" i="2" s="1"/>
  <c r="J902" i="2" s="1"/>
  <c r="I905" i="2"/>
  <c r="I904" i="2" s="1"/>
  <c r="I903" i="2" s="1"/>
  <c r="I902" i="2" s="1"/>
  <c r="H905" i="2"/>
  <c r="H904" i="2" s="1"/>
  <c r="H903" i="2" s="1"/>
  <c r="H902" i="2" s="1"/>
  <c r="J900" i="2"/>
  <c r="I900" i="2"/>
  <c r="H900" i="2"/>
  <c r="H899" i="2" s="1"/>
  <c r="H898" i="2" s="1"/>
  <c r="H897" i="2" s="1"/>
  <c r="G900" i="2"/>
  <c r="G899" i="2" s="1"/>
  <c r="G898" i="2" s="1"/>
  <c r="G897" i="2" s="1"/>
  <c r="J899" i="2"/>
  <c r="J898" i="2" s="1"/>
  <c r="J897" i="2" s="1"/>
  <c r="I899" i="2"/>
  <c r="I898" i="2" s="1"/>
  <c r="I897" i="2" s="1"/>
  <c r="J895" i="2"/>
  <c r="I895" i="2"/>
  <c r="H895" i="2"/>
  <c r="G895" i="2"/>
  <c r="J894" i="2"/>
  <c r="I894" i="2"/>
  <c r="H894" i="2"/>
  <c r="G894" i="2"/>
  <c r="J892" i="2"/>
  <c r="J891" i="2" s="1"/>
  <c r="J890" i="2" s="1"/>
  <c r="J889" i="2" s="1"/>
  <c r="J888" i="2" s="1"/>
  <c r="I892" i="2"/>
  <c r="I891" i="2" s="1"/>
  <c r="I890" i="2" s="1"/>
  <c r="I889" i="2" s="1"/>
  <c r="I888" i="2" s="1"/>
  <c r="H892" i="2"/>
  <c r="H891" i="2" s="1"/>
  <c r="H890" i="2" s="1"/>
  <c r="H889" i="2" s="1"/>
  <c r="H888" i="2" s="1"/>
  <c r="G892" i="2"/>
  <c r="G891" i="2" s="1"/>
  <c r="G890" i="2" s="1"/>
  <c r="G889" i="2" s="1"/>
  <c r="G888" i="2" s="1"/>
  <c r="J884" i="2"/>
  <c r="I884" i="2"/>
  <c r="H884" i="2"/>
  <c r="G884" i="2"/>
  <c r="G883" i="2" s="1"/>
  <c r="G882" i="2" s="1"/>
  <c r="G881" i="2" s="1"/>
  <c r="G880" i="2" s="1"/>
  <c r="J883" i="2"/>
  <c r="J882" i="2" s="1"/>
  <c r="J881" i="2" s="1"/>
  <c r="J880" i="2" s="1"/>
  <c r="I883" i="2"/>
  <c r="I882" i="2" s="1"/>
  <c r="I881" i="2" s="1"/>
  <c r="I880" i="2" s="1"/>
  <c r="H883" i="2"/>
  <c r="H882" i="2" s="1"/>
  <c r="H881" i="2" s="1"/>
  <c r="H880" i="2" s="1"/>
  <c r="J878" i="2"/>
  <c r="I878" i="2"/>
  <c r="H878" i="2"/>
  <c r="H877" i="2" s="1"/>
  <c r="H876" i="2" s="1"/>
  <c r="H875" i="2" s="1"/>
  <c r="H874" i="2" s="1"/>
  <c r="G878" i="2"/>
  <c r="G877" i="2" s="1"/>
  <c r="G876" i="2" s="1"/>
  <c r="G875" i="2" s="1"/>
  <c r="G874" i="2" s="1"/>
  <c r="J877" i="2"/>
  <c r="J876" i="2" s="1"/>
  <c r="I877" i="2"/>
  <c r="I876" i="2" s="1"/>
  <c r="I875" i="2" s="1"/>
  <c r="I874" i="2" s="1"/>
  <c r="J875" i="2"/>
  <c r="J874" i="2" s="1"/>
  <c r="J871" i="2"/>
  <c r="I871" i="2"/>
  <c r="I870" i="2" s="1"/>
  <c r="I869" i="2" s="1"/>
  <c r="I868" i="2" s="1"/>
  <c r="I867" i="2" s="1"/>
  <c r="H871" i="2"/>
  <c r="H870" i="2" s="1"/>
  <c r="H869" i="2" s="1"/>
  <c r="H868" i="2" s="1"/>
  <c r="H867" i="2" s="1"/>
  <c r="G871" i="2"/>
  <c r="G870" i="2" s="1"/>
  <c r="G869" i="2" s="1"/>
  <c r="G868" i="2" s="1"/>
  <c r="G867" i="2" s="1"/>
  <c r="J870" i="2"/>
  <c r="J869" i="2" s="1"/>
  <c r="J868" i="2" s="1"/>
  <c r="J867" i="2" s="1"/>
  <c r="J864" i="2"/>
  <c r="I864" i="2"/>
  <c r="H864" i="2"/>
  <c r="G864" i="2"/>
  <c r="G863" i="2" s="1"/>
  <c r="J863" i="2"/>
  <c r="I863" i="2"/>
  <c r="H863" i="2"/>
  <c r="J861" i="2"/>
  <c r="I861" i="2"/>
  <c r="H861" i="2"/>
  <c r="G861" i="2"/>
  <c r="J859" i="2"/>
  <c r="I859" i="2"/>
  <c r="H859" i="2"/>
  <c r="G859" i="2"/>
  <c r="J858" i="2"/>
  <c r="I858" i="2"/>
  <c r="H858" i="2"/>
  <c r="G858" i="2"/>
  <c r="J854" i="2"/>
  <c r="I854" i="2"/>
  <c r="H854" i="2"/>
  <c r="G854" i="2"/>
  <c r="J853" i="2"/>
  <c r="I853" i="2"/>
  <c r="H853" i="2"/>
  <c r="G853" i="2"/>
  <c r="J851" i="2"/>
  <c r="I851" i="2"/>
  <c r="H851" i="2"/>
  <c r="G851" i="2"/>
  <c r="J850" i="2"/>
  <c r="I850" i="2"/>
  <c r="H850" i="2"/>
  <c r="G850" i="2"/>
  <c r="J848" i="2"/>
  <c r="I848" i="2"/>
  <c r="I847" i="2" s="1"/>
  <c r="I846" i="2" s="1"/>
  <c r="I845" i="2" s="1"/>
  <c r="H848" i="2"/>
  <c r="G848" i="2"/>
  <c r="G847" i="2" s="1"/>
  <c r="G846" i="2" s="1"/>
  <c r="G845" i="2" s="1"/>
  <c r="J847" i="2"/>
  <c r="J846" i="2" s="1"/>
  <c r="J845" i="2" s="1"/>
  <c r="H847" i="2"/>
  <c r="H846" i="2" s="1"/>
  <c r="H845" i="2" s="1"/>
  <c r="J842" i="2"/>
  <c r="J841" i="2" s="1"/>
  <c r="J840" i="2" s="1"/>
  <c r="I842" i="2"/>
  <c r="H842" i="2"/>
  <c r="G842" i="2"/>
  <c r="G841" i="2" s="1"/>
  <c r="G840" i="2" s="1"/>
  <c r="I841" i="2"/>
  <c r="I840" i="2" s="1"/>
  <c r="H841" i="2"/>
  <c r="H840" i="2" s="1"/>
  <c r="J838" i="2"/>
  <c r="I838" i="2"/>
  <c r="H838" i="2"/>
  <c r="G838" i="2"/>
  <c r="J837" i="2"/>
  <c r="I837" i="2"/>
  <c r="H837" i="2"/>
  <c r="G837" i="2"/>
  <c r="G836" i="2" s="1"/>
  <c r="J836" i="2"/>
  <c r="I836" i="2"/>
  <c r="H836" i="2"/>
  <c r="J832" i="2"/>
  <c r="I832" i="2"/>
  <c r="H832" i="2"/>
  <c r="G832" i="2"/>
  <c r="J830" i="2"/>
  <c r="I830" i="2"/>
  <c r="H830" i="2"/>
  <c r="G830" i="2"/>
  <c r="J828" i="2"/>
  <c r="I828" i="2"/>
  <c r="H828" i="2"/>
  <c r="G828" i="2"/>
  <c r="J827" i="2"/>
  <c r="I827" i="2"/>
  <c r="H827" i="2"/>
  <c r="J825" i="2"/>
  <c r="I825" i="2"/>
  <c r="H825" i="2"/>
  <c r="G825" i="2"/>
  <c r="G824" i="2" s="1"/>
  <c r="J824" i="2"/>
  <c r="I824" i="2"/>
  <c r="H824" i="2"/>
  <c r="J820" i="2"/>
  <c r="I820" i="2"/>
  <c r="H820" i="2"/>
  <c r="G820" i="2"/>
  <c r="J818" i="2"/>
  <c r="I818" i="2"/>
  <c r="H818" i="2"/>
  <c r="G818" i="2"/>
  <c r="G817" i="2" s="1"/>
  <c r="G816" i="2" s="1"/>
  <c r="G815" i="2" s="1"/>
  <c r="G814" i="2" s="1"/>
  <c r="J817" i="2"/>
  <c r="J816" i="2" s="1"/>
  <c r="J815" i="2" s="1"/>
  <c r="J814" i="2" s="1"/>
  <c r="I817" i="2"/>
  <c r="I816" i="2" s="1"/>
  <c r="I815" i="2" s="1"/>
  <c r="I814" i="2" s="1"/>
  <c r="H817" i="2"/>
  <c r="H816" i="2" s="1"/>
  <c r="H815" i="2" s="1"/>
  <c r="H814" i="2" s="1"/>
  <c r="J808" i="2"/>
  <c r="J807" i="2" s="1"/>
  <c r="J806" i="2" s="1"/>
  <c r="J805" i="2" s="1"/>
  <c r="J804" i="2" s="1"/>
  <c r="J803" i="2" s="1"/>
  <c r="I808" i="2"/>
  <c r="I807" i="2" s="1"/>
  <c r="I806" i="2" s="1"/>
  <c r="I805" i="2" s="1"/>
  <c r="I804" i="2" s="1"/>
  <c r="I803" i="2" s="1"/>
  <c r="H808" i="2"/>
  <c r="H807" i="2" s="1"/>
  <c r="H806" i="2" s="1"/>
  <c r="H805" i="2" s="1"/>
  <c r="H804" i="2" s="1"/>
  <c r="H803" i="2" s="1"/>
  <c r="G808" i="2"/>
  <c r="G807" i="2" s="1"/>
  <c r="G806" i="2" s="1"/>
  <c r="G805" i="2" s="1"/>
  <c r="G804" i="2" s="1"/>
  <c r="G803" i="2" s="1"/>
  <c r="J801" i="2"/>
  <c r="I801" i="2"/>
  <c r="H801" i="2"/>
  <c r="G801" i="2"/>
  <c r="J799" i="2"/>
  <c r="I799" i="2"/>
  <c r="H799" i="2"/>
  <c r="G799" i="2"/>
  <c r="J796" i="2"/>
  <c r="J795" i="2" s="1"/>
  <c r="J794" i="2" s="1"/>
  <c r="J793" i="2" s="1"/>
  <c r="J792" i="2" s="1"/>
  <c r="J791" i="2" s="1"/>
  <c r="I796" i="2"/>
  <c r="I795" i="2" s="1"/>
  <c r="I794" i="2" s="1"/>
  <c r="I793" i="2" s="1"/>
  <c r="I792" i="2" s="1"/>
  <c r="I791" i="2" s="1"/>
  <c r="H796" i="2"/>
  <c r="H795" i="2" s="1"/>
  <c r="H794" i="2" s="1"/>
  <c r="H793" i="2" s="1"/>
  <c r="H792" i="2" s="1"/>
  <c r="H791" i="2" s="1"/>
  <c r="G796" i="2"/>
  <c r="G795" i="2" s="1"/>
  <c r="G794" i="2" s="1"/>
  <c r="G793" i="2" s="1"/>
  <c r="G792" i="2" s="1"/>
  <c r="G791" i="2" s="1"/>
  <c r="J787" i="2"/>
  <c r="I787" i="2"/>
  <c r="H787" i="2"/>
  <c r="G787" i="2"/>
  <c r="J785" i="2"/>
  <c r="I785" i="2"/>
  <c r="H785" i="2"/>
  <c r="G785" i="2"/>
  <c r="G784" i="2" s="1"/>
  <c r="G783" i="2" s="1"/>
  <c r="J784" i="2"/>
  <c r="J783" i="2" s="1"/>
  <c r="I784" i="2"/>
  <c r="I783" i="2" s="1"/>
  <c r="H784" i="2"/>
  <c r="H783" i="2" s="1"/>
  <c r="J780" i="2"/>
  <c r="I780" i="2"/>
  <c r="H780" i="2"/>
  <c r="G780" i="2"/>
  <c r="G779" i="2" s="1"/>
  <c r="G778" i="2" s="1"/>
  <c r="J779" i="2"/>
  <c r="J778" i="2" s="1"/>
  <c r="I779" i="2"/>
  <c r="I778" i="2" s="1"/>
  <c r="H779" i="2"/>
  <c r="H778" i="2" s="1"/>
  <c r="J775" i="2"/>
  <c r="I775" i="2"/>
  <c r="H775" i="2"/>
  <c r="G775" i="2"/>
  <c r="J773" i="2"/>
  <c r="I773" i="2"/>
  <c r="H773" i="2"/>
  <c r="G773" i="2"/>
  <c r="J772" i="2"/>
  <c r="I772" i="2"/>
  <c r="H772" i="2"/>
  <c r="H771" i="2" s="1"/>
  <c r="H770" i="2" s="1"/>
  <c r="G772" i="2"/>
  <c r="G771" i="2" s="1"/>
  <c r="G770" i="2" s="1"/>
  <c r="J771" i="2"/>
  <c r="J770" i="2" s="1"/>
  <c r="I771" i="2"/>
  <c r="I770" i="2" s="1"/>
  <c r="J768" i="2"/>
  <c r="I768" i="2"/>
  <c r="H768" i="2"/>
  <c r="G768" i="2"/>
  <c r="J766" i="2"/>
  <c r="I766" i="2"/>
  <c r="H766" i="2"/>
  <c r="G766" i="2"/>
  <c r="J765" i="2"/>
  <c r="I765" i="2"/>
  <c r="H765" i="2"/>
  <c r="G765" i="2"/>
  <c r="J762" i="2"/>
  <c r="I762" i="2"/>
  <c r="H762" i="2"/>
  <c r="G762" i="2"/>
  <c r="J760" i="2"/>
  <c r="I760" i="2"/>
  <c r="H760" i="2"/>
  <c r="G760" i="2"/>
  <c r="J759" i="2"/>
  <c r="I759" i="2"/>
  <c r="H759" i="2"/>
  <c r="G759" i="2"/>
  <c r="J755" i="2"/>
  <c r="I755" i="2"/>
  <c r="H755" i="2"/>
  <c r="H754" i="2" s="1"/>
  <c r="G755" i="2"/>
  <c r="G754" i="2" s="1"/>
  <c r="J754" i="2"/>
  <c r="I754" i="2"/>
  <c r="J750" i="2"/>
  <c r="I750" i="2"/>
  <c r="H750" i="2"/>
  <c r="H749" i="2" s="1"/>
  <c r="G750" i="2"/>
  <c r="G749" i="2" s="1"/>
  <c r="J749" i="2"/>
  <c r="I749" i="2"/>
  <c r="J744" i="2"/>
  <c r="I744" i="2"/>
  <c r="H744" i="2"/>
  <c r="G744" i="2"/>
  <c r="J742" i="2"/>
  <c r="I742" i="2"/>
  <c r="I741" i="2" s="1"/>
  <c r="H742" i="2"/>
  <c r="G742" i="2"/>
  <c r="J741" i="2"/>
  <c r="J739" i="2"/>
  <c r="I739" i="2"/>
  <c r="H739" i="2"/>
  <c r="G739" i="2"/>
  <c r="J737" i="2"/>
  <c r="I737" i="2"/>
  <c r="H737" i="2"/>
  <c r="H736" i="2" s="1"/>
  <c r="G737" i="2"/>
  <c r="G736" i="2" s="1"/>
  <c r="J736" i="2"/>
  <c r="I736" i="2"/>
  <c r="J730" i="2"/>
  <c r="J729" i="2" s="1"/>
  <c r="I730" i="2"/>
  <c r="I729" i="2" s="1"/>
  <c r="H730" i="2"/>
  <c r="H729" i="2" s="1"/>
  <c r="G730" i="2"/>
  <c r="G729" i="2" s="1"/>
  <c r="J726" i="2"/>
  <c r="I726" i="2"/>
  <c r="I725" i="2" s="1"/>
  <c r="H726" i="2"/>
  <c r="H725" i="2" s="1"/>
  <c r="G726" i="2"/>
  <c r="G725" i="2" s="1"/>
  <c r="J725" i="2"/>
  <c r="J718" i="2"/>
  <c r="I718" i="2"/>
  <c r="H718" i="2"/>
  <c r="G718" i="2"/>
  <c r="J716" i="2"/>
  <c r="I716" i="2"/>
  <c r="H716" i="2"/>
  <c r="G716" i="2"/>
  <c r="J714" i="2"/>
  <c r="I714" i="2"/>
  <c r="H714" i="2"/>
  <c r="G714" i="2"/>
  <c r="J713" i="2"/>
  <c r="I713" i="2"/>
  <c r="H713" i="2"/>
  <c r="G713" i="2"/>
  <c r="J711" i="2"/>
  <c r="I711" i="2"/>
  <c r="H711" i="2"/>
  <c r="G711" i="2"/>
  <c r="J710" i="2"/>
  <c r="I710" i="2"/>
  <c r="I709" i="2" s="1"/>
  <c r="I708" i="2" s="1"/>
  <c r="H710" i="2"/>
  <c r="H709" i="2" s="1"/>
  <c r="H708" i="2" s="1"/>
  <c r="G710" i="2"/>
  <c r="G709" i="2" s="1"/>
  <c r="G708" i="2" s="1"/>
  <c r="J709" i="2"/>
  <c r="J708" i="2" s="1"/>
  <c r="J706" i="2"/>
  <c r="J705" i="2" s="1"/>
  <c r="I706" i="2"/>
  <c r="I705" i="2" s="1"/>
  <c r="H706" i="2"/>
  <c r="H705" i="2" s="1"/>
  <c r="G706" i="2"/>
  <c r="G705" i="2" s="1"/>
  <c r="J702" i="2"/>
  <c r="J701" i="2" s="1"/>
  <c r="I702" i="2"/>
  <c r="H702" i="2"/>
  <c r="H701" i="2" s="1"/>
  <c r="G702" i="2"/>
  <c r="G701" i="2" s="1"/>
  <c r="I701" i="2"/>
  <c r="J699" i="2"/>
  <c r="I699" i="2"/>
  <c r="I698" i="2" s="1"/>
  <c r="H699" i="2"/>
  <c r="H698" i="2" s="1"/>
  <c r="G699" i="2"/>
  <c r="G698" i="2" s="1"/>
  <c r="J698" i="2"/>
  <c r="J696" i="2"/>
  <c r="I696" i="2"/>
  <c r="H696" i="2"/>
  <c r="G696" i="2"/>
  <c r="J695" i="2"/>
  <c r="I695" i="2"/>
  <c r="H695" i="2"/>
  <c r="G695" i="2"/>
  <c r="J691" i="2"/>
  <c r="I691" i="2"/>
  <c r="H691" i="2"/>
  <c r="G691" i="2"/>
  <c r="J689" i="2"/>
  <c r="I689" i="2"/>
  <c r="I688" i="2" s="1"/>
  <c r="H689" i="2"/>
  <c r="G689" i="2"/>
  <c r="G688" i="2" s="1"/>
  <c r="J688" i="2"/>
  <c r="J686" i="2"/>
  <c r="I686" i="2"/>
  <c r="H686" i="2"/>
  <c r="G686" i="2"/>
  <c r="J685" i="2"/>
  <c r="I685" i="2"/>
  <c r="H685" i="2"/>
  <c r="G685" i="2"/>
  <c r="J683" i="2"/>
  <c r="I683" i="2"/>
  <c r="H683" i="2"/>
  <c r="G683" i="2"/>
  <c r="J680" i="2"/>
  <c r="I680" i="2"/>
  <c r="H680" i="2"/>
  <c r="G680" i="2"/>
  <c r="J678" i="2"/>
  <c r="I678" i="2"/>
  <c r="H678" i="2"/>
  <c r="G678" i="2"/>
  <c r="J676" i="2"/>
  <c r="J675" i="2" s="1"/>
  <c r="I676" i="2"/>
  <c r="I675" i="2" s="1"/>
  <c r="H676" i="2"/>
  <c r="H675" i="2" s="1"/>
  <c r="G676" i="2"/>
  <c r="G675" i="2" s="1"/>
  <c r="J669" i="2"/>
  <c r="J668" i="2" s="1"/>
  <c r="J667" i="2" s="1"/>
  <c r="J666" i="2" s="1"/>
  <c r="J665" i="2" s="1"/>
  <c r="I669" i="2"/>
  <c r="I668" i="2" s="1"/>
  <c r="I667" i="2" s="1"/>
  <c r="I666" i="2" s="1"/>
  <c r="I665" i="2" s="1"/>
  <c r="H669" i="2"/>
  <c r="H668" i="2" s="1"/>
  <c r="G669" i="2"/>
  <c r="G668" i="2" s="1"/>
  <c r="G667" i="2" s="1"/>
  <c r="G666" i="2" s="1"/>
  <c r="G665" i="2" s="1"/>
  <c r="H667" i="2"/>
  <c r="H666" i="2" s="1"/>
  <c r="H665" i="2" s="1"/>
  <c r="J663" i="2"/>
  <c r="I663" i="2"/>
  <c r="H663" i="2"/>
  <c r="G663" i="2"/>
  <c r="J662" i="2"/>
  <c r="I662" i="2"/>
  <c r="H662" i="2"/>
  <c r="G662" i="2"/>
  <c r="J660" i="2"/>
  <c r="I660" i="2"/>
  <c r="H660" i="2"/>
  <c r="G660" i="2"/>
  <c r="J659" i="2"/>
  <c r="J658" i="2" s="1"/>
  <c r="I659" i="2"/>
  <c r="I658" i="2" s="1"/>
  <c r="I657" i="2" s="1"/>
  <c r="H659" i="2"/>
  <c r="H658" i="2" s="1"/>
  <c r="H657" i="2" s="1"/>
  <c r="G659" i="2"/>
  <c r="G658" i="2" s="1"/>
  <c r="G657" i="2" s="1"/>
  <c r="J657" i="2"/>
  <c r="J655" i="2"/>
  <c r="I655" i="2"/>
  <c r="H655" i="2"/>
  <c r="G655" i="2"/>
  <c r="J654" i="2"/>
  <c r="I654" i="2"/>
  <c r="H654" i="2"/>
  <c r="H653" i="2" s="1"/>
  <c r="H652" i="2" s="1"/>
  <c r="G654" i="2"/>
  <c r="J653" i="2"/>
  <c r="J652" i="2" s="1"/>
  <c r="I653" i="2"/>
  <c r="G653" i="2"/>
  <c r="G652" i="2" s="1"/>
  <c r="I652" i="2"/>
  <c r="J648" i="2"/>
  <c r="I648" i="2"/>
  <c r="H648" i="2"/>
  <c r="G648" i="2"/>
  <c r="J647" i="2"/>
  <c r="I647" i="2"/>
  <c r="I646" i="2" s="1"/>
  <c r="I645" i="2" s="1"/>
  <c r="I644" i="2" s="1"/>
  <c r="I643" i="2" s="1"/>
  <c r="H647" i="2"/>
  <c r="H646" i="2" s="1"/>
  <c r="H645" i="2" s="1"/>
  <c r="H644" i="2" s="1"/>
  <c r="H643" i="2" s="1"/>
  <c r="G647" i="2"/>
  <c r="G646" i="2" s="1"/>
  <c r="G645" i="2" s="1"/>
  <c r="G644" i="2" s="1"/>
  <c r="G643" i="2" s="1"/>
  <c r="J646" i="2"/>
  <c r="J645" i="2" s="1"/>
  <c r="J644" i="2" s="1"/>
  <c r="J643" i="2" s="1"/>
  <c r="J641" i="2"/>
  <c r="I641" i="2"/>
  <c r="H641" i="2"/>
  <c r="G641" i="2"/>
  <c r="J640" i="2"/>
  <c r="J639" i="2" s="1"/>
  <c r="J638" i="2" s="1"/>
  <c r="J637" i="2" s="1"/>
  <c r="J636" i="2" s="1"/>
  <c r="I640" i="2"/>
  <c r="I639" i="2" s="1"/>
  <c r="I638" i="2" s="1"/>
  <c r="I637" i="2" s="1"/>
  <c r="I636" i="2" s="1"/>
  <c r="H640" i="2"/>
  <c r="H639" i="2" s="1"/>
  <c r="H638" i="2" s="1"/>
  <c r="H637" i="2" s="1"/>
  <c r="H636" i="2" s="1"/>
  <c r="G640" i="2"/>
  <c r="G639" i="2" s="1"/>
  <c r="G638" i="2" s="1"/>
  <c r="G637" i="2" s="1"/>
  <c r="G636" i="2" s="1"/>
  <c r="J634" i="2"/>
  <c r="I634" i="2"/>
  <c r="H634" i="2"/>
  <c r="H633" i="2" s="1"/>
  <c r="H632" i="2" s="1"/>
  <c r="H631" i="2" s="1"/>
  <c r="G634" i="2"/>
  <c r="G633" i="2" s="1"/>
  <c r="G632" i="2" s="1"/>
  <c r="G631" i="2" s="1"/>
  <c r="J633" i="2"/>
  <c r="J632" i="2" s="1"/>
  <c r="J631" i="2" s="1"/>
  <c r="I633" i="2"/>
  <c r="I632" i="2" s="1"/>
  <c r="I631" i="2" s="1"/>
  <c r="J629" i="2"/>
  <c r="I629" i="2"/>
  <c r="H629" i="2"/>
  <c r="G629" i="2"/>
  <c r="J627" i="2"/>
  <c r="I627" i="2"/>
  <c r="H627" i="2"/>
  <c r="G627" i="2"/>
  <c r="J626" i="2"/>
  <c r="I626" i="2"/>
  <c r="H626" i="2"/>
  <c r="J624" i="2"/>
  <c r="I624" i="2"/>
  <c r="H624" i="2"/>
  <c r="G624" i="2"/>
  <c r="J623" i="2"/>
  <c r="I623" i="2"/>
  <c r="H623" i="2"/>
  <c r="G623" i="2"/>
  <c r="J621" i="2"/>
  <c r="J620" i="2" s="1"/>
  <c r="I621" i="2"/>
  <c r="I620" i="2" s="1"/>
  <c r="H621" i="2"/>
  <c r="H620" i="2" s="1"/>
  <c r="G621" i="2"/>
  <c r="G620" i="2" s="1"/>
  <c r="J618" i="2"/>
  <c r="I618" i="2"/>
  <c r="H618" i="2"/>
  <c r="G618" i="2"/>
  <c r="J616" i="2"/>
  <c r="I616" i="2"/>
  <c r="H616" i="2"/>
  <c r="G616" i="2"/>
  <c r="J614" i="2"/>
  <c r="I614" i="2"/>
  <c r="H614" i="2"/>
  <c r="G614" i="2"/>
  <c r="J612" i="2"/>
  <c r="I612" i="2"/>
  <c r="I611" i="2" s="1"/>
  <c r="H612" i="2"/>
  <c r="H611" i="2" s="1"/>
  <c r="G612" i="2"/>
  <c r="J606" i="2"/>
  <c r="I606" i="2"/>
  <c r="H606" i="2"/>
  <c r="H605" i="2" s="1"/>
  <c r="H604" i="2" s="1"/>
  <c r="H603" i="2" s="1"/>
  <c r="H602" i="2" s="1"/>
  <c r="G606" i="2"/>
  <c r="J605" i="2"/>
  <c r="J604" i="2" s="1"/>
  <c r="J603" i="2" s="1"/>
  <c r="J602" i="2" s="1"/>
  <c r="I605" i="2"/>
  <c r="I604" i="2" s="1"/>
  <c r="I603" i="2" s="1"/>
  <c r="I602" i="2" s="1"/>
  <c r="G605" i="2"/>
  <c r="G604" i="2" s="1"/>
  <c r="G603" i="2" s="1"/>
  <c r="G602" i="2" s="1"/>
  <c r="J600" i="2"/>
  <c r="J599" i="2" s="1"/>
  <c r="I600" i="2"/>
  <c r="I599" i="2" s="1"/>
  <c r="H600" i="2"/>
  <c r="H599" i="2" s="1"/>
  <c r="G600" i="2"/>
  <c r="G599" i="2" s="1"/>
  <c r="J597" i="2"/>
  <c r="I597" i="2"/>
  <c r="H597" i="2"/>
  <c r="H596" i="2" s="1"/>
  <c r="H595" i="2" s="1"/>
  <c r="H594" i="2" s="1"/>
  <c r="H593" i="2" s="1"/>
  <c r="G597" i="2"/>
  <c r="G596" i="2" s="1"/>
  <c r="J596" i="2"/>
  <c r="J595" i="2" s="1"/>
  <c r="J594" i="2" s="1"/>
  <c r="J593" i="2" s="1"/>
  <c r="I596" i="2"/>
  <c r="J590" i="2"/>
  <c r="I590" i="2"/>
  <c r="I589" i="2" s="1"/>
  <c r="H590" i="2"/>
  <c r="H589" i="2" s="1"/>
  <c r="G590" i="2"/>
  <c r="G589" i="2" s="1"/>
  <c r="J589" i="2"/>
  <c r="J587" i="2"/>
  <c r="I587" i="2"/>
  <c r="I586" i="2" s="1"/>
  <c r="H587" i="2"/>
  <c r="G587" i="2"/>
  <c r="G586" i="2" s="1"/>
  <c r="J586" i="2"/>
  <c r="H586" i="2"/>
  <c r="J584" i="2"/>
  <c r="J583" i="2" s="1"/>
  <c r="I584" i="2"/>
  <c r="I583" i="2" s="1"/>
  <c r="H584" i="2"/>
  <c r="H583" i="2" s="1"/>
  <c r="G584" i="2"/>
  <c r="G583" i="2" s="1"/>
  <c r="J577" i="2"/>
  <c r="J576" i="2" s="1"/>
  <c r="J575" i="2" s="1"/>
  <c r="J574" i="2" s="1"/>
  <c r="I577" i="2"/>
  <c r="I576" i="2" s="1"/>
  <c r="I575" i="2" s="1"/>
  <c r="I574" i="2" s="1"/>
  <c r="H577" i="2"/>
  <c r="H576" i="2" s="1"/>
  <c r="H575" i="2" s="1"/>
  <c r="H574" i="2" s="1"/>
  <c r="G577" i="2"/>
  <c r="G576" i="2" s="1"/>
  <c r="G575" i="2" s="1"/>
  <c r="G574" i="2" s="1"/>
  <c r="J572" i="2"/>
  <c r="J571" i="2" s="1"/>
  <c r="I572" i="2"/>
  <c r="H572" i="2"/>
  <c r="H571" i="2" s="1"/>
  <c r="H567" i="2" s="1"/>
  <c r="H566" i="2" s="1"/>
  <c r="G572" i="2"/>
  <c r="G571" i="2" s="1"/>
  <c r="I571" i="2"/>
  <c r="J569" i="2"/>
  <c r="I569" i="2"/>
  <c r="I568" i="2" s="1"/>
  <c r="H569" i="2"/>
  <c r="H568" i="2" s="1"/>
  <c r="G569" i="2"/>
  <c r="J568" i="2"/>
  <c r="G568" i="2"/>
  <c r="G567" i="2" s="1"/>
  <c r="G566" i="2" s="1"/>
  <c r="J564" i="2"/>
  <c r="I564" i="2"/>
  <c r="H564" i="2"/>
  <c r="H563" i="2" s="1"/>
  <c r="H562" i="2" s="1"/>
  <c r="H561" i="2" s="1"/>
  <c r="G564" i="2"/>
  <c r="G563" i="2" s="1"/>
  <c r="J563" i="2"/>
  <c r="I563" i="2"/>
  <c r="I562" i="2" s="1"/>
  <c r="I561" i="2" s="1"/>
  <c r="J562" i="2"/>
  <c r="J561" i="2" s="1"/>
  <c r="G562" i="2"/>
  <c r="G561" i="2" s="1"/>
  <c r="J558" i="2"/>
  <c r="I558" i="2"/>
  <c r="H558" i="2"/>
  <c r="H557" i="2" s="1"/>
  <c r="G558" i="2"/>
  <c r="G557" i="2" s="1"/>
  <c r="J557" i="2"/>
  <c r="I557" i="2"/>
  <c r="J554" i="2"/>
  <c r="I554" i="2"/>
  <c r="H554" i="2"/>
  <c r="G554" i="2"/>
  <c r="J552" i="2"/>
  <c r="I552" i="2"/>
  <c r="I551" i="2" s="1"/>
  <c r="H552" i="2"/>
  <c r="G552" i="2"/>
  <c r="J551" i="2"/>
  <c r="J548" i="2"/>
  <c r="I548" i="2"/>
  <c r="H548" i="2"/>
  <c r="G548" i="2"/>
  <c r="G547" i="2" s="1"/>
  <c r="J547" i="2"/>
  <c r="I547" i="2"/>
  <c r="H547" i="2"/>
  <c r="J544" i="2"/>
  <c r="I544" i="2"/>
  <c r="H544" i="2"/>
  <c r="G544" i="2"/>
  <c r="J543" i="2"/>
  <c r="I543" i="2"/>
  <c r="H543" i="2"/>
  <c r="G543" i="2"/>
  <c r="J540" i="2"/>
  <c r="J539" i="2" s="1"/>
  <c r="I540" i="2"/>
  <c r="I539" i="2" s="1"/>
  <c r="H540" i="2"/>
  <c r="H539" i="2" s="1"/>
  <c r="G540" i="2"/>
  <c r="G539" i="2" s="1"/>
  <c r="J536" i="2"/>
  <c r="I536" i="2"/>
  <c r="H536" i="2"/>
  <c r="H535" i="2" s="1"/>
  <c r="G536" i="2"/>
  <c r="G535" i="2" s="1"/>
  <c r="J535" i="2"/>
  <c r="I535" i="2"/>
  <c r="J533" i="2"/>
  <c r="J532" i="2" s="1"/>
  <c r="I533" i="2"/>
  <c r="I532" i="2" s="1"/>
  <c r="H533" i="2"/>
  <c r="H532" i="2" s="1"/>
  <c r="G533" i="2"/>
  <c r="G532" i="2" s="1"/>
  <c r="J530" i="2"/>
  <c r="J529" i="2" s="1"/>
  <c r="I530" i="2"/>
  <c r="I529" i="2" s="1"/>
  <c r="H530" i="2"/>
  <c r="H529" i="2" s="1"/>
  <c r="G530" i="2"/>
  <c r="G529" i="2" s="1"/>
  <c r="J527" i="2"/>
  <c r="I527" i="2"/>
  <c r="H527" i="2"/>
  <c r="G527" i="2"/>
  <c r="J526" i="2"/>
  <c r="I526" i="2"/>
  <c r="H526" i="2"/>
  <c r="G526" i="2"/>
  <c r="J524" i="2"/>
  <c r="I524" i="2"/>
  <c r="H524" i="2"/>
  <c r="H523" i="2" s="1"/>
  <c r="G524" i="2"/>
  <c r="J523" i="2"/>
  <c r="I523" i="2"/>
  <c r="G523" i="2"/>
  <c r="J521" i="2"/>
  <c r="I521" i="2"/>
  <c r="H521" i="2"/>
  <c r="G521" i="2"/>
  <c r="J520" i="2"/>
  <c r="I520" i="2"/>
  <c r="H520" i="2"/>
  <c r="G520" i="2"/>
  <c r="J518" i="2"/>
  <c r="J517" i="2" s="1"/>
  <c r="I518" i="2"/>
  <c r="I517" i="2" s="1"/>
  <c r="H518" i="2"/>
  <c r="H517" i="2" s="1"/>
  <c r="G518" i="2"/>
  <c r="G517" i="2" s="1"/>
  <c r="J514" i="2"/>
  <c r="I514" i="2"/>
  <c r="I513" i="2" s="1"/>
  <c r="H514" i="2"/>
  <c r="H513" i="2" s="1"/>
  <c r="G514" i="2"/>
  <c r="G513" i="2" s="1"/>
  <c r="J513" i="2"/>
  <c r="J507" i="2"/>
  <c r="I507" i="2"/>
  <c r="H507" i="2"/>
  <c r="G507" i="2"/>
  <c r="G506" i="2" s="1"/>
  <c r="G505" i="2" s="1"/>
  <c r="G504" i="2" s="1"/>
  <c r="J506" i="2"/>
  <c r="J505" i="2" s="1"/>
  <c r="J504" i="2" s="1"/>
  <c r="I506" i="2"/>
  <c r="I505" i="2" s="1"/>
  <c r="I504" i="2" s="1"/>
  <c r="H506" i="2"/>
  <c r="H505" i="2" s="1"/>
  <c r="H504" i="2" s="1"/>
  <c r="J501" i="2"/>
  <c r="I501" i="2"/>
  <c r="H501" i="2"/>
  <c r="H500" i="2" s="1"/>
  <c r="H499" i="2" s="1"/>
  <c r="H498" i="2" s="1"/>
  <c r="G501" i="2"/>
  <c r="G500" i="2" s="1"/>
  <c r="G499" i="2" s="1"/>
  <c r="G498" i="2" s="1"/>
  <c r="J500" i="2"/>
  <c r="I500" i="2"/>
  <c r="I499" i="2" s="1"/>
  <c r="I498" i="2" s="1"/>
  <c r="J499" i="2"/>
  <c r="J498" i="2" s="1"/>
  <c r="J495" i="2"/>
  <c r="J494" i="2" s="1"/>
  <c r="I495" i="2"/>
  <c r="I494" i="2" s="1"/>
  <c r="H495" i="2"/>
  <c r="H494" i="2" s="1"/>
  <c r="G495" i="2"/>
  <c r="G494" i="2" s="1"/>
  <c r="J492" i="2"/>
  <c r="J491" i="2" s="1"/>
  <c r="I492" i="2"/>
  <c r="I491" i="2" s="1"/>
  <c r="H492" i="2"/>
  <c r="H491" i="2" s="1"/>
  <c r="G492" i="2"/>
  <c r="G491" i="2" s="1"/>
  <c r="J487" i="2"/>
  <c r="I487" i="2"/>
  <c r="H487" i="2"/>
  <c r="G487" i="2"/>
  <c r="J486" i="2"/>
  <c r="J485" i="2" s="1"/>
  <c r="J484" i="2" s="1"/>
  <c r="I486" i="2"/>
  <c r="I485" i="2" s="1"/>
  <c r="I484" i="2" s="1"/>
  <c r="H486" i="2"/>
  <c r="H485" i="2" s="1"/>
  <c r="H484" i="2" s="1"/>
  <c r="G486" i="2"/>
  <c r="G485" i="2" s="1"/>
  <c r="G484" i="2" s="1"/>
  <c r="J481" i="2"/>
  <c r="I481" i="2"/>
  <c r="H481" i="2"/>
  <c r="G481" i="2"/>
  <c r="J479" i="2"/>
  <c r="I479" i="2"/>
  <c r="H479" i="2"/>
  <c r="G479" i="2"/>
  <c r="J478" i="2"/>
  <c r="I478" i="2"/>
  <c r="H478" i="2"/>
  <c r="G478" i="2"/>
  <c r="J475" i="2"/>
  <c r="J474" i="2" s="1"/>
  <c r="I475" i="2"/>
  <c r="H475" i="2"/>
  <c r="G475" i="2"/>
  <c r="G474" i="2" s="1"/>
  <c r="I474" i="2"/>
  <c r="H474" i="2"/>
  <c r="J471" i="2"/>
  <c r="I471" i="2"/>
  <c r="I470" i="2" s="1"/>
  <c r="H471" i="2"/>
  <c r="H470" i="2" s="1"/>
  <c r="G471" i="2"/>
  <c r="G470" i="2" s="1"/>
  <c r="J470" i="2"/>
  <c r="J467" i="2"/>
  <c r="I467" i="2"/>
  <c r="H467" i="2"/>
  <c r="G467" i="2"/>
  <c r="J466" i="2"/>
  <c r="I466" i="2"/>
  <c r="H466" i="2"/>
  <c r="G466" i="2"/>
  <c r="J463" i="2"/>
  <c r="J462" i="2" s="1"/>
  <c r="I463" i="2"/>
  <c r="H463" i="2"/>
  <c r="G463" i="2"/>
  <c r="G462" i="2" s="1"/>
  <c r="I462" i="2"/>
  <c r="H462" i="2"/>
  <c r="J459" i="2"/>
  <c r="I459" i="2"/>
  <c r="I458" i="2" s="1"/>
  <c r="H459" i="2"/>
  <c r="H458" i="2" s="1"/>
  <c r="G459" i="2"/>
  <c r="G458" i="2" s="1"/>
  <c r="J458" i="2"/>
  <c r="J450" i="2"/>
  <c r="I450" i="2"/>
  <c r="H450" i="2"/>
  <c r="G450" i="2"/>
  <c r="J449" i="2"/>
  <c r="I449" i="2"/>
  <c r="I448" i="2" s="1"/>
  <c r="I447" i="2" s="1"/>
  <c r="I446" i="2" s="1"/>
  <c r="H449" i="2"/>
  <c r="H448" i="2" s="1"/>
  <c r="H447" i="2" s="1"/>
  <c r="H446" i="2" s="1"/>
  <c r="G449" i="2"/>
  <c r="G448" i="2" s="1"/>
  <c r="G447" i="2" s="1"/>
  <c r="G446" i="2" s="1"/>
  <c r="J448" i="2"/>
  <c r="J447" i="2" s="1"/>
  <c r="J446" i="2" s="1"/>
  <c r="J443" i="2"/>
  <c r="J442" i="2" s="1"/>
  <c r="I443" i="2"/>
  <c r="I442" i="2" s="1"/>
  <c r="H443" i="2"/>
  <c r="H442" i="2" s="1"/>
  <c r="G443" i="2"/>
  <c r="G442" i="2" s="1"/>
  <c r="J439" i="2"/>
  <c r="I439" i="2"/>
  <c r="H439" i="2"/>
  <c r="G439" i="2"/>
  <c r="J438" i="2"/>
  <c r="I438" i="2"/>
  <c r="H438" i="2"/>
  <c r="G438" i="2"/>
  <c r="J431" i="2"/>
  <c r="I431" i="2"/>
  <c r="H431" i="2"/>
  <c r="G431" i="2"/>
  <c r="J429" i="2"/>
  <c r="I429" i="2"/>
  <c r="H429" i="2"/>
  <c r="G429" i="2"/>
  <c r="J427" i="2"/>
  <c r="I427" i="2"/>
  <c r="I426" i="2" s="1"/>
  <c r="H427" i="2"/>
  <c r="G427" i="2"/>
  <c r="J426" i="2"/>
  <c r="J424" i="2"/>
  <c r="I424" i="2"/>
  <c r="I423" i="2" s="1"/>
  <c r="H424" i="2"/>
  <c r="G424" i="2"/>
  <c r="G423" i="2" s="1"/>
  <c r="J423" i="2"/>
  <c r="H423" i="2"/>
  <c r="J418" i="2"/>
  <c r="I418" i="2"/>
  <c r="I417" i="2" s="1"/>
  <c r="H418" i="2"/>
  <c r="H417" i="2" s="1"/>
  <c r="G418" i="2"/>
  <c r="G417" i="2" s="1"/>
  <c r="J417" i="2"/>
  <c r="J415" i="2"/>
  <c r="J414" i="2" s="1"/>
  <c r="I415" i="2"/>
  <c r="I414" i="2" s="1"/>
  <c r="H415" i="2"/>
  <c r="H414" i="2" s="1"/>
  <c r="G415" i="2"/>
  <c r="G414" i="2" s="1"/>
  <c r="J412" i="2"/>
  <c r="I412" i="2"/>
  <c r="I411" i="2" s="1"/>
  <c r="H412" i="2"/>
  <c r="H411" i="2" s="1"/>
  <c r="G412" i="2"/>
  <c r="J411" i="2"/>
  <c r="G411" i="2"/>
  <c r="J406" i="2"/>
  <c r="J405" i="2" s="1"/>
  <c r="J404" i="2" s="1"/>
  <c r="I406" i="2"/>
  <c r="I405" i="2" s="1"/>
  <c r="H406" i="2"/>
  <c r="G406" i="2"/>
  <c r="G405" i="2" s="1"/>
  <c r="G404" i="2" s="1"/>
  <c r="H405" i="2"/>
  <c r="H404" i="2" s="1"/>
  <c r="I404" i="2"/>
  <c r="J402" i="2"/>
  <c r="I402" i="2"/>
  <c r="H402" i="2"/>
  <c r="G402" i="2"/>
  <c r="G401" i="2" s="1"/>
  <c r="G400" i="2" s="1"/>
  <c r="J401" i="2"/>
  <c r="I401" i="2"/>
  <c r="H401" i="2"/>
  <c r="H400" i="2" s="1"/>
  <c r="J400" i="2"/>
  <c r="I400" i="2"/>
  <c r="J398" i="2"/>
  <c r="I398" i="2"/>
  <c r="I397" i="2" s="1"/>
  <c r="H398" i="2"/>
  <c r="H397" i="2" s="1"/>
  <c r="G398" i="2"/>
  <c r="G397" i="2" s="1"/>
  <c r="J397" i="2"/>
  <c r="J395" i="2"/>
  <c r="J394" i="2" s="1"/>
  <c r="I395" i="2"/>
  <c r="I394" i="2" s="1"/>
  <c r="H395" i="2"/>
  <c r="H394" i="2" s="1"/>
  <c r="G395" i="2"/>
  <c r="G394" i="2" s="1"/>
  <c r="J390" i="2"/>
  <c r="I390" i="2"/>
  <c r="I389" i="2" s="1"/>
  <c r="H390" i="2"/>
  <c r="G390" i="2"/>
  <c r="G389" i="2" s="1"/>
  <c r="J389" i="2"/>
  <c r="H389" i="2"/>
  <c r="J387" i="2"/>
  <c r="I387" i="2"/>
  <c r="H387" i="2"/>
  <c r="G387" i="2"/>
  <c r="G386" i="2" s="1"/>
  <c r="J386" i="2"/>
  <c r="I386" i="2"/>
  <c r="H386" i="2"/>
  <c r="J383" i="2"/>
  <c r="I383" i="2"/>
  <c r="I382" i="2" s="1"/>
  <c r="H383" i="2"/>
  <c r="H382" i="2" s="1"/>
  <c r="G383" i="2"/>
  <c r="G382" i="2" s="1"/>
  <c r="J382" i="2"/>
  <c r="J378" i="2"/>
  <c r="I378" i="2"/>
  <c r="H378" i="2"/>
  <c r="G378" i="2"/>
  <c r="J377" i="2"/>
  <c r="I377" i="2"/>
  <c r="H377" i="2"/>
  <c r="G377" i="2"/>
  <c r="J374" i="2"/>
  <c r="J373" i="2" s="1"/>
  <c r="I374" i="2"/>
  <c r="H374" i="2"/>
  <c r="H373" i="2" s="1"/>
  <c r="G374" i="2"/>
  <c r="G373" i="2" s="1"/>
  <c r="I373" i="2"/>
  <c r="J370" i="2"/>
  <c r="I370" i="2"/>
  <c r="H370" i="2"/>
  <c r="G370" i="2"/>
  <c r="G369" i="2" s="1"/>
  <c r="J369" i="2"/>
  <c r="I369" i="2"/>
  <c r="H369" i="2"/>
  <c r="J365" i="2"/>
  <c r="I365" i="2"/>
  <c r="H365" i="2"/>
  <c r="G365" i="2"/>
  <c r="J363" i="2"/>
  <c r="I363" i="2"/>
  <c r="H363" i="2"/>
  <c r="G363" i="2"/>
  <c r="J362" i="2"/>
  <c r="I362" i="2"/>
  <c r="H362" i="2"/>
  <c r="G362" i="2"/>
  <c r="J359" i="2"/>
  <c r="J358" i="2" s="1"/>
  <c r="J357" i="2" s="1"/>
  <c r="J356" i="2" s="1"/>
  <c r="I359" i="2"/>
  <c r="H359" i="2"/>
  <c r="H358" i="2" s="1"/>
  <c r="H357" i="2" s="1"/>
  <c r="H356" i="2" s="1"/>
  <c r="G359" i="2"/>
  <c r="G358" i="2" s="1"/>
  <c r="G357" i="2" s="1"/>
  <c r="G356" i="2" s="1"/>
  <c r="I358" i="2"/>
  <c r="I357" i="2" s="1"/>
  <c r="I356" i="2" s="1"/>
  <c r="J352" i="2"/>
  <c r="J351" i="2" s="1"/>
  <c r="J350" i="2" s="1"/>
  <c r="I352" i="2"/>
  <c r="I351" i="2" s="1"/>
  <c r="I350" i="2" s="1"/>
  <c r="H352" i="2"/>
  <c r="H351" i="2" s="1"/>
  <c r="H350" i="2" s="1"/>
  <c r="G352" i="2"/>
  <c r="G351" i="2" s="1"/>
  <c r="G350" i="2" s="1"/>
  <c r="J348" i="2"/>
  <c r="I348" i="2"/>
  <c r="H348" i="2"/>
  <c r="H347" i="2" s="1"/>
  <c r="H346" i="2" s="1"/>
  <c r="H345" i="2" s="1"/>
  <c r="G348" i="2"/>
  <c r="J347" i="2"/>
  <c r="J346" i="2" s="1"/>
  <c r="J345" i="2" s="1"/>
  <c r="I347" i="2"/>
  <c r="I346" i="2" s="1"/>
  <c r="I345" i="2" s="1"/>
  <c r="G347" i="2"/>
  <c r="G346" i="2" s="1"/>
  <c r="G345" i="2" s="1"/>
  <c r="J342" i="2"/>
  <c r="J341" i="2" s="1"/>
  <c r="J340" i="2" s="1"/>
  <c r="I342" i="2"/>
  <c r="I341" i="2" s="1"/>
  <c r="I340" i="2" s="1"/>
  <c r="H342" i="2"/>
  <c r="H341" i="2" s="1"/>
  <c r="H340" i="2" s="1"/>
  <c r="G342" i="2"/>
  <c r="G341" i="2" s="1"/>
  <c r="G340" i="2" s="1"/>
  <c r="J337" i="2"/>
  <c r="I337" i="2"/>
  <c r="H337" i="2"/>
  <c r="G337" i="2"/>
  <c r="J335" i="2"/>
  <c r="J334" i="2" s="1"/>
  <c r="J333" i="2" s="1"/>
  <c r="I335" i="2"/>
  <c r="H335" i="2"/>
  <c r="H334" i="2" s="1"/>
  <c r="H333" i="2" s="1"/>
  <c r="G335" i="2"/>
  <c r="G334" i="2" s="1"/>
  <c r="G333" i="2" s="1"/>
  <c r="J328" i="2"/>
  <c r="J327" i="2" s="1"/>
  <c r="J326" i="2" s="1"/>
  <c r="J325" i="2" s="1"/>
  <c r="J324" i="2" s="1"/>
  <c r="I328" i="2"/>
  <c r="I327" i="2" s="1"/>
  <c r="I326" i="2" s="1"/>
  <c r="I325" i="2" s="1"/>
  <c r="I324" i="2" s="1"/>
  <c r="H328" i="2"/>
  <c r="H327" i="2" s="1"/>
  <c r="H326" i="2" s="1"/>
  <c r="H325" i="2" s="1"/>
  <c r="H324" i="2" s="1"/>
  <c r="G328" i="2"/>
  <c r="G327" i="2" s="1"/>
  <c r="G326" i="2" s="1"/>
  <c r="G325" i="2" s="1"/>
  <c r="G324" i="2" s="1"/>
  <c r="J322" i="2"/>
  <c r="J321" i="2" s="1"/>
  <c r="I322" i="2"/>
  <c r="I321" i="2" s="1"/>
  <c r="H322" i="2"/>
  <c r="H321" i="2" s="1"/>
  <c r="G322" i="2"/>
  <c r="G321" i="2" s="1"/>
  <c r="J319" i="2"/>
  <c r="I319" i="2"/>
  <c r="H319" i="2"/>
  <c r="G319" i="2"/>
  <c r="J317" i="2"/>
  <c r="I317" i="2"/>
  <c r="H317" i="2"/>
  <c r="H316" i="2" s="1"/>
  <c r="G317" i="2"/>
  <c r="G316" i="2" s="1"/>
  <c r="J316" i="2"/>
  <c r="I316" i="2"/>
  <c r="J314" i="2"/>
  <c r="J313" i="2" s="1"/>
  <c r="I314" i="2"/>
  <c r="H314" i="2"/>
  <c r="H313" i="2" s="1"/>
  <c r="G314" i="2"/>
  <c r="G313" i="2" s="1"/>
  <c r="I313" i="2"/>
  <c r="J307" i="2"/>
  <c r="I307" i="2"/>
  <c r="H307" i="2"/>
  <c r="G307" i="2"/>
  <c r="G306" i="2" s="1"/>
  <c r="G305" i="2" s="1"/>
  <c r="G304" i="2" s="1"/>
  <c r="G303" i="2" s="1"/>
  <c r="J306" i="2"/>
  <c r="J305" i="2" s="1"/>
  <c r="J304" i="2" s="1"/>
  <c r="J303" i="2" s="1"/>
  <c r="I306" i="2"/>
  <c r="I305" i="2" s="1"/>
  <c r="I304" i="2" s="1"/>
  <c r="I303" i="2" s="1"/>
  <c r="H306" i="2"/>
  <c r="H305" i="2" s="1"/>
  <c r="H304" i="2" s="1"/>
  <c r="H303" i="2" s="1"/>
  <c r="J301" i="2"/>
  <c r="I301" i="2"/>
  <c r="I300" i="2" s="1"/>
  <c r="H301" i="2"/>
  <c r="H300" i="2" s="1"/>
  <c r="G301" i="2"/>
  <c r="G300" i="2" s="1"/>
  <c r="J300" i="2"/>
  <c r="J298" i="2"/>
  <c r="J297" i="2" s="1"/>
  <c r="I298" i="2"/>
  <c r="I297" i="2" s="1"/>
  <c r="H298" i="2"/>
  <c r="H297" i="2" s="1"/>
  <c r="G298" i="2"/>
  <c r="G297" i="2" s="1"/>
  <c r="J293" i="2"/>
  <c r="J292" i="2" s="1"/>
  <c r="I293" i="2"/>
  <c r="I292" i="2" s="1"/>
  <c r="H293" i="2"/>
  <c r="H292" i="2" s="1"/>
  <c r="G293" i="2"/>
  <c r="G292" i="2" s="1"/>
  <c r="J290" i="2"/>
  <c r="I290" i="2"/>
  <c r="H290" i="2"/>
  <c r="G290" i="2"/>
  <c r="J288" i="2"/>
  <c r="I288" i="2"/>
  <c r="H288" i="2"/>
  <c r="G288" i="2"/>
  <c r="J286" i="2"/>
  <c r="I286" i="2"/>
  <c r="H286" i="2"/>
  <c r="H285" i="2" s="1"/>
  <c r="G286" i="2"/>
  <c r="J285" i="2"/>
  <c r="I285" i="2"/>
  <c r="J283" i="2"/>
  <c r="J282" i="2" s="1"/>
  <c r="I283" i="2"/>
  <c r="I282" i="2" s="1"/>
  <c r="H283" i="2"/>
  <c r="H282" i="2" s="1"/>
  <c r="G283" i="2"/>
  <c r="G282" i="2" s="1"/>
  <c r="J280" i="2"/>
  <c r="J279" i="2" s="1"/>
  <c r="I280" i="2"/>
  <c r="I279" i="2" s="1"/>
  <c r="H280" i="2"/>
  <c r="H279" i="2" s="1"/>
  <c r="G280" i="2"/>
  <c r="G279" i="2" s="1"/>
  <c r="J274" i="2"/>
  <c r="J273" i="2" s="1"/>
  <c r="J272" i="2" s="1"/>
  <c r="J271" i="2" s="1"/>
  <c r="I274" i="2"/>
  <c r="I273" i="2" s="1"/>
  <c r="I272" i="2" s="1"/>
  <c r="I271" i="2" s="1"/>
  <c r="H274" i="2"/>
  <c r="H273" i="2" s="1"/>
  <c r="H272" i="2" s="1"/>
  <c r="H271" i="2" s="1"/>
  <c r="G274" i="2"/>
  <c r="G273" i="2" s="1"/>
  <c r="G272" i="2" s="1"/>
  <c r="G271" i="2" s="1"/>
  <c r="J269" i="2"/>
  <c r="I269" i="2"/>
  <c r="I268" i="2" s="1"/>
  <c r="I267" i="2" s="1"/>
  <c r="I266" i="2" s="1"/>
  <c r="H269" i="2"/>
  <c r="H268" i="2" s="1"/>
  <c r="G269" i="2"/>
  <c r="G268" i="2" s="1"/>
  <c r="G267" i="2" s="1"/>
  <c r="J268" i="2"/>
  <c r="J267" i="2" s="1"/>
  <c r="J266" i="2" s="1"/>
  <c r="H267" i="2"/>
  <c r="H266" i="2" s="1"/>
  <c r="G266" i="2"/>
  <c r="J263" i="2"/>
  <c r="I263" i="2"/>
  <c r="I262" i="2" s="1"/>
  <c r="H263" i="2"/>
  <c r="H262" i="2" s="1"/>
  <c r="G263" i="2"/>
  <c r="G262" i="2" s="1"/>
  <c r="J262" i="2"/>
  <c r="J260" i="2"/>
  <c r="J259" i="2" s="1"/>
  <c r="I260" i="2"/>
  <c r="H260" i="2"/>
  <c r="H259" i="2" s="1"/>
  <c r="G260" i="2"/>
  <c r="G259" i="2" s="1"/>
  <c r="I259" i="2"/>
  <c r="J257" i="2"/>
  <c r="I257" i="2"/>
  <c r="H257" i="2"/>
  <c r="H256" i="2" s="1"/>
  <c r="G257" i="2"/>
  <c r="G256" i="2" s="1"/>
  <c r="J256" i="2"/>
  <c r="I256" i="2"/>
  <c r="J252" i="2"/>
  <c r="I252" i="2"/>
  <c r="H252" i="2"/>
  <c r="H251" i="2" s="1"/>
  <c r="H250" i="2" s="1"/>
  <c r="G252" i="2"/>
  <c r="G251" i="2" s="1"/>
  <c r="G250" i="2" s="1"/>
  <c r="J251" i="2"/>
  <c r="J250" i="2" s="1"/>
  <c r="I251" i="2"/>
  <c r="I250" i="2" s="1"/>
  <c r="J244" i="2"/>
  <c r="I244" i="2"/>
  <c r="H244" i="2"/>
  <c r="G244" i="2"/>
  <c r="J242" i="2"/>
  <c r="I242" i="2"/>
  <c r="H242" i="2"/>
  <c r="G242" i="2"/>
  <c r="J240" i="2"/>
  <c r="J239" i="2" s="1"/>
  <c r="I240" i="2"/>
  <c r="I239" i="2" s="1"/>
  <c r="H240" i="2"/>
  <c r="H239" i="2" s="1"/>
  <c r="G240" i="2"/>
  <c r="G239" i="2" s="1"/>
  <c r="J237" i="2"/>
  <c r="I237" i="2"/>
  <c r="H237" i="2"/>
  <c r="H236" i="2" s="1"/>
  <c r="G237" i="2"/>
  <c r="G236" i="2" s="1"/>
  <c r="J236" i="2"/>
  <c r="I236" i="2"/>
  <c r="J232" i="2"/>
  <c r="I232" i="2"/>
  <c r="H232" i="2"/>
  <c r="G232" i="2"/>
  <c r="J230" i="2"/>
  <c r="I230" i="2"/>
  <c r="H230" i="2"/>
  <c r="H229" i="2" s="1"/>
  <c r="H228" i="2" s="1"/>
  <c r="H227" i="2" s="1"/>
  <c r="G230" i="2"/>
  <c r="G229" i="2" s="1"/>
  <c r="G228" i="2" s="1"/>
  <c r="G227" i="2" s="1"/>
  <c r="J229" i="2"/>
  <c r="J228" i="2" s="1"/>
  <c r="J227" i="2" s="1"/>
  <c r="I229" i="2"/>
  <c r="I228" i="2" s="1"/>
  <c r="I227" i="2" s="1"/>
  <c r="J224" i="2"/>
  <c r="I224" i="2"/>
  <c r="H224" i="2"/>
  <c r="G224" i="2"/>
  <c r="J223" i="2"/>
  <c r="I223" i="2"/>
  <c r="H223" i="2"/>
  <c r="G223" i="2"/>
  <c r="J221" i="2"/>
  <c r="I221" i="2"/>
  <c r="H221" i="2"/>
  <c r="G221" i="2"/>
  <c r="J219" i="2"/>
  <c r="I219" i="2"/>
  <c r="H219" i="2"/>
  <c r="G219" i="2"/>
  <c r="J217" i="2"/>
  <c r="I217" i="2"/>
  <c r="I216" i="2" s="1"/>
  <c r="I215" i="2" s="1"/>
  <c r="I214" i="2" s="1"/>
  <c r="H217" i="2"/>
  <c r="H216" i="2" s="1"/>
  <c r="H215" i="2" s="1"/>
  <c r="H214" i="2" s="1"/>
  <c r="G217" i="2"/>
  <c r="G216" i="2" s="1"/>
  <c r="G215" i="2" s="1"/>
  <c r="G214" i="2" s="1"/>
  <c r="J216" i="2"/>
  <c r="J215" i="2" s="1"/>
  <c r="J214" i="2" s="1"/>
  <c r="J212" i="2"/>
  <c r="I212" i="2"/>
  <c r="H212" i="2"/>
  <c r="G212" i="2"/>
  <c r="J211" i="2"/>
  <c r="J210" i="2" s="1"/>
  <c r="I211" i="2"/>
  <c r="I210" i="2" s="1"/>
  <c r="H211" i="2"/>
  <c r="H210" i="2" s="1"/>
  <c r="G211" i="2"/>
  <c r="G210" i="2" s="1"/>
  <c r="J208" i="2"/>
  <c r="I208" i="2"/>
  <c r="H208" i="2"/>
  <c r="G208" i="2"/>
  <c r="J207" i="2"/>
  <c r="J206" i="2" s="1"/>
  <c r="I207" i="2"/>
  <c r="I206" i="2" s="1"/>
  <c r="H207" i="2"/>
  <c r="H206" i="2" s="1"/>
  <c r="G207" i="2"/>
  <c r="G206" i="2" s="1"/>
  <c r="J204" i="2"/>
  <c r="J203" i="2" s="1"/>
  <c r="J202" i="2" s="1"/>
  <c r="I204" i="2"/>
  <c r="I203" i="2" s="1"/>
  <c r="I202" i="2" s="1"/>
  <c r="H204" i="2"/>
  <c r="H203" i="2" s="1"/>
  <c r="H202" i="2" s="1"/>
  <c r="G204" i="2"/>
  <c r="G203" i="2" s="1"/>
  <c r="G202" i="2" s="1"/>
  <c r="J200" i="2"/>
  <c r="J199" i="2" s="1"/>
  <c r="J198" i="2" s="1"/>
  <c r="I200" i="2"/>
  <c r="I199" i="2" s="1"/>
  <c r="I198" i="2" s="1"/>
  <c r="H200" i="2"/>
  <c r="H199" i="2" s="1"/>
  <c r="H198" i="2" s="1"/>
  <c r="G200" i="2"/>
  <c r="G199" i="2" s="1"/>
  <c r="G198" i="2" s="1"/>
  <c r="J192" i="2"/>
  <c r="I192" i="2"/>
  <c r="H192" i="2"/>
  <c r="H191" i="2" s="1"/>
  <c r="H190" i="2" s="1"/>
  <c r="G192" i="2"/>
  <c r="G191" i="2" s="1"/>
  <c r="G190" i="2" s="1"/>
  <c r="J191" i="2"/>
  <c r="J190" i="2" s="1"/>
  <c r="I191" i="2"/>
  <c r="I190" i="2" s="1"/>
  <c r="J188" i="2"/>
  <c r="I188" i="2"/>
  <c r="I187" i="2" s="1"/>
  <c r="H188" i="2"/>
  <c r="H187" i="2" s="1"/>
  <c r="G188" i="2"/>
  <c r="G187" i="2" s="1"/>
  <c r="J187" i="2"/>
  <c r="J185" i="2"/>
  <c r="I185" i="2"/>
  <c r="H185" i="2"/>
  <c r="G185" i="2"/>
  <c r="J183" i="2"/>
  <c r="I183" i="2"/>
  <c r="H183" i="2"/>
  <c r="H180" i="2" s="1"/>
  <c r="G183" i="2"/>
  <c r="J181" i="2"/>
  <c r="I181" i="2"/>
  <c r="H181" i="2"/>
  <c r="G181" i="2"/>
  <c r="G180" i="2" s="1"/>
  <c r="J180" i="2"/>
  <c r="I180" i="2"/>
  <c r="J177" i="2"/>
  <c r="J176" i="2" s="1"/>
  <c r="J175" i="2" s="1"/>
  <c r="I177" i="2"/>
  <c r="I176" i="2" s="1"/>
  <c r="I175" i="2" s="1"/>
  <c r="H177" i="2"/>
  <c r="H176" i="2" s="1"/>
  <c r="H175" i="2" s="1"/>
  <c r="G177" i="2"/>
  <c r="G176" i="2" s="1"/>
  <c r="G175" i="2" s="1"/>
  <c r="J172" i="2"/>
  <c r="I172" i="2"/>
  <c r="I171" i="2" s="1"/>
  <c r="I170" i="2" s="1"/>
  <c r="I169" i="2" s="1"/>
  <c r="H172" i="2"/>
  <c r="H171" i="2" s="1"/>
  <c r="H170" i="2" s="1"/>
  <c r="H169" i="2" s="1"/>
  <c r="G172" i="2"/>
  <c r="G171" i="2" s="1"/>
  <c r="G170" i="2" s="1"/>
  <c r="G169" i="2" s="1"/>
  <c r="J171" i="2"/>
  <c r="J170" i="2" s="1"/>
  <c r="J169" i="2" s="1"/>
  <c r="J163" i="2"/>
  <c r="I163" i="2"/>
  <c r="H163" i="2"/>
  <c r="G163" i="2"/>
  <c r="J162" i="2"/>
  <c r="I162" i="2"/>
  <c r="H162" i="2"/>
  <c r="G162" i="2"/>
  <c r="J160" i="2"/>
  <c r="J159" i="2" s="1"/>
  <c r="I160" i="2"/>
  <c r="I159" i="2" s="1"/>
  <c r="I158" i="2" s="1"/>
  <c r="I157" i="2" s="1"/>
  <c r="H160" i="2"/>
  <c r="H159" i="2" s="1"/>
  <c r="G160" i="2"/>
  <c r="G159" i="2" s="1"/>
  <c r="G158" i="2" s="1"/>
  <c r="G157" i="2" s="1"/>
  <c r="J155" i="2"/>
  <c r="I155" i="2"/>
  <c r="I154" i="2" s="1"/>
  <c r="H155" i="2"/>
  <c r="H154" i="2" s="1"/>
  <c r="G155" i="2"/>
  <c r="G154" i="2" s="1"/>
  <c r="J154" i="2"/>
  <c r="J152" i="2"/>
  <c r="I152" i="2"/>
  <c r="H152" i="2"/>
  <c r="G152" i="2"/>
  <c r="G151" i="2" s="1"/>
  <c r="J151" i="2"/>
  <c r="I151" i="2"/>
  <c r="H151" i="2"/>
  <c r="J149" i="2"/>
  <c r="I149" i="2"/>
  <c r="I148" i="2" s="1"/>
  <c r="H149" i="2"/>
  <c r="H148" i="2" s="1"/>
  <c r="G149" i="2"/>
  <c r="G148" i="2" s="1"/>
  <c r="J148" i="2"/>
  <c r="J144" i="2"/>
  <c r="J143" i="2" s="1"/>
  <c r="J142" i="2" s="1"/>
  <c r="I144" i="2"/>
  <c r="I143" i="2" s="1"/>
  <c r="I142" i="2" s="1"/>
  <c r="H144" i="2"/>
  <c r="H143" i="2" s="1"/>
  <c r="H142" i="2" s="1"/>
  <c r="G144" i="2"/>
  <c r="G143" i="2" s="1"/>
  <c r="G142" i="2" s="1"/>
  <c r="J140" i="2"/>
  <c r="I140" i="2"/>
  <c r="H140" i="2"/>
  <c r="G140" i="2"/>
  <c r="J138" i="2"/>
  <c r="J137" i="2" s="1"/>
  <c r="I138" i="2"/>
  <c r="I137" i="2" s="1"/>
  <c r="H138" i="2"/>
  <c r="H137" i="2" s="1"/>
  <c r="G138" i="2"/>
  <c r="J135" i="2"/>
  <c r="J134" i="2" s="1"/>
  <c r="J133" i="2" s="1"/>
  <c r="I135" i="2"/>
  <c r="I134" i="2" s="1"/>
  <c r="I133" i="2" s="1"/>
  <c r="H135" i="2"/>
  <c r="H134" i="2" s="1"/>
  <c r="H133" i="2" s="1"/>
  <c r="G135" i="2"/>
  <c r="G134" i="2" s="1"/>
  <c r="G133" i="2" s="1"/>
  <c r="J131" i="2"/>
  <c r="I131" i="2"/>
  <c r="H131" i="2"/>
  <c r="G131" i="2"/>
  <c r="J129" i="2"/>
  <c r="I129" i="2"/>
  <c r="H129" i="2"/>
  <c r="G129" i="2"/>
  <c r="J127" i="2"/>
  <c r="I127" i="2"/>
  <c r="I126" i="2" s="1"/>
  <c r="I125" i="2" s="1"/>
  <c r="H127" i="2"/>
  <c r="G127" i="2"/>
  <c r="G126" i="2" s="1"/>
  <c r="G125" i="2" s="1"/>
  <c r="J126" i="2"/>
  <c r="J125" i="2" s="1"/>
  <c r="H126" i="2"/>
  <c r="H125" i="2" s="1"/>
  <c r="J121" i="2"/>
  <c r="I121" i="2"/>
  <c r="I120" i="2" s="1"/>
  <c r="I119" i="2" s="1"/>
  <c r="I118" i="2" s="1"/>
  <c r="I117" i="2" s="1"/>
  <c r="H121" i="2"/>
  <c r="G121" i="2"/>
  <c r="G120" i="2" s="1"/>
  <c r="G119" i="2" s="1"/>
  <c r="G118" i="2" s="1"/>
  <c r="G117" i="2" s="1"/>
  <c r="J120" i="2"/>
  <c r="J119" i="2" s="1"/>
  <c r="J118" i="2" s="1"/>
  <c r="J117" i="2" s="1"/>
  <c r="H120" i="2"/>
  <c r="H119" i="2" s="1"/>
  <c r="H118" i="2" s="1"/>
  <c r="H117" i="2" s="1"/>
  <c r="J113" i="2"/>
  <c r="I113" i="2"/>
  <c r="H113" i="2"/>
  <c r="G113" i="2"/>
  <c r="J111" i="2"/>
  <c r="I111" i="2"/>
  <c r="H111" i="2"/>
  <c r="G111" i="2"/>
  <c r="J109" i="2"/>
  <c r="I109" i="2"/>
  <c r="I108" i="2" s="1"/>
  <c r="H109" i="2"/>
  <c r="H108" i="2" s="1"/>
  <c r="G109" i="2"/>
  <c r="J106" i="2"/>
  <c r="J105" i="2" s="1"/>
  <c r="I106" i="2"/>
  <c r="I105" i="2" s="1"/>
  <c r="H106" i="2"/>
  <c r="H105" i="2" s="1"/>
  <c r="G106" i="2"/>
  <c r="G105" i="2" s="1"/>
  <c r="J98" i="2"/>
  <c r="I98" i="2"/>
  <c r="I97" i="2" s="1"/>
  <c r="I96" i="2" s="1"/>
  <c r="I95" i="2" s="1"/>
  <c r="H98" i="2"/>
  <c r="H97" i="2" s="1"/>
  <c r="H96" i="2" s="1"/>
  <c r="H95" i="2" s="1"/>
  <c r="G98" i="2"/>
  <c r="G97" i="2" s="1"/>
  <c r="G96" i="2" s="1"/>
  <c r="G95" i="2" s="1"/>
  <c r="J97" i="2"/>
  <c r="J96" i="2" s="1"/>
  <c r="J95" i="2" s="1"/>
  <c r="J93" i="2"/>
  <c r="J92" i="2" s="1"/>
  <c r="J91" i="2" s="1"/>
  <c r="J90" i="2" s="1"/>
  <c r="I93" i="2"/>
  <c r="H93" i="2"/>
  <c r="H92" i="2" s="1"/>
  <c r="H91" i="2" s="1"/>
  <c r="H90" i="2" s="1"/>
  <c r="G93" i="2"/>
  <c r="G92" i="2" s="1"/>
  <c r="G91" i="2" s="1"/>
  <c r="G90" i="2" s="1"/>
  <c r="I92" i="2"/>
  <c r="I91" i="2" s="1"/>
  <c r="I90" i="2" s="1"/>
  <c r="J87" i="2"/>
  <c r="I87" i="2"/>
  <c r="I86" i="2" s="1"/>
  <c r="I85" i="2" s="1"/>
  <c r="I84" i="2" s="1"/>
  <c r="I83" i="2" s="1"/>
  <c r="H87" i="2"/>
  <c r="H86" i="2" s="1"/>
  <c r="H85" i="2" s="1"/>
  <c r="H84" i="2" s="1"/>
  <c r="H83" i="2" s="1"/>
  <c r="G87" i="2"/>
  <c r="G86" i="2" s="1"/>
  <c r="G85" i="2" s="1"/>
  <c r="G84" i="2" s="1"/>
  <c r="G83" i="2" s="1"/>
  <c r="J86" i="2"/>
  <c r="J85" i="2" s="1"/>
  <c r="J84" i="2" s="1"/>
  <c r="J83" i="2" s="1"/>
  <c r="J81" i="2"/>
  <c r="I81" i="2"/>
  <c r="H81" i="2"/>
  <c r="G81" i="2"/>
  <c r="J79" i="2"/>
  <c r="I79" i="2"/>
  <c r="H79" i="2"/>
  <c r="G79" i="2"/>
  <c r="J77" i="2"/>
  <c r="J76" i="2" s="1"/>
  <c r="I77" i="2"/>
  <c r="I76" i="2" s="1"/>
  <c r="H77" i="2"/>
  <c r="H76" i="2" s="1"/>
  <c r="G77" i="2"/>
  <c r="G76" i="2" s="1"/>
  <c r="J74" i="2"/>
  <c r="J73" i="2" s="1"/>
  <c r="I74" i="2"/>
  <c r="I73" i="2" s="1"/>
  <c r="H74" i="2"/>
  <c r="H73" i="2" s="1"/>
  <c r="G74" i="2"/>
  <c r="G73" i="2" s="1"/>
  <c r="J66" i="2"/>
  <c r="J65" i="2" s="1"/>
  <c r="I66" i="2"/>
  <c r="I65" i="2" s="1"/>
  <c r="H66" i="2"/>
  <c r="H65" i="2" s="1"/>
  <c r="G66" i="2"/>
  <c r="G65" i="2" s="1"/>
  <c r="J63" i="2"/>
  <c r="J62" i="2" s="1"/>
  <c r="I63" i="2"/>
  <c r="I62" i="2" s="1"/>
  <c r="H63" i="2"/>
  <c r="H62" i="2" s="1"/>
  <c r="G63" i="2"/>
  <c r="G62" i="2" s="1"/>
  <c r="J60" i="2"/>
  <c r="I60" i="2"/>
  <c r="I59" i="2" s="1"/>
  <c r="H60" i="2"/>
  <c r="H59" i="2" s="1"/>
  <c r="G60" i="2"/>
  <c r="G59" i="2" s="1"/>
  <c r="J59" i="2"/>
  <c r="J57" i="2"/>
  <c r="J56" i="2" s="1"/>
  <c r="I57" i="2"/>
  <c r="I56" i="2" s="1"/>
  <c r="H57" i="2"/>
  <c r="H56" i="2" s="1"/>
  <c r="G57" i="2"/>
  <c r="G56" i="2" s="1"/>
  <c r="J49" i="2"/>
  <c r="I49" i="2"/>
  <c r="H49" i="2"/>
  <c r="G49" i="2"/>
  <c r="J47" i="2"/>
  <c r="I47" i="2"/>
  <c r="H47" i="2"/>
  <c r="G47" i="2"/>
  <c r="J45" i="2"/>
  <c r="I45" i="2"/>
  <c r="I44" i="2" s="1"/>
  <c r="H45" i="2"/>
  <c r="H44" i="2" s="1"/>
  <c r="G45" i="2"/>
  <c r="G44" i="2" s="1"/>
  <c r="J44" i="2"/>
  <c r="J42" i="2"/>
  <c r="I42" i="2"/>
  <c r="H42" i="2"/>
  <c r="G42" i="2"/>
  <c r="G41" i="2" s="1"/>
  <c r="J41" i="2"/>
  <c r="J40" i="2" s="1"/>
  <c r="J39" i="2" s="1"/>
  <c r="I41" i="2"/>
  <c r="H41" i="2"/>
  <c r="J37" i="2"/>
  <c r="J36" i="2" s="1"/>
  <c r="J35" i="2" s="1"/>
  <c r="J34" i="2" s="1"/>
  <c r="I37" i="2"/>
  <c r="I36" i="2" s="1"/>
  <c r="I35" i="2" s="1"/>
  <c r="I34" i="2" s="1"/>
  <c r="H37" i="2"/>
  <c r="H36" i="2" s="1"/>
  <c r="H35" i="2" s="1"/>
  <c r="H34" i="2" s="1"/>
  <c r="G37" i="2"/>
  <c r="G36" i="2" s="1"/>
  <c r="G35" i="2" s="1"/>
  <c r="G34" i="2" s="1"/>
  <c r="J32" i="2"/>
  <c r="I32" i="2"/>
  <c r="I31" i="2" s="1"/>
  <c r="H32" i="2"/>
  <c r="H31" i="2" s="1"/>
  <c r="G32" i="2"/>
  <c r="G31" i="2" s="1"/>
  <c r="J31" i="2"/>
  <c r="J29" i="2"/>
  <c r="I29" i="2"/>
  <c r="H29" i="2"/>
  <c r="G29" i="2"/>
  <c r="J27" i="2"/>
  <c r="I27" i="2"/>
  <c r="H27" i="2"/>
  <c r="G27" i="2"/>
  <c r="J25" i="2"/>
  <c r="J24" i="2" s="1"/>
  <c r="I25" i="2"/>
  <c r="H25" i="2"/>
  <c r="H24" i="2" s="1"/>
  <c r="H23" i="2" s="1"/>
  <c r="H22" i="2" s="1"/>
  <c r="G25" i="2"/>
  <c r="I24" i="2"/>
  <c r="J20" i="2"/>
  <c r="I20" i="2"/>
  <c r="H20" i="2"/>
  <c r="G20" i="2"/>
  <c r="J18" i="2"/>
  <c r="I18" i="2"/>
  <c r="I17" i="2" s="1"/>
  <c r="I16" i="2" s="1"/>
  <c r="I15" i="2" s="1"/>
  <c r="H18" i="2"/>
  <c r="H17" i="2" s="1"/>
  <c r="H16" i="2" s="1"/>
  <c r="H15" i="2" s="1"/>
  <c r="G18" i="2"/>
  <c r="J17" i="2"/>
  <c r="J16" i="2" s="1"/>
  <c r="J15" i="2" s="1"/>
  <c r="H688" i="2" l="1"/>
  <c r="J1533" i="2"/>
  <c r="G1667" i="2"/>
  <c r="I2460" i="2"/>
  <c r="J2642" i="2"/>
  <c r="J2641" i="2" s="1"/>
  <c r="H2819" i="2"/>
  <c r="J2382" i="2"/>
  <c r="H2550" i="2"/>
  <c r="J2571" i="2"/>
  <c r="H2391" i="2"/>
  <c r="H2382" i="2" s="1"/>
  <c r="I2501" i="2"/>
  <c r="I2500" i="2" s="1"/>
  <c r="I2499" i="2" s="1"/>
  <c r="H2524" i="2"/>
  <c r="H2499" i="2" s="1"/>
  <c r="H2642" i="2"/>
  <c r="H2641" i="2" s="1"/>
  <c r="H1681" i="2"/>
  <c r="I2391" i="2"/>
  <c r="I2382" i="2" s="1"/>
  <c r="J2550" i="2"/>
  <c r="J2524" i="2" s="1"/>
  <c r="J2499" i="2" s="1"/>
  <c r="H2581" i="2"/>
  <c r="H2580" i="2" s="1"/>
  <c r="H2572" i="2" s="1"/>
  <c r="H2571" i="2" s="1"/>
  <c r="G2666" i="2"/>
  <c r="H551" i="2"/>
  <c r="G694" i="2"/>
  <c r="H694" i="2"/>
  <c r="J1389" i="2"/>
  <c r="J1388" i="2" s="1"/>
  <c r="J1387" i="2" s="1"/>
  <c r="J1640" i="2"/>
  <c r="J1639" i="2" s="1"/>
  <c r="G2462" i="2"/>
  <c r="J2863" i="2"/>
  <c r="J2862" i="2" s="1"/>
  <c r="J2849" i="2" s="1"/>
  <c r="J2848" i="2" s="1"/>
  <c r="J2847" i="2" s="1"/>
  <c r="J2819" i="2" s="1"/>
  <c r="J567" i="2"/>
  <c r="J566" i="2" s="1"/>
  <c r="J694" i="2"/>
  <c r="H741" i="2"/>
  <c r="J1041" i="2"/>
  <c r="J1040" i="2" s="1"/>
  <c r="J1266" i="2"/>
  <c r="J1265" i="2" s="1"/>
  <c r="J1336" i="2"/>
  <c r="J1335" i="2" s="1"/>
  <c r="J1563" i="2"/>
  <c r="J1562" i="2" s="1"/>
  <c r="J1561" i="2" s="1"/>
  <c r="J1560" i="2" s="1"/>
  <c r="I1860" i="2"/>
  <c r="G137" i="2"/>
  <c r="J158" i="2"/>
  <c r="J157" i="2" s="1"/>
  <c r="G285" i="2"/>
  <c r="I567" i="2"/>
  <c r="I566" i="2" s="1"/>
  <c r="J2171" i="2"/>
  <c r="J2170" i="2" s="1"/>
  <c r="J2169" i="2" s="1"/>
  <c r="J2168" i="2" s="1"/>
  <c r="G2501" i="2"/>
  <c r="G2500" i="2" s="1"/>
  <c r="G2499" i="2" s="1"/>
  <c r="G2642" i="2"/>
  <c r="G2641" i="2" s="1"/>
  <c r="J2757" i="2"/>
  <c r="J2718" i="2" s="1"/>
  <c r="J2717" i="2" s="1"/>
  <c r="H582" i="2"/>
  <c r="H581" i="2" s="1"/>
  <c r="H580" i="2" s="1"/>
  <c r="G2406" i="2"/>
  <c r="G2405" i="2" s="1"/>
  <c r="G2404" i="2" s="1"/>
  <c r="G2461" i="2"/>
  <c r="G2460" i="2" s="1"/>
  <c r="G2601" i="2"/>
  <c r="G2600" i="2" s="1"/>
  <c r="G2581" i="2" s="1"/>
  <c r="G2580" i="2" s="1"/>
  <c r="G2572" i="2" s="1"/>
  <c r="G2571" i="2" s="1"/>
  <c r="G611" i="2"/>
  <c r="H1621" i="2"/>
  <c r="I410" i="2"/>
  <c r="I409" i="2" s="1"/>
  <c r="J941" i="2"/>
  <c r="J940" i="2" s="1"/>
  <c r="I1234" i="2"/>
  <c r="G1245" i="2"/>
  <c r="G1244" i="2" s="1"/>
  <c r="J1256" i="2"/>
  <c r="J1255" i="2" s="1"/>
  <c r="J1510" i="2"/>
  <c r="J1574" i="2"/>
  <c r="J1573" i="2" s="1"/>
  <c r="J1572" i="2" s="1"/>
  <c r="H1640" i="2"/>
  <c r="H1639" i="2" s="1"/>
  <c r="J1651" i="2"/>
  <c r="J1650" i="2" s="1"/>
  <c r="J2237" i="2"/>
  <c r="I2273" i="2"/>
  <c r="H2273" i="2"/>
  <c r="G582" i="2"/>
  <c r="G581" i="2" s="1"/>
  <c r="G580" i="2" s="1"/>
  <c r="J582" i="2"/>
  <c r="J581" i="2" s="1"/>
  <c r="J580" i="2" s="1"/>
  <c r="I610" i="2"/>
  <c r="I609" i="2" s="1"/>
  <c r="I608" i="2" s="1"/>
  <c r="G626" i="2"/>
  <c r="J1170" i="2"/>
  <c r="J1169" i="2" s="1"/>
  <c r="J1168" i="2" s="1"/>
  <c r="J1167" i="2" s="1"/>
  <c r="J1234" i="2"/>
  <c r="I1587" i="2"/>
  <c r="I1586" i="2" s="1"/>
  <c r="I1585" i="2" s="1"/>
  <c r="I2091" i="2"/>
  <c r="J2136" i="2"/>
  <c r="J2135" i="2" s="1"/>
  <c r="G2171" i="2"/>
  <c r="G2170" i="2" s="1"/>
  <c r="G2169" i="2" s="1"/>
  <c r="G2168" i="2" s="1"/>
  <c r="I2171" i="2"/>
  <c r="I2170" i="2" s="1"/>
  <c r="I2169" i="2" s="1"/>
  <c r="I2168" i="2" s="1"/>
  <c r="H2215" i="2"/>
  <c r="G426" i="2"/>
  <c r="I393" i="2"/>
  <c r="I457" i="2"/>
  <c r="J457" i="2"/>
  <c r="H610" i="2"/>
  <c r="H609" i="2" s="1"/>
  <c r="H608" i="2" s="1"/>
  <c r="J1245" i="2"/>
  <c r="J1244" i="2" s="1"/>
  <c r="H1534" i="2"/>
  <c r="J1629" i="2"/>
  <c r="I2237" i="2"/>
  <c r="I2236" i="2" s="1"/>
  <c r="I2214" i="2" s="1"/>
  <c r="I2213" i="2" s="1"/>
  <c r="H2237" i="2"/>
  <c r="I694" i="2"/>
  <c r="I582" i="2"/>
  <c r="I581" i="2" s="1"/>
  <c r="I580" i="2" s="1"/>
  <c r="J611" i="2"/>
  <c r="J610" i="2" s="1"/>
  <c r="J609" i="2" s="1"/>
  <c r="J608" i="2" s="1"/>
  <c r="J592" i="2" s="1"/>
  <c r="J23" i="2"/>
  <c r="J22" i="2" s="1"/>
  <c r="H437" i="2"/>
  <c r="H436" i="2" s="1"/>
  <c r="H435" i="2" s="1"/>
  <c r="H1041" i="2"/>
  <c r="H1040" i="2" s="1"/>
  <c r="J1087" i="2"/>
  <c r="J1086" i="2" s="1"/>
  <c r="J1085" i="2" s="1"/>
  <c r="I1256" i="2"/>
  <c r="I1255" i="2" s="1"/>
  <c r="I1336" i="2"/>
  <c r="I1335" i="2" s="1"/>
  <c r="G1621" i="2"/>
  <c r="G1617" i="2" s="1"/>
  <c r="G1616" i="2" s="1"/>
  <c r="G1607" i="2" s="1"/>
  <c r="G2237" i="2"/>
  <c r="I1041" i="2"/>
  <c r="I1040" i="2" s="1"/>
  <c r="G1389" i="2"/>
  <c r="G1388" i="2" s="1"/>
  <c r="G1387" i="2" s="1"/>
  <c r="G1574" i="2"/>
  <c r="G1573" i="2" s="1"/>
  <c r="G1572" i="2" s="1"/>
  <c r="G1732" i="2"/>
  <c r="G1731" i="2" s="1"/>
  <c r="G24" i="2"/>
  <c r="J410" i="2"/>
  <c r="J409" i="2" s="1"/>
  <c r="G551" i="2"/>
  <c r="I595" i="2"/>
  <c r="I594" i="2" s="1"/>
  <c r="I593" i="2" s="1"/>
  <c r="G610" i="2"/>
  <c r="G609" i="2" s="1"/>
  <c r="G608" i="2" s="1"/>
  <c r="H1389" i="2"/>
  <c r="H1388" i="2" s="1"/>
  <c r="H1387" i="2" s="1"/>
  <c r="G1651" i="2"/>
  <c r="G1650" i="2" s="1"/>
  <c r="H1651" i="2"/>
  <c r="H1650" i="2" s="1"/>
  <c r="H1638" i="2" s="1"/>
  <c r="I1681" i="2"/>
  <c r="I334" i="2"/>
  <c r="I333" i="2" s="1"/>
  <c r="H296" i="2"/>
  <c r="H295" i="2" s="1"/>
  <c r="H457" i="2"/>
  <c r="G1052" i="2"/>
  <c r="G1051" i="2" s="1"/>
  <c r="G1486" i="2"/>
  <c r="G1485" i="2" s="1"/>
  <c r="G1484" i="2" s="1"/>
  <c r="H1574" i="2"/>
  <c r="H1573" i="2" s="1"/>
  <c r="H1572" i="2" s="1"/>
  <c r="G1587" i="2"/>
  <c r="G1586" i="2" s="1"/>
  <c r="G1585" i="2" s="1"/>
  <c r="J1617" i="2"/>
  <c r="J1616" i="2" s="1"/>
  <c r="J1607" i="2" s="1"/>
  <c r="G1640" i="2"/>
  <c r="G1639" i="2" s="1"/>
  <c r="H1667" i="2"/>
  <c r="H1660" i="2" s="1"/>
  <c r="G2075" i="2"/>
  <c r="G2068" i="2" s="1"/>
  <c r="H2757" i="2"/>
  <c r="H2718" i="2" s="1"/>
  <c r="H2717" i="2" s="1"/>
  <c r="G941" i="2"/>
  <c r="G940" i="2" s="1"/>
  <c r="G1087" i="2"/>
  <c r="G1086" i="2" s="1"/>
  <c r="G1085" i="2" s="1"/>
  <c r="I1245" i="2"/>
  <c r="I1244" i="2" s="1"/>
  <c r="H1629" i="2"/>
  <c r="J1681" i="2"/>
  <c r="I2718" i="2"/>
  <c r="I2717" i="2" s="1"/>
  <c r="I147" i="2"/>
  <c r="J147" i="2"/>
  <c r="G393" i="2"/>
  <c r="I422" i="2"/>
  <c r="I421" i="2" s="1"/>
  <c r="I420" i="2" s="1"/>
  <c r="I469" i="2"/>
  <c r="I823" i="2"/>
  <c r="I822" i="2" s="1"/>
  <c r="J823" i="2"/>
  <c r="J822" i="2" s="1"/>
  <c r="I1170" i="2"/>
  <c r="I1169" i="2" s="1"/>
  <c r="I1168" i="2" s="1"/>
  <c r="I1167" i="2" s="1"/>
  <c r="J1181" i="2"/>
  <c r="J1180" i="2" s="1"/>
  <c r="J1179" i="2" s="1"/>
  <c r="J1214" i="2"/>
  <c r="G1256" i="2"/>
  <c r="G1255" i="2" s="1"/>
  <c r="G1243" i="2" s="1"/>
  <c r="G1336" i="2"/>
  <c r="G1335" i="2" s="1"/>
  <c r="I1486" i="2"/>
  <c r="I1485" i="2" s="1"/>
  <c r="I1484" i="2" s="1"/>
  <c r="J1486" i="2"/>
  <c r="J1485" i="2" s="1"/>
  <c r="J1484" i="2" s="1"/>
  <c r="J1483" i="2" s="1"/>
  <c r="J1482" i="2" s="1"/>
  <c r="G1483" i="2"/>
  <c r="H1617" i="2"/>
  <c r="H1616" i="2" s="1"/>
  <c r="H1607" i="2" s="1"/>
  <c r="I1617" i="2"/>
  <c r="I1616" i="2" s="1"/>
  <c r="H2048" i="2"/>
  <c r="H2047" i="2" s="1"/>
  <c r="H2046" i="2" s="1"/>
  <c r="H2091" i="2"/>
  <c r="H2136" i="2"/>
  <c r="H2135" i="2" s="1"/>
  <c r="J2273" i="2"/>
  <c r="G179" i="2"/>
  <c r="H469" i="2"/>
  <c r="H456" i="2" s="1"/>
  <c r="H455" i="2" s="1"/>
  <c r="I1309" i="2"/>
  <c r="I1328" i="2"/>
  <c r="I1327" i="2" s="1"/>
  <c r="H1510" i="2"/>
  <c r="G1534" i="2"/>
  <c r="G1533" i="2" s="1"/>
  <c r="G1660" i="2"/>
  <c r="I124" i="2"/>
  <c r="J255" i="2"/>
  <c r="J254" i="2" s="1"/>
  <c r="I368" i="2"/>
  <c r="H393" i="2"/>
  <c r="I437" i="2"/>
  <c r="I436" i="2" s="1"/>
  <c r="I435" i="2" s="1"/>
  <c r="J1111" i="2"/>
  <c r="J1243" i="2"/>
  <c r="J1233" i="2" s="1"/>
  <c r="J1213" i="2" s="1"/>
  <c r="J1587" i="2"/>
  <c r="J1586" i="2" s="1"/>
  <c r="J1585" i="2" s="1"/>
  <c r="H1533" i="2"/>
  <c r="G108" i="2"/>
  <c r="G1084" i="2"/>
  <c r="G1510" i="2"/>
  <c r="G2768" i="2"/>
  <c r="G2767" i="2" s="1"/>
  <c r="G2757" i="2" s="1"/>
  <c r="G2718" i="2" s="1"/>
  <c r="G2717" i="2" s="1"/>
  <c r="I1708" i="2"/>
  <c r="H40" i="2"/>
  <c r="H39" i="2" s="1"/>
  <c r="J381" i="2"/>
  <c r="G410" i="2"/>
  <c r="G409" i="2" s="1"/>
  <c r="J469" i="2"/>
  <c r="J456" i="2" s="1"/>
  <c r="J455" i="2" s="1"/>
  <c r="I777" i="2"/>
  <c r="I1087" i="2"/>
  <c r="I1086" i="2" s="1"/>
  <c r="I1085" i="2" s="1"/>
  <c r="I1084" i="2" s="1"/>
  <c r="J1376" i="2"/>
  <c r="J1375" i="2" s="1"/>
  <c r="J1374" i="2" s="1"/>
  <c r="G1638" i="2"/>
  <c r="G1628" i="2" s="1"/>
  <c r="G1606" i="2" s="1"/>
  <c r="J1667" i="2"/>
  <c r="J1660" i="2" s="1"/>
  <c r="G1681" i="2"/>
  <c r="G2091" i="2"/>
  <c r="G2090" i="2" s="1"/>
  <c r="G1111" i="2"/>
  <c r="I1134" i="2"/>
  <c r="J1194" i="2"/>
  <c r="J1193" i="2" s="1"/>
  <c r="J1192" i="2" s="1"/>
  <c r="H1266" i="2"/>
  <c r="H1265" i="2" s="1"/>
  <c r="J1309" i="2"/>
  <c r="I1376" i="2"/>
  <c r="I1375" i="2" s="1"/>
  <c r="I1374" i="2" s="1"/>
  <c r="H1563" i="2"/>
  <c r="H1562" i="2" s="1"/>
  <c r="H1561" i="2" s="1"/>
  <c r="H1560" i="2" s="1"/>
  <c r="I1680" i="2"/>
  <c r="J1732" i="2"/>
  <c r="J1731" i="2" s="1"/>
  <c r="H2075" i="2"/>
  <c r="H2068" i="2" s="1"/>
  <c r="H2090" i="2"/>
  <c r="I592" i="2"/>
  <c r="G104" i="2"/>
  <c r="G103" i="2" s="1"/>
  <c r="G102" i="2" s="1"/>
  <c r="G101" i="2" s="1"/>
  <c r="J332" i="2"/>
  <c r="H381" i="2"/>
  <c r="J393" i="2"/>
  <c r="J724" i="2"/>
  <c r="J723" i="2" s="1"/>
  <c r="J722" i="2" s="1"/>
  <c r="G748" i="2"/>
  <c r="G747" i="2" s="1"/>
  <c r="G777" i="2"/>
  <c r="G914" i="2"/>
  <c r="I1214" i="2"/>
  <c r="G1282" i="2"/>
  <c r="J1638" i="2"/>
  <c r="J1628" i="2" s="1"/>
  <c r="J1606" i="2" s="1"/>
  <c r="H1708" i="2"/>
  <c r="H1680" i="2" s="1"/>
  <c r="G1708" i="2"/>
  <c r="J2091" i="2"/>
  <c r="J2090" i="2" s="1"/>
  <c r="G2136" i="2"/>
  <c r="G2135" i="2" s="1"/>
  <c r="J1708" i="2"/>
  <c r="J1680" i="2" s="1"/>
  <c r="J2027" i="2"/>
  <c r="J2026" i="2" s="1"/>
  <c r="J2017" i="2" s="1"/>
  <c r="H2171" i="2"/>
  <c r="H2170" i="2" s="1"/>
  <c r="H2169" i="2" s="1"/>
  <c r="H2168" i="2" s="1"/>
  <c r="I1563" i="2"/>
  <c r="I1562" i="2" s="1"/>
  <c r="I1561" i="2" s="1"/>
  <c r="I1560" i="2" s="1"/>
  <c r="J2075" i="2"/>
  <c r="J2068" i="2" s="1"/>
  <c r="I2090" i="2"/>
  <c r="G2215" i="2"/>
  <c r="J2215" i="2"/>
  <c r="I2136" i="2"/>
  <c r="I2135" i="2" s="1"/>
  <c r="I2215" i="2"/>
  <c r="J2236" i="2"/>
  <c r="G2301" i="2"/>
  <c r="G2273" i="2" s="1"/>
  <c r="H490" i="2"/>
  <c r="H489" i="2" s="1"/>
  <c r="G595" i="2"/>
  <c r="G594" i="2" s="1"/>
  <c r="G593" i="2" s="1"/>
  <c r="G592" i="2" s="1"/>
  <c r="G457" i="2"/>
  <c r="H592" i="2"/>
  <c r="H748" i="2"/>
  <c r="H747" i="2" s="1"/>
  <c r="H1039" i="2"/>
  <c r="I1574" i="2"/>
  <c r="I1573" i="2" s="1"/>
  <c r="I1572" i="2" s="1"/>
  <c r="I1640" i="2"/>
  <c r="I1639" i="2" s="1"/>
  <c r="I1651" i="2"/>
  <c r="I1650" i="2" s="1"/>
  <c r="J108" i="2"/>
  <c r="J104" i="2" s="1"/>
  <c r="J103" i="2" s="1"/>
  <c r="J102" i="2" s="1"/>
  <c r="J101" i="2" s="1"/>
  <c r="J1084" i="2"/>
  <c r="J1083" i="2" s="1"/>
  <c r="I1266" i="2"/>
  <c r="I1265" i="2" s="1"/>
  <c r="J1282" i="2"/>
  <c r="J1281" i="2" s="1"/>
  <c r="J1328" i="2"/>
  <c r="J1327" i="2" s="1"/>
  <c r="I1389" i="2"/>
  <c r="I1388" i="2" s="1"/>
  <c r="I1387" i="2" s="1"/>
  <c r="I1510" i="2"/>
  <c r="I1534" i="2"/>
  <c r="I1533" i="2" s="1"/>
  <c r="I1607" i="2"/>
  <c r="I1629" i="2"/>
  <c r="I1667" i="2"/>
  <c r="I1660" i="2" s="1"/>
  <c r="I2075" i="2"/>
  <c r="I2068" i="2" s="1"/>
  <c r="I1483" i="2"/>
  <c r="H255" i="2"/>
  <c r="H254" i="2" s="1"/>
  <c r="G422" i="2"/>
  <c r="G421" i="2" s="1"/>
  <c r="G420" i="2" s="1"/>
  <c r="H777" i="2"/>
  <c r="G1214" i="2"/>
  <c r="G1266" i="2"/>
  <c r="G1265" i="2" s="1"/>
  <c r="G1328" i="2"/>
  <c r="G1327" i="2" s="1"/>
  <c r="G1376" i="2"/>
  <c r="G1375" i="2" s="1"/>
  <c r="G1374" i="2" s="1"/>
  <c r="I255" i="2"/>
  <c r="I254" i="2" s="1"/>
  <c r="H410" i="2"/>
  <c r="H409" i="2" s="1"/>
  <c r="I434" i="2"/>
  <c r="I433" i="2" s="1"/>
  <c r="I456" i="2"/>
  <c r="I455" i="2" s="1"/>
  <c r="I1111" i="2"/>
  <c r="I1083" i="2" s="1"/>
  <c r="G1181" i="2"/>
  <c r="G1180" i="2" s="1"/>
  <c r="G1179" i="2" s="1"/>
  <c r="I1243" i="2"/>
  <c r="I1233" i="2" s="1"/>
  <c r="I1213" i="2" s="1"/>
  <c r="I1282" i="2"/>
  <c r="I1281" i="2" s="1"/>
  <c r="I40" i="2"/>
  <c r="I39" i="2" s="1"/>
  <c r="J146" i="2"/>
  <c r="J123" i="2" s="1"/>
  <c r="J116" i="2" s="1"/>
  <c r="J115" i="2" s="1"/>
  <c r="J100" i="2" s="1"/>
  <c r="I296" i="2"/>
  <c r="I295" i="2" s="1"/>
  <c r="J422" i="2"/>
  <c r="J421" i="2" s="1"/>
  <c r="J420" i="2" s="1"/>
  <c r="J674" i="2"/>
  <c r="J673" i="2" s="1"/>
  <c r="J672" i="2" s="1"/>
  <c r="J651" i="2" s="1"/>
  <c r="H941" i="2"/>
  <c r="H940" i="2" s="1"/>
  <c r="G1041" i="2"/>
  <c r="G1040" i="2" s="1"/>
  <c r="G1039" i="2" s="1"/>
  <c r="I1052" i="2"/>
  <c r="I1051" i="2" s="1"/>
  <c r="I1039" i="2" s="1"/>
  <c r="H823" i="2"/>
  <c r="H822" i="2" s="1"/>
  <c r="H813" i="2" s="1"/>
  <c r="H1068" i="2"/>
  <c r="G1134" i="2"/>
  <c r="H1181" i="2"/>
  <c r="H1180" i="2" s="1"/>
  <c r="H1179" i="2" s="1"/>
  <c r="H1245" i="2"/>
  <c r="H1244" i="2" s="1"/>
  <c r="G1309" i="2"/>
  <c r="G1281" i="2" s="1"/>
  <c r="H1309" i="2"/>
  <c r="I1811" i="2"/>
  <c r="G1860" i="2"/>
  <c r="G674" i="2"/>
  <c r="G724" i="2"/>
  <c r="G723" i="2" s="1"/>
  <c r="G722" i="2" s="1"/>
  <c r="G827" i="2"/>
  <c r="G823" i="2" s="1"/>
  <c r="G822" i="2" s="1"/>
  <c r="G813" i="2" s="1"/>
  <c r="H1087" i="2"/>
  <c r="H1086" i="2" s="1"/>
  <c r="H1085" i="2" s="1"/>
  <c r="H1084" i="2" s="1"/>
  <c r="G1234" i="2"/>
  <c r="H1486" i="2"/>
  <c r="H1485" i="2" s="1"/>
  <c r="H1484" i="2" s="1"/>
  <c r="H1483" i="2" s="1"/>
  <c r="H1482" i="2" s="1"/>
  <c r="H1407" i="2" s="1"/>
  <c r="H1376" i="2"/>
  <c r="H1375" i="2" s="1"/>
  <c r="H1374" i="2" s="1"/>
  <c r="J1984" i="2"/>
  <c r="J1983" i="2" s="1"/>
  <c r="J1982" i="2" s="1"/>
  <c r="H1111" i="2"/>
  <c r="I941" i="2"/>
  <c r="I940" i="2" s="1"/>
  <c r="H1170" i="2"/>
  <c r="H1169" i="2" s="1"/>
  <c r="H1168" i="2" s="1"/>
  <c r="H1167" i="2" s="1"/>
  <c r="H1234" i="2"/>
  <c r="H1256" i="2"/>
  <c r="H1255" i="2" s="1"/>
  <c r="G255" i="2"/>
  <c r="G254" i="2" s="1"/>
  <c r="G249" i="2" s="1"/>
  <c r="G248" i="2" s="1"/>
  <c r="J1052" i="2"/>
  <c r="J1051" i="2" s="1"/>
  <c r="J1039" i="2" s="1"/>
  <c r="H1214" i="2"/>
  <c r="H1282" i="2"/>
  <c r="H1336" i="2"/>
  <c r="H1335" i="2" s="1"/>
  <c r="H1328" i="2" s="1"/>
  <c r="H1327" i="2" s="1"/>
  <c r="G72" i="2"/>
  <c r="G71" i="2" s="1"/>
  <c r="G70" i="2" s="1"/>
  <c r="H124" i="2"/>
  <c r="J124" i="2"/>
  <c r="H147" i="2"/>
  <c r="H146" i="2" s="1"/>
  <c r="I249" i="2"/>
  <c r="I248" i="2" s="1"/>
  <c r="G469" i="2"/>
  <c r="G456" i="2" s="1"/>
  <c r="G455" i="2" s="1"/>
  <c r="J748" i="2"/>
  <c r="J747" i="2" s="1"/>
  <c r="H887" i="2"/>
  <c r="G17" i="2"/>
  <c r="G16" i="2" s="1"/>
  <c r="G15" i="2" s="1"/>
  <c r="H873" i="2"/>
  <c r="H866" i="2" s="1"/>
  <c r="J89" i="2"/>
  <c r="G147" i="2"/>
  <c r="G146" i="2" s="1"/>
  <c r="H179" i="2"/>
  <c r="H174" i="2" s="1"/>
  <c r="I197" i="2"/>
  <c r="I196" i="2" s="1"/>
  <c r="I195" i="2" s="1"/>
  <c r="I490" i="2"/>
  <c r="I489" i="2" s="1"/>
  <c r="J490" i="2"/>
  <c r="J489" i="2" s="1"/>
  <c r="H512" i="2"/>
  <c r="I835" i="2"/>
  <c r="J975" i="2"/>
  <c r="J974" i="2" s="1"/>
  <c r="J973" i="2" s="1"/>
  <c r="H988" i="2"/>
  <c r="H987" i="2" s="1"/>
  <c r="H986" i="2" s="1"/>
  <c r="G988" i="2"/>
  <c r="G987" i="2" s="1"/>
  <c r="G986" i="2" s="1"/>
  <c r="I1831" i="2"/>
  <c r="G1881" i="2"/>
  <c r="I1908" i="2"/>
  <c r="G1984" i="2"/>
  <c r="G1983" i="2" s="1"/>
  <c r="G1982" i="2" s="1"/>
  <c r="J2048" i="2"/>
  <c r="J2047" i="2" s="1"/>
  <c r="J2046" i="2" s="1"/>
  <c r="J2036" i="2" s="1"/>
  <c r="J2016" i="2" s="1"/>
  <c r="J2015" i="2" s="1"/>
  <c r="H434" i="2"/>
  <c r="H433" i="2" s="1"/>
  <c r="H674" i="2"/>
  <c r="H673" i="2" s="1"/>
  <c r="H672" i="2" s="1"/>
  <c r="H651" i="2" s="1"/>
  <c r="H724" i="2"/>
  <c r="H723" i="2" s="1"/>
  <c r="H722" i="2" s="1"/>
  <c r="J873" i="2"/>
  <c r="H1134" i="2"/>
  <c r="J1160" i="2"/>
  <c r="J1159" i="2" s="1"/>
  <c r="J1158" i="2" s="1"/>
  <c r="J1157" i="2" s="1"/>
  <c r="J1156" i="2" s="1"/>
  <c r="J1134" i="2" s="1"/>
  <c r="I1984" i="2"/>
  <c r="I1983" i="2" s="1"/>
  <c r="I1982" i="2" s="1"/>
  <c r="G2027" i="2"/>
  <c r="G2026" i="2" s="1"/>
  <c r="I2027" i="2"/>
  <c r="I2026" i="2" s="1"/>
  <c r="I2048" i="2"/>
  <c r="I2047" i="2" s="1"/>
  <c r="I2046" i="2" s="1"/>
  <c r="I2036" i="2" s="1"/>
  <c r="H278" i="2"/>
  <c r="H277" i="2" s="1"/>
  <c r="H276" i="2" s="1"/>
  <c r="H265" i="2" s="1"/>
  <c r="H426" i="2"/>
  <c r="H422" i="2" s="1"/>
  <c r="H421" i="2" s="1"/>
  <c r="H420" i="2" s="1"/>
  <c r="J72" i="2"/>
  <c r="J71" i="2" s="1"/>
  <c r="J70" i="2" s="1"/>
  <c r="H158" i="2"/>
  <c r="H157" i="2" s="1"/>
  <c r="J179" i="2"/>
  <c r="J296" i="2"/>
  <c r="J295" i="2" s="1"/>
  <c r="J344" i="2"/>
  <c r="G381" i="2"/>
  <c r="J512" i="2"/>
  <c r="H538" i="2"/>
  <c r="H914" i="2"/>
  <c r="H975" i="2"/>
  <c r="H974" i="2" s="1"/>
  <c r="H973" i="2" s="1"/>
  <c r="H14" i="2"/>
  <c r="H13" i="2" s="1"/>
  <c r="H12" i="2" s="1"/>
  <c r="J278" i="2"/>
  <c r="J277" i="2" s="1"/>
  <c r="I146" i="2"/>
  <c r="I123" i="2" s="1"/>
  <c r="I116" i="2" s="1"/>
  <c r="I115" i="2" s="1"/>
  <c r="H89" i="2"/>
  <c r="G673" i="2"/>
  <c r="G672" i="2" s="1"/>
  <c r="G651" i="2" s="1"/>
  <c r="G975" i="2"/>
  <c r="G974" i="2" s="1"/>
  <c r="G973" i="2" s="1"/>
  <c r="H104" i="2"/>
  <c r="H103" i="2" s="1"/>
  <c r="H102" i="2" s="1"/>
  <c r="H101" i="2" s="1"/>
  <c r="H197" i="2"/>
  <c r="H196" i="2" s="1"/>
  <c r="J235" i="2"/>
  <c r="J234" i="2" s="1"/>
  <c r="J226" i="2" s="1"/>
  <c r="J249" i="2"/>
  <c r="J248" i="2" s="1"/>
  <c r="H312" i="2"/>
  <c r="H311" i="2" s="1"/>
  <c r="H310" i="2" s="1"/>
  <c r="I344" i="2"/>
  <c r="J368" i="2"/>
  <c r="J367" i="2" s="1"/>
  <c r="J355" i="2" s="1"/>
  <c r="J331" i="2" s="1"/>
  <c r="J330" i="2" s="1"/>
  <c r="I512" i="2"/>
  <c r="H735" i="2"/>
  <c r="H734" i="2" s="1"/>
  <c r="H733" i="2" s="1"/>
  <c r="H721" i="2" s="1"/>
  <c r="H720" i="2" s="1"/>
  <c r="I873" i="2"/>
  <c r="J14" i="2"/>
  <c r="J13" i="2" s="1"/>
  <c r="J12" i="2" s="1"/>
  <c r="I179" i="2"/>
  <c r="I174" i="2" s="1"/>
  <c r="I168" i="2" s="1"/>
  <c r="I167" i="2" s="1"/>
  <c r="I166" i="2" s="1"/>
  <c r="I454" i="2"/>
  <c r="H72" i="2"/>
  <c r="H71" i="2" s="1"/>
  <c r="H70" i="2" s="1"/>
  <c r="H69" i="2" s="1"/>
  <c r="H68" i="2" s="1"/>
  <c r="J312" i="2"/>
  <c r="J311" i="2" s="1"/>
  <c r="J310" i="2" s="1"/>
  <c r="J309" i="2" s="1"/>
  <c r="H55" i="2"/>
  <c r="H54" i="2" s="1"/>
  <c r="H53" i="2" s="1"/>
  <c r="H52" i="2" s="1"/>
  <c r="H51" i="2" s="1"/>
  <c r="I89" i="2"/>
  <c r="J174" i="2"/>
  <c r="J168" i="2" s="1"/>
  <c r="J167" i="2" s="1"/>
  <c r="J166" i="2" s="1"/>
  <c r="H249" i="2"/>
  <c r="H248" i="2" s="1"/>
  <c r="I278" i="2"/>
  <c r="I277" i="2" s="1"/>
  <c r="I276" i="2" s="1"/>
  <c r="I265" i="2" s="1"/>
  <c r="G296" i="2"/>
  <c r="G295" i="2" s="1"/>
  <c r="I312" i="2"/>
  <c r="I311" i="2" s="1"/>
  <c r="I310" i="2" s="1"/>
  <c r="I309" i="2" s="1"/>
  <c r="I381" i="2"/>
  <c r="I674" i="2"/>
  <c r="I673" i="2" s="1"/>
  <c r="I672" i="2" s="1"/>
  <c r="I651" i="2" s="1"/>
  <c r="I724" i="2"/>
  <c r="I723" i="2" s="1"/>
  <c r="I722" i="2" s="1"/>
  <c r="H857" i="2"/>
  <c r="H856" i="2" s="1"/>
  <c r="H835" i="2"/>
  <c r="J1831" i="2"/>
  <c r="I1842" i="2"/>
  <c r="I1841" i="2" s="1"/>
  <c r="I1840" i="2" s="1"/>
  <c r="I1830" i="2" s="1"/>
  <c r="I1810" i="2" s="1"/>
  <c r="J1842" i="2"/>
  <c r="J1841" i="2" s="1"/>
  <c r="J1840" i="2" s="1"/>
  <c r="J1908" i="2"/>
  <c r="H1984" i="2"/>
  <c r="H1983" i="2" s="1"/>
  <c r="H1982" i="2" s="1"/>
  <c r="G873" i="2"/>
  <c r="I975" i="2"/>
  <c r="I974" i="2" s="1"/>
  <c r="I973" i="2" s="1"/>
  <c r="J1068" i="2"/>
  <c r="J1061" i="2" s="1"/>
  <c r="G1932" i="2"/>
  <c r="G1931" i="2" s="1"/>
  <c r="G2048" i="2"/>
  <c r="G2047" i="2" s="1"/>
  <c r="G2046" i="2" s="1"/>
  <c r="G2036" i="2" s="1"/>
  <c r="G927" i="2"/>
  <c r="G926" i="2" s="1"/>
  <c r="J55" i="2"/>
  <c r="J54" i="2" s="1"/>
  <c r="J53" i="2" s="1"/>
  <c r="J52" i="2" s="1"/>
  <c r="J51" i="2" s="1"/>
  <c r="J11" i="2" s="1"/>
  <c r="I72" i="2"/>
  <c r="I71" i="2" s="1"/>
  <c r="I70" i="2" s="1"/>
  <c r="J197" i="2"/>
  <c r="J196" i="2" s="1"/>
  <c r="J195" i="2" s="1"/>
  <c r="H235" i="2"/>
  <c r="H234" i="2" s="1"/>
  <c r="H226" i="2" s="1"/>
  <c r="I235" i="2"/>
  <c r="I234" i="2" s="1"/>
  <c r="I226" i="2" s="1"/>
  <c r="I194" i="2" s="1"/>
  <c r="H332" i="2"/>
  <c r="H344" i="2"/>
  <c r="J437" i="2"/>
  <c r="J436" i="2" s="1"/>
  <c r="J435" i="2" s="1"/>
  <c r="J434" i="2" s="1"/>
  <c r="J433" i="2" s="1"/>
  <c r="I538" i="2"/>
  <c r="I735" i="2"/>
  <c r="I734" i="2" s="1"/>
  <c r="J735" i="2"/>
  <c r="J734" i="2" s="1"/>
  <c r="J914" i="2"/>
  <c r="J988" i="2"/>
  <c r="J987" i="2" s="1"/>
  <c r="J986" i="2" s="1"/>
  <c r="G1022" i="2"/>
  <c r="G1018" i="2" s="1"/>
  <c r="G1017" i="2" s="1"/>
  <c r="G1008" i="2" s="1"/>
  <c r="G1030" i="2"/>
  <c r="G1029" i="2" s="1"/>
  <c r="J1811" i="2"/>
  <c r="G1831" i="2"/>
  <c r="H1831" i="2"/>
  <c r="G1842" i="2"/>
  <c r="G1841" i="2" s="1"/>
  <c r="G1840" i="2" s="1"/>
  <c r="H1842" i="2"/>
  <c r="H1841" i="2" s="1"/>
  <c r="H1840" i="2" s="1"/>
  <c r="J1860" i="2"/>
  <c r="H1908" i="2"/>
  <c r="H168" i="2"/>
  <c r="H167" i="2" s="1"/>
  <c r="H166" i="2" s="1"/>
  <c r="H195" i="2"/>
  <c r="I23" i="2"/>
  <c r="I22" i="2" s="1"/>
  <c r="I55" i="2"/>
  <c r="I54" i="2" s="1"/>
  <c r="I53" i="2" s="1"/>
  <c r="I52" i="2" s="1"/>
  <c r="I51" i="2" s="1"/>
  <c r="G197" i="2"/>
  <c r="G196" i="2" s="1"/>
  <c r="G195" i="2" s="1"/>
  <c r="G89" i="2"/>
  <c r="I367" i="2"/>
  <c r="I355" i="2" s="1"/>
  <c r="J69" i="2"/>
  <c r="J68" i="2" s="1"/>
  <c r="H309" i="2"/>
  <c r="H454" i="2"/>
  <c r="I104" i="2"/>
  <c r="I103" i="2" s="1"/>
  <c r="I102" i="2" s="1"/>
  <c r="I101" i="2" s="1"/>
  <c r="G124" i="2"/>
  <c r="G123" i="2" s="1"/>
  <c r="G116" i="2" s="1"/>
  <c r="G115" i="2" s="1"/>
  <c r="G100" i="2" s="1"/>
  <c r="I332" i="2"/>
  <c r="G344" i="2"/>
  <c r="H368" i="2"/>
  <c r="H367" i="2" s="1"/>
  <c r="H355" i="2" s="1"/>
  <c r="G437" i="2"/>
  <c r="G436" i="2" s="1"/>
  <c r="G435" i="2" s="1"/>
  <c r="G434" i="2" s="1"/>
  <c r="G433" i="2" s="1"/>
  <c r="J538" i="2"/>
  <c r="H844" i="2"/>
  <c r="H834" i="2" s="1"/>
  <c r="H886" i="2"/>
  <c r="G1068" i="2"/>
  <c r="G1061" i="2" s="1"/>
  <c r="J511" i="2"/>
  <c r="J510" i="2" s="1"/>
  <c r="J503" i="2" s="1"/>
  <c r="I748" i="2"/>
  <c r="I747" i="2" s="1"/>
  <c r="I733" i="2" s="1"/>
  <c r="I721" i="2" s="1"/>
  <c r="I720" i="2" s="1"/>
  <c r="G368" i="2"/>
  <c r="G367" i="2" s="1"/>
  <c r="G355" i="2" s="1"/>
  <c r="J887" i="2"/>
  <c r="J1932" i="2"/>
  <c r="J1931" i="2" s="1"/>
  <c r="J835" i="2"/>
  <c r="H927" i="2"/>
  <c r="H926" i="2" s="1"/>
  <c r="H1022" i="2"/>
  <c r="H1018" i="2" s="1"/>
  <c r="H1017" i="2" s="1"/>
  <c r="H1008" i="2" s="1"/>
  <c r="I1881" i="2"/>
  <c r="I1880" i="2" s="1"/>
  <c r="G1908" i="2"/>
  <c r="G1880" i="2" s="1"/>
  <c r="G2017" i="2"/>
  <c r="G2016" i="2" s="1"/>
  <c r="G2015" i="2" s="1"/>
  <c r="G2236" i="2"/>
  <c r="G2214" i="2" s="1"/>
  <c r="G2213" i="2" s="1"/>
  <c r="J1881" i="2"/>
  <c r="I1932" i="2"/>
  <c r="I1931" i="2" s="1"/>
  <c r="G278" i="2"/>
  <c r="G277" i="2" s="1"/>
  <c r="G276" i="2" s="1"/>
  <c r="G265" i="2" s="1"/>
  <c r="G312" i="2"/>
  <c r="G311" i="2" s="1"/>
  <c r="G310" i="2" s="1"/>
  <c r="G309" i="2" s="1"/>
  <c r="G538" i="2"/>
  <c r="G741" i="2"/>
  <c r="G735" i="2" s="1"/>
  <c r="G734" i="2" s="1"/>
  <c r="G733" i="2" s="1"/>
  <c r="G721" i="2" s="1"/>
  <c r="G720" i="2" s="1"/>
  <c r="I857" i="2"/>
  <c r="I856" i="2" s="1"/>
  <c r="I844" i="2" s="1"/>
  <c r="I834" i="2" s="1"/>
  <c r="J857" i="2"/>
  <c r="J856" i="2" s="1"/>
  <c r="J844" i="2" s="1"/>
  <c r="H1030" i="2"/>
  <c r="H1029" i="2" s="1"/>
  <c r="G1811" i="2"/>
  <c r="I2017" i="2"/>
  <c r="J927" i="2"/>
  <c r="J926" i="2" s="1"/>
  <c r="J1018" i="2"/>
  <c r="J1017" i="2" s="1"/>
  <c r="J1008" i="2" s="1"/>
  <c r="I1022" i="2"/>
  <c r="I1018" i="2" s="1"/>
  <c r="I1017" i="2" s="1"/>
  <c r="I1008" i="2" s="1"/>
  <c r="J1030" i="2"/>
  <c r="H2236" i="2"/>
  <c r="H2214" i="2" s="1"/>
  <c r="H2213" i="2" s="1"/>
  <c r="H1860" i="2"/>
  <c r="H2036" i="2"/>
  <c r="H1932" i="2"/>
  <c r="H1931" i="2" s="1"/>
  <c r="H2027" i="2"/>
  <c r="H2026" i="2" s="1"/>
  <c r="H2017" i="2" s="1"/>
  <c r="I14" i="2"/>
  <c r="I13" i="2" s="1"/>
  <c r="I12" i="2" s="1"/>
  <c r="I11" i="2" s="1"/>
  <c r="G23" i="2"/>
  <c r="G22" i="2" s="1"/>
  <c r="G14" i="2" s="1"/>
  <c r="G69" i="2"/>
  <c r="G68" i="2" s="1"/>
  <c r="G174" i="2"/>
  <c r="G168" i="2" s="1"/>
  <c r="G167" i="2" s="1"/>
  <c r="G166" i="2" s="1"/>
  <c r="G512" i="2"/>
  <c r="G511" i="2" s="1"/>
  <c r="G510" i="2" s="1"/>
  <c r="G503" i="2" s="1"/>
  <c r="G332" i="2"/>
  <c r="G490" i="2"/>
  <c r="G489" i="2" s="1"/>
  <c r="G40" i="2"/>
  <c r="G39" i="2" s="1"/>
  <c r="G55" i="2"/>
  <c r="G54" i="2" s="1"/>
  <c r="G53" i="2" s="1"/>
  <c r="G52" i="2" s="1"/>
  <c r="G51" i="2" s="1"/>
  <c r="G235" i="2"/>
  <c r="G234" i="2" s="1"/>
  <c r="G226" i="2" s="1"/>
  <c r="J866" i="2"/>
  <c r="H1881" i="2"/>
  <c r="H1880" i="2" s="1"/>
  <c r="I813" i="2"/>
  <c r="J777" i="2"/>
  <c r="J733" i="2" s="1"/>
  <c r="J721" i="2" s="1"/>
  <c r="J720" i="2" s="1"/>
  <c r="I887" i="2"/>
  <c r="I988" i="2"/>
  <c r="I987" i="2" s="1"/>
  <c r="I986" i="2" s="1"/>
  <c r="I1068" i="2"/>
  <c r="I1061" i="2" s="1"/>
  <c r="H1811" i="2"/>
  <c r="J813" i="2"/>
  <c r="I866" i="2"/>
  <c r="H1061" i="2"/>
  <c r="I914" i="2"/>
  <c r="I927" i="2"/>
  <c r="I926" i="2" s="1"/>
  <c r="I1030" i="2"/>
  <c r="G887" i="2"/>
  <c r="G886" i="2" s="1"/>
  <c r="G835" i="2"/>
  <c r="G857" i="2"/>
  <c r="G856" i="2" s="1"/>
  <c r="G844" i="2" s="1"/>
  <c r="G866" i="2"/>
  <c r="J2388" i="1"/>
  <c r="J2387" i="1" s="1"/>
  <c r="J2386" i="1" s="1"/>
  <c r="J2385" i="1" s="1"/>
  <c r="J2384" i="1" s="1"/>
  <c r="J2383" i="1" s="1"/>
  <c r="J2382" i="1" s="1"/>
  <c r="I2388" i="1"/>
  <c r="I2387" i="1" s="1"/>
  <c r="I2386" i="1" s="1"/>
  <c r="I2385" i="1" s="1"/>
  <c r="I2384" i="1" s="1"/>
  <c r="I2383" i="1" s="1"/>
  <c r="I2382" i="1" s="1"/>
  <c r="H2388" i="1"/>
  <c r="H2387" i="1" s="1"/>
  <c r="H2386" i="1" s="1"/>
  <c r="H2385" i="1" s="1"/>
  <c r="H2384" i="1" s="1"/>
  <c r="H2383" i="1" s="1"/>
  <c r="H2382" i="1" s="1"/>
  <c r="G2388" i="1"/>
  <c r="G2387" i="1" s="1"/>
  <c r="G2386" i="1" s="1"/>
  <c r="G2385" i="1" s="1"/>
  <c r="G2384" i="1" s="1"/>
  <c r="G2383" i="1" s="1"/>
  <c r="G2382" i="1" s="1"/>
  <c r="H1628" i="2" l="1"/>
  <c r="G2391" i="2"/>
  <c r="G2382" i="2" s="1"/>
  <c r="J886" i="2"/>
  <c r="G1482" i="2"/>
  <c r="G1407" i="2" s="1"/>
  <c r="J1407" i="2"/>
  <c r="H1606" i="2"/>
  <c r="H1605" i="2" s="1"/>
  <c r="G194" i="2"/>
  <c r="J834" i="2"/>
  <c r="I2016" i="2"/>
  <c r="I2015" i="2" s="1"/>
  <c r="H194" i="2"/>
  <c r="J454" i="2"/>
  <c r="I1212" i="2"/>
  <c r="J1605" i="2"/>
  <c r="I69" i="2"/>
  <c r="I68" i="2" s="1"/>
  <c r="H511" i="2"/>
  <c r="H510" i="2" s="1"/>
  <c r="H503" i="2" s="1"/>
  <c r="H1281" i="2"/>
  <c r="H1243" i="2"/>
  <c r="H1083" i="2"/>
  <c r="G1233" i="2"/>
  <c r="H247" i="2"/>
  <c r="H331" i="2"/>
  <c r="H330" i="2" s="1"/>
  <c r="I247" i="2"/>
  <c r="J1212" i="2"/>
  <c r="I165" i="2"/>
  <c r="G1680" i="2"/>
  <c r="G1605" i="2" s="1"/>
  <c r="G1083" i="2"/>
  <c r="H2016" i="2"/>
  <c r="H2015" i="2" s="1"/>
  <c r="J1880" i="2"/>
  <c r="J194" i="2"/>
  <c r="J165" i="2" s="1"/>
  <c r="J1830" i="2"/>
  <c r="J1810" i="2" s="1"/>
  <c r="J2214" i="2"/>
  <c r="J2213" i="2" s="1"/>
  <c r="H812" i="2"/>
  <c r="I1638" i="2"/>
  <c r="I1628" i="2" s="1"/>
  <c r="I1606" i="2" s="1"/>
  <c r="I1605" i="2" s="1"/>
  <c r="I1029" i="2"/>
  <c r="I1007" i="2" s="1"/>
  <c r="I1006" i="2" s="1"/>
  <c r="J1029" i="2"/>
  <c r="J276" i="2"/>
  <c r="J265" i="2" s="1"/>
  <c r="G1213" i="2"/>
  <c r="G1212" i="2" s="1"/>
  <c r="I1482" i="2"/>
  <c r="I1407" i="2" s="1"/>
  <c r="I100" i="2"/>
  <c r="H123" i="2"/>
  <c r="H116" i="2" s="1"/>
  <c r="H115" i="2" s="1"/>
  <c r="H100" i="2" s="1"/>
  <c r="H1810" i="2"/>
  <c r="H1809" i="2" s="1"/>
  <c r="G454" i="2"/>
  <c r="J1809" i="2"/>
  <c r="H1007" i="2"/>
  <c r="H165" i="2"/>
  <c r="H1830" i="2"/>
  <c r="H1233" i="2"/>
  <c r="H1213" i="2" s="1"/>
  <c r="H1212" i="2" s="1"/>
  <c r="H1006" i="2"/>
  <c r="J247" i="2"/>
  <c r="J246" i="2" s="1"/>
  <c r="I812" i="2"/>
  <c r="H811" i="2"/>
  <c r="G1007" i="2"/>
  <c r="G1006" i="2" s="1"/>
  <c r="I511" i="2"/>
  <c r="I510" i="2" s="1"/>
  <c r="I503" i="2" s="1"/>
  <c r="I453" i="2" s="1"/>
  <c r="I452" i="2" s="1"/>
  <c r="G453" i="2"/>
  <c r="G452" i="2" s="1"/>
  <c r="H453" i="2"/>
  <c r="H452" i="2" s="1"/>
  <c r="G1830" i="2"/>
  <c r="G1810" i="2" s="1"/>
  <c r="G1809" i="2" s="1"/>
  <c r="H11" i="2"/>
  <c r="H246" i="2"/>
  <c r="I331" i="2"/>
  <c r="I330" i="2" s="1"/>
  <c r="I246" i="2" s="1"/>
  <c r="J453" i="2"/>
  <c r="J452" i="2" s="1"/>
  <c r="G247" i="2"/>
  <c r="J1007" i="2"/>
  <c r="J1006" i="2" s="1"/>
  <c r="I1809" i="2"/>
  <c r="J812" i="2"/>
  <c r="J811" i="2" s="1"/>
  <c r="I886" i="2"/>
  <c r="I811" i="2" s="1"/>
  <c r="G331" i="2"/>
  <c r="G330" i="2" s="1"/>
  <c r="G13" i="2"/>
  <c r="G12" i="2" s="1"/>
  <c r="G11" i="2" s="1"/>
  <c r="G834" i="2"/>
  <c r="G812" i="2" s="1"/>
  <c r="G811" i="2" s="1"/>
  <c r="G165" i="2"/>
  <c r="H613" i="1"/>
  <c r="I613" i="1"/>
  <c r="J613" i="1"/>
  <c r="G613" i="1"/>
  <c r="G246" i="2" l="1"/>
  <c r="H3602" i="2"/>
  <c r="I3602" i="2"/>
  <c r="J3602" i="2"/>
  <c r="G3602" i="2"/>
  <c r="H389" i="1"/>
  <c r="I389" i="1"/>
  <c r="J389" i="1"/>
  <c r="G389" i="1"/>
  <c r="H3296" i="1" l="1"/>
  <c r="H3295" i="1" s="1"/>
  <c r="I3296" i="1"/>
  <c r="I3295" i="1" s="1"/>
  <c r="J3296" i="1"/>
  <c r="J3295" i="1" s="1"/>
  <c r="G3296" i="1"/>
  <c r="G3295" i="1" s="1"/>
  <c r="H3292" i="1"/>
  <c r="I3292" i="1"/>
  <c r="J3292" i="1"/>
  <c r="G3292" i="1"/>
  <c r="H3289" i="1"/>
  <c r="H3288" i="1" s="1"/>
  <c r="I3289" i="1"/>
  <c r="I3288" i="1" s="1"/>
  <c r="J3289" i="1"/>
  <c r="J3288" i="1" s="1"/>
  <c r="G3289" i="1"/>
  <c r="G3288" i="1" s="1"/>
  <c r="H599" i="1"/>
  <c r="H598" i="1" s="1"/>
  <c r="I599" i="1"/>
  <c r="I598" i="1" s="1"/>
  <c r="J599" i="1"/>
  <c r="J598" i="1" s="1"/>
  <c r="G599" i="1"/>
  <c r="G598" i="1" s="1"/>
  <c r="H2165" i="1" l="1"/>
  <c r="I2165" i="1"/>
  <c r="J2165" i="1"/>
  <c r="G2165" i="1"/>
  <c r="H3590" i="1"/>
  <c r="I3590" i="1"/>
  <c r="J3590" i="1"/>
  <c r="G3590" i="1"/>
  <c r="H3469" i="1"/>
  <c r="I3469" i="1"/>
  <c r="J3469" i="1"/>
  <c r="G3469" i="1"/>
  <c r="H2702" i="1"/>
  <c r="I2702" i="1"/>
  <c r="J2702" i="1"/>
  <c r="G2702" i="1"/>
  <c r="H3367" i="1" l="1"/>
  <c r="I3367" i="1"/>
  <c r="J3367" i="1"/>
  <c r="H3369" i="1"/>
  <c r="I3369" i="1"/>
  <c r="J3369" i="1"/>
  <c r="H3371" i="1"/>
  <c r="I3371" i="1"/>
  <c r="J3371" i="1"/>
  <c r="G3367" i="1"/>
  <c r="G3369" i="1"/>
  <c r="G3371" i="1"/>
  <c r="H3356" i="1"/>
  <c r="H3355" i="1" s="1"/>
  <c r="I3356" i="1"/>
  <c r="I3355" i="1" s="1"/>
  <c r="J3356" i="1"/>
  <c r="J3355" i="1" s="1"/>
  <c r="H3359" i="1"/>
  <c r="H3358" i="1" s="1"/>
  <c r="I3359" i="1"/>
  <c r="I3358" i="1" s="1"/>
  <c r="J3359" i="1"/>
  <c r="J3358" i="1" s="1"/>
  <c r="H3362" i="1"/>
  <c r="H3361" i="1" s="1"/>
  <c r="I3362" i="1"/>
  <c r="I3361" i="1" s="1"/>
  <c r="J3362" i="1"/>
  <c r="J3361" i="1" s="1"/>
  <c r="G3356" i="1"/>
  <c r="G3355" i="1" s="1"/>
  <c r="G3359" i="1"/>
  <c r="G3358" i="1" s="1"/>
  <c r="G3362" i="1"/>
  <c r="G3361" i="1" s="1"/>
  <c r="H3339" i="1"/>
  <c r="H3338" i="1" s="1"/>
  <c r="H3337" i="1" s="1"/>
  <c r="H3336" i="1" s="1"/>
  <c r="I3339" i="1"/>
  <c r="I3338" i="1" s="1"/>
  <c r="I3337" i="1" s="1"/>
  <c r="I3336" i="1" s="1"/>
  <c r="J3339" i="1"/>
  <c r="J3338" i="1" s="1"/>
  <c r="J3337" i="1" s="1"/>
  <c r="J3336" i="1" s="1"/>
  <c r="G3339" i="1"/>
  <c r="G3338" i="1" s="1"/>
  <c r="G3337" i="1" s="1"/>
  <c r="G3336" i="1" s="1"/>
  <c r="H3331" i="1"/>
  <c r="H3330" i="1" s="1"/>
  <c r="H3329" i="1" s="1"/>
  <c r="H3328" i="1" s="1"/>
  <c r="I3331" i="1"/>
  <c r="I3330" i="1" s="1"/>
  <c r="I3329" i="1" s="1"/>
  <c r="I3328" i="1" s="1"/>
  <c r="J3331" i="1"/>
  <c r="J3330" i="1" s="1"/>
  <c r="J3329" i="1" s="1"/>
  <c r="J3328" i="1" s="1"/>
  <c r="G3331" i="1"/>
  <c r="G3330" i="1" s="1"/>
  <c r="G3329" i="1" s="1"/>
  <c r="G3328" i="1" s="1"/>
  <c r="G3366" i="1" l="1"/>
  <c r="G3365" i="1" s="1"/>
  <c r="G3364" i="1" s="1"/>
  <c r="I3366" i="1"/>
  <c r="I3365" i="1" s="1"/>
  <c r="I3364" i="1" s="1"/>
  <c r="J3354" i="1"/>
  <c r="J3366" i="1"/>
  <c r="J3365" i="1" s="1"/>
  <c r="J3364" i="1" s="1"/>
  <c r="H3366" i="1"/>
  <c r="H3365" i="1" s="1"/>
  <c r="H3364" i="1" s="1"/>
  <c r="I3354" i="1"/>
  <c r="H3354" i="1"/>
  <c r="G3354" i="1"/>
  <c r="H3269" i="1"/>
  <c r="H3268" i="1" s="1"/>
  <c r="H3267" i="1" s="1"/>
  <c r="H3266" i="1" s="1"/>
  <c r="I3269" i="1"/>
  <c r="I3268" i="1" s="1"/>
  <c r="I3267" i="1" s="1"/>
  <c r="I3266" i="1" s="1"/>
  <c r="J3269" i="1"/>
  <c r="J3268" i="1" s="1"/>
  <c r="J3267" i="1" s="1"/>
  <c r="J3266" i="1" s="1"/>
  <c r="G3269" i="1"/>
  <c r="G3268" i="1" s="1"/>
  <c r="G3267" i="1" s="1"/>
  <c r="G3266" i="1" s="1"/>
  <c r="H3245" i="1" l="1"/>
  <c r="I3245" i="1"/>
  <c r="J3245" i="1"/>
  <c r="H3247" i="1"/>
  <c r="I3247" i="1"/>
  <c r="J3247" i="1"/>
  <c r="G3245" i="1"/>
  <c r="G3247" i="1"/>
  <c r="H3215" i="1"/>
  <c r="H3214" i="1" s="1"/>
  <c r="I3215" i="1"/>
  <c r="I3214" i="1" s="1"/>
  <c r="J3215" i="1"/>
  <c r="J3214" i="1" s="1"/>
  <c r="G3215" i="1"/>
  <c r="G3214" i="1" s="1"/>
  <c r="H3211" i="1"/>
  <c r="H3210" i="1" s="1"/>
  <c r="I3211" i="1"/>
  <c r="I3210" i="1" s="1"/>
  <c r="J3211" i="1"/>
  <c r="J3210" i="1" s="1"/>
  <c r="G3211" i="1"/>
  <c r="G3210" i="1" s="1"/>
  <c r="H3199" i="1"/>
  <c r="I3199" i="1"/>
  <c r="J3199" i="1"/>
  <c r="H3201" i="1"/>
  <c r="I3201" i="1"/>
  <c r="J3201" i="1"/>
  <c r="G3199" i="1"/>
  <c r="G3201" i="1"/>
  <c r="H3179" i="1"/>
  <c r="H3178" i="1" s="1"/>
  <c r="H3177" i="1" s="1"/>
  <c r="I3179" i="1"/>
  <c r="I3178" i="1" s="1"/>
  <c r="I3177" i="1" s="1"/>
  <c r="J3179" i="1"/>
  <c r="J3178" i="1" s="1"/>
  <c r="J3177" i="1" s="1"/>
  <c r="H3183" i="1"/>
  <c r="H3182" i="1" s="1"/>
  <c r="H3181" i="1" s="1"/>
  <c r="I3183" i="1"/>
  <c r="I3182" i="1" s="1"/>
  <c r="I3181" i="1" s="1"/>
  <c r="J3183" i="1"/>
  <c r="J3182" i="1" s="1"/>
  <c r="J3181" i="1" s="1"/>
  <c r="H3187" i="1"/>
  <c r="H3186" i="1" s="1"/>
  <c r="H3185" i="1" s="1"/>
  <c r="I3187" i="1"/>
  <c r="I3186" i="1" s="1"/>
  <c r="I3185" i="1" s="1"/>
  <c r="J3187" i="1"/>
  <c r="J3186" i="1" s="1"/>
  <c r="J3185" i="1" s="1"/>
  <c r="G3179" i="1"/>
  <c r="G3178" i="1" s="1"/>
  <c r="G3177" i="1" s="1"/>
  <c r="G3183" i="1"/>
  <c r="G3182" i="1" s="1"/>
  <c r="G3181" i="1" s="1"/>
  <c r="G3187" i="1"/>
  <c r="G3186" i="1" s="1"/>
  <c r="G3185" i="1" s="1"/>
  <c r="H3087" i="1"/>
  <c r="I3087" i="1"/>
  <c r="J3087" i="1"/>
  <c r="H3089" i="1"/>
  <c r="I3089" i="1"/>
  <c r="J3089" i="1"/>
  <c r="G3087" i="1"/>
  <c r="G3089" i="1"/>
  <c r="H3069" i="1"/>
  <c r="H3068" i="1" s="1"/>
  <c r="I3069" i="1"/>
  <c r="I3068" i="1" s="1"/>
  <c r="J3069" i="1"/>
  <c r="J3068" i="1" s="1"/>
  <c r="G3069" i="1"/>
  <c r="G3068" i="1" s="1"/>
  <c r="H3042" i="1"/>
  <c r="I3042" i="1"/>
  <c r="J3042" i="1"/>
  <c r="H3044" i="1"/>
  <c r="I3044" i="1"/>
  <c r="J3044" i="1"/>
  <c r="G3042" i="1"/>
  <c r="G3044" i="1"/>
  <c r="H3035" i="1"/>
  <c r="I3035" i="1"/>
  <c r="J3035" i="1"/>
  <c r="H3037" i="1"/>
  <c r="I3037" i="1"/>
  <c r="J3037" i="1"/>
  <c r="H3039" i="1"/>
  <c r="I3039" i="1"/>
  <c r="J3039" i="1"/>
  <c r="G3035" i="1"/>
  <c r="G3037" i="1"/>
  <c r="G3039" i="1"/>
  <c r="H3031" i="1"/>
  <c r="H3030" i="1" s="1"/>
  <c r="H3029" i="1" s="1"/>
  <c r="I3031" i="1"/>
  <c r="I3030" i="1" s="1"/>
  <c r="I3029" i="1" s="1"/>
  <c r="J3031" i="1"/>
  <c r="J3030" i="1" s="1"/>
  <c r="J3029" i="1" s="1"/>
  <c r="G3031" i="1"/>
  <c r="G3030" i="1" s="1"/>
  <c r="G3029" i="1" s="1"/>
  <c r="H3027" i="1"/>
  <c r="H3026" i="1" s="1"/>
  <c r="I3027" i="1"/>
  <c r="I3026" i="1" s="1"/>
  <c r="J3027" i="1"/>
  <c r="J3026" i="1" s="1"/>
  <c r="G3027" i="1"/>
  <c r="G3026" i="1" s="1"/>
  <c r="J3244" i="1" l="1"/>
  <c r="G3198" i="1"/>
  <c r="G3244" i="1"/>
  <c r="H3198" i="1"/>
  <c r="I3198" i="1"/>
  <c r="H3244" i="1"/>
  <c r="H3086" i="1"/>
  <c r="H3085" i="1" s="1"/>
  <c r="I3244" i="1"/>
  <c r="J3198" i="1"/>
  <c r="J3176" i="1"/>
  <c r="J3175" i="1" s="1"/>
  <c r="J3086" i="1"/>
  <c r="J3085" i="1" s="1"/>
  <c r="G3176" i="1"/>
  <c r="G3175" i="1" s="1"/>
  <c r="I3176" i="1"/>
  <c r="I3175" i="1" s="1"/>
  <c r="H3176" i="1"/>
  <c r="H3175" i="1" s="1"/>
  <c r="G3034" i="1"/>
  <c r="J3034" i="1"/>
  <c r="H3041" i="1"/>
  <c r="I3034" i="1"/>
  <c r="G3041" i="1"/>
  <c r="J3041" i="1"/>
  <c r="I3086" i="1"/>
  <c r="I3085" i="1" s="1"/>
  <c r="G3086" i="1"/>
  <c r="G3085" i="1" s="1"/>
  <c r="I3041" i="1"/>
  <c r="H3034" i="1"/>
  <c r="H2963" i="1"/>
  <c r="H2962" i="1" s="1"/>
  <c r="I2963" i="1"/>
  <c r="I2962" i="1" s="1"/>
  <c r="J2963" i="1"/>
  <c r="J2962" i="1" s="1"/>
  <c r="H2966" i="1"/>
  <c r="H2965" i="1" s="1"/>
  <c r="I2966" i="1"/>
  <c r="I2965" i="1" s="1"/>
  <c r="J2966" i="1"/>
  <c r="J2965" i="1" s="1"/>
  <c r="G2966" i="1"/>
  <c r="G2965" i="1" s="1"/>
  <c r="G2963" i="1"/>
  <c r="G2962" i="1" s="1"/>
  <c r="H2953" i="1"/>
  <c r="H2952" i="1" s="1"/>
  <c r="I2953" i="1"/>
  <c r="I2952" i="1" s="1"/>
  <c r="J2953" i="1"/>
  <c r="J2952" i="1" s="1"/>
  <c r="H2956" i="1"/>
  <c r="H2955" i="1" s="1"/>
  <c r="I2956" i="1"/>
  <c r="I2955" i="1" s="1"/>
  <c r="J2956" i="1"/>
  <c r="J2955" i="1" s="1"/>
  <c r="H2959" i="1"/>
  <c r="H2958" i="1" s="1"/>
  <c r="I2959" i="1"/>
  <c r="I2958" i="1" s="1"/>
  <c r="J2959" i="1"/>
  <c r="J2958" i="1" s="1"/>
  <c r="G2953" i="1"/>
  <c r="G2952" i="1" s="1"/>
  <c r="G2956" i="1"/>
  <c r="G2955" i="1" s="1"/>
  <c r="G2959" i="1"/>
  <c r="G2958" i="1" s="1"/>
  <c r="H2939" i="1"/>
  <c r="H2938" i="1" s="1"/>
  <c r="I2939" i="1"/>
  <c r="I2938" i="1" s="1"/>
  <c r="J2939" i="1"/>
  <c r="J2938" i="1" s="1"/>
  <c r="H2942" i="1"/>
  <c r="H2941" i="1" s="1"/>
  <c r="I2942" i="1"/>
  <c r="I2941" i="1" s="1"/>
  <c r="J2942" i="1"/>
  <c r="J2941" i="1" s="1"/>
  <c r="G2939" i="1"/>
  <c r="G2938" i="1" s="1"/>
  <c r="G2942" i="1"/>
  <c r="G2941" i="1" s="1"/>
  <c r="H2882" i="1"/>
  <c r="H2881" i="1" s="1"/>
  <c r="H2880" i="1" s="1"/>
  <c r="H2879" i="1" s="1"/>
  <c r="H2878" i="1" s="1"/>
  <c r="I2882" i="1"/>
  <c r="I2881" i="1" s="1"/>
  <c r="I2880" i="1" s="1"/>
  <c r="I2879" i="1" s="1"/>
  <c r="I2878" i="1" s="1"/>
  <c r="J2882" i="1"/>
  <c r="J2881" i="1" s="1"/>
  <c r="J2880" i="1" s="1"/>
  <c r="J2879" i="1" s="1"/>
  <c r="J2878" i="1" s="1"/>
  <c r="G2882" i="1"/>
  <c r="G2881" i="1" s="1"/>
  <c r="G2880" i="1" s="1"/>
  <c r="G2879" i="1" s="1"/>
  <c r="G2878" i="1" s="1"/>
  <c r="H3033" i="1" l="1"/>
  <c r="J3033" i="1"/>
  <c r="J2951" i="1"/>
  <c r="G3033" i="1"/>
  <c r="I3033" i="1"/>
  <c r="G2951" i="1"/>
  <c r="I2951" i="1"/>
  <c r="H2951" i="1"/>
  <c r="J2961" i="1"/>
  <c r="G2961" i="1"/>
  <c r="I2961" i="1"/>
  <c r="H2961" i="1"/>
  <c r="J2937" i="1"/>
  <c r="I2937" i="1"/>
  <c r="H2937" i="1"/>
  <c r="G2937" i="1"/>
  <c r="J2816" i="1"/>
  <c r="J2815" i="1" s="1"/>
  <c r="I2816" i="1"/>
  <c r="I2815" i="1" s="1"/>
  <c r="H2816" i="1"/>
  <c r="H2815" i="1" s="1"/>
  <c r="G2816" i="1"/>
  <c r="G2815" i="1" s="1"/>
  <c r="H2761" i="1"/>
  <c r="H2760" i="1" s="1"/>
  <c r="I2761" i="1"/>
  <c r="I2760" i="1" s="1"/>
  <c r="J2761" i="1"/>
  <c r="J2760" i="1" s="1"/>
  <c r="H2764" i="1"/>
  <c r="H2763" i="1" s="1"/>
  <c r="I2764" i="1"/>
  <c r="I2763" i="1" s="1"/>
  <c r="J2764" i="1"/>
  <c r="J2763" i="1" s="1"/>
  <c r="G2761" i="1"/>
  <c r="G2760" i="1" s="1"/>
  <c r="G2764" i="1"/>
  <c r="G2763" i="1" s="1"/>
  <c r="J2759" i="1" l="1"/>
  <c r="J2758" i="1" s="1"/>
  <c r="I2759" i="1"/>
  <c r="I2758" i="1" s="1"/>
  <c r="G2759" i="1"/>
  <c r="G2758" i="1" s="1"/>
  <c r="H2759" i="1"/>
  <c r="H2758" i="1" s="1"/>
  <c r="H2646" i="1"/>
  <c r="H2645" i="1" s="1"/>
  <c r="I2646" i="1"/>
  <c r="I2645" i="1" s="1"/>
  <c r="J2646" i="1"/>
  <c r="J2645" i="1" s="1"/>
  <c r="H2649" i="1"/>
  <c r="H2648" i="1" s="1"/>
  <c r="I2649" i="1"/>
  <c r="I2648" i="1" s="1"/>
  <c r="J2649" i="1"/>
  <c r="J2648" i="1" s="1"/>
  <c r="H2652" i="1"/>
  <c r="H2651" i="1" s="1"/>
  <c r="I2652" i="1"/>
  <c r="I2651" i="1" s="1"/>
  <c r="J2652" i="1"/>
  <c r="J2651" i="1" s="1"/>
  <c r="G2646" i="1"/>
  <c r="G2645" i="1" s="1"/>
  <c r="G2649" i="1"/>
  <c r="G2648" i="1" s="1"/>
  <c r="G2652" i="1"/>
  <c r="G2651" i="1" s="1"/>
  <c r="J2638" i="1"/>
  <c r="J2637" i="1" s="1"/>
  <c r="I2638" i="1"/>
  <c r="I2637" i="1" s="1"/>
  <c r="H2638" i="1"/>
  <c r="H2637" i="1" s="1"/>
  <c r="G2638" i="1"/>
  <c r="G2637" i="1" s="1"/>
  <c r="J2635" i="1"/>
  <c r="J2634" i="1" s="1"/>
  <c r="I2635" i="1"/>
  <c r="I2634" i="1" s="1"/>
  <c r="H2635" i="1"/>
  <c r="H2634" i="1" s="1"/>
  <c r="G2635" i="1"/>
  <c r="G2634" i="1" s="1"/>
  <c r="J2617" i="1"/>
  <c r="J2616" i="1" s="1"/>
  <c r="I2617" i="1"/>
  <c r="I2616" i="1" s="1"/>
  <c r="H2617" i="1"/>
  <c r="H2616" i="1" s="1"/>
  <c r="G2617" i="1"/>
  <c r="G2616" i="1" s="1"/>
  <c r="J2614" i="1"/>
  <c r="J2613" i="1" s="1"/>
  <c r="I2614" i="1"/>
  <c r="I2613" i="1" s="1"/>
  <c r="H2614" i="1"/>
  <c r="H2613" i="1" s="1"/>
  <c r="G2614" i="1"/>
  <c r="G2613" i="1" s="1"/>
  <c r="J2608" i="1"/>
  <c r="J2607" i="1" s="1"/>
  <c r="I2608" i="1"/>
  <c r="I2607" i="1" s="1"/>
  <c r="H2608" i="1"/>
  <c r="H2607" i="1" s="1"/>
  <c r="G2608" i="1"/>
  <c r="G2607" i="1" s="1"/>
  <c r="H2605" i="1"/>
  <c r="H2604" i="1" s="1"/>
  <c r="I2605" i="1"/>
  <c r="I2604" i="1" s="1"/>
  <c r="J2605" i="1"/>
  <c r="J2604" i="1" s="1"/>
  <c r="G2605" i="1"/>
  <c r="G2604" i="1" s="1"/>
  <c r="H2597" i="1"/>
  <c r="H2596" i="1" s="1"/>
  <c r="H2595" i="1" s="1"/>
  <c r="I2597" i="1"/>
  <c r="I2596" i="1" s="1"/>
  <c r="I2595" i="1" s="1"/>
  <c r="J2597" i="1"/>
  <c r="J2596" i="1" s="1"/>
  <c r="J2595" i="1" s="1"/>
  <c r="G2597" i="1"/>
  <c r="G2596" i="1" s="1"/>
  <c r="G2595" i="1" s="1"/>
  <c r="H2584" i="1"/>
  <c r="H2583" i="1" s="1"/>
  <c r="I2584" i="1"/>
  <c r="I2583" i="1" s="1"/>
  <c r="J2584" i="1"/>
  <c r="J2583" i="1" s="1"/>
  <c r="H2587" i="1"/>
  <c r="H2586" i="1" s="1"/>
  <c r="I2587" i="1"/>
  <c r="I2586" i="1" s="1"/>
  <c r="J2587" i="1"/>
  <c r="J2586" i="1" s="1"/>
  <c r="H2590" i="1"/>
  <c r="H2589" i="1" s="1"/>
  <c r="I2590" i="1"/>
  <c r="I2589" i="1" s="1"/>
  <c r="J2590" i="1"/>
  <c r="J2589" i="1" s="1"/>
  <c r="G2584" i="1"/>
  <c r="G2583" i="1" s="1"/>
  <c r="G2587" i="1"/>
  <c r="G2586" i="1" s="1"/>
  <c r="G2590" i="1"/>
  <c r="G2589" i="1" s="1"/>
  <c r="H2554" i="1"/>
  <c r="H2553" i="1" s="1"/>
  <c r="H2552" i="1" s="1"/>
  <c r="H2551" i="1" s="1"/>
  <c r="H2550" i="1" s="1"/>
  <c r="I2554" i="1"/>
  <c r="I2553" i="1" s="1"/>
  <c r="I2552" i="1" s="1"/>
  <c r="I2551" i="1" s="1"/>
  <c r="I2550" i="1" s="1"/>
  <c r="J2554" i="1"/>
  <c r="J2553" i="1" s="1"/>
  <c r="J2552" i="1" s="1"/>
  <c r="J2551" i="1" s="1"/>
  <c r="J2550" i="1" s="1"/>
  <c r="G2554" i="1"/>
  <c r="G2553" i="1" s="1"/>
  <c r="G2552" i="1" s="1"/>
  <c r="G2551" i="1" s="1"/>
  <c r="G2550" i="1" s="1"/>
  <c r="H2504" i="1"/>
  <c r="H2503" i="1" s="1"/>
  <c r="H2502" i="1" s="1"/>
  <c r="H2501" i="1" s="1"/>
  <c r="I2504" i="1"/>
  <c r="I2503" i="1" s="1"/>
  <c r="I2502" i="1" s="1"/>
  <c r="I2501" i="1" s="1"/>
  <c r="J2504" i="1"/>
  <c r="J2503" i="1" s="1"/>
  <c r="J2502" i="1" s="1"/>
  <c r="J2501" i="1" s="1"/>
  <c r="G2504" i="1"/>
  <c r="G2503" i="1" s="1"/>
  <c r="G2502" i="1" s="1"/>
  <c r="G2501" i="1" s="1"/>
  <c r="H2471" i="1"/>
  <c r="I2471" i="1"/>
  <c r="J2471" i="1"/>
  <c r="H2473" i="1"/>
  <c r="I2473" i="1"/>
  <c r="J2473" i="1"/>
  <c r="H2475" i="1"/>
  <c r="I2475" i="1"/>
  <c r="J2475" i="1"/>
  <c r="G2471" i="1"/>
  <c r="G2473" i="1"/>
  <c r="G2475" i="1"/>
  <c r="H2464" i="1"/>
  <c r="H2463" i="1" s="1"/>
  <c r="I2464" i="1"/>
  <c r="I2463" i="1" s="1"/>
  <c r="J2464" i="1"/>
  <c r="J2463" i="1" s="1"/>
  <c r="H2467" i="1"/>
  <c r="H2466" i="1" s="1"/>
  <c r="I2467" i="1"/>
  <c r="I2466" i="1" s="1"/>
  <c r="J2467" i="1"/>
  <c r="J2466" i="1" s="1"/>
  <c r="G2464" i="1"/>
  <c r="G2463" i="1" s="1"/>
  <c r="G2467" i="1"/>
  <c r="G2466" i="1" s="1"/>
  <c r="H2442" i="1"/>
  <c r="H2441" i="1" s="1"/>
  <c r="H2440" i="1" s="1"/>
  <c r="I2442" i="1"/>
  <c r="I2441" i="1" s="1"/>
  <c r="I2440" i="1" s="1"/>
  <c r="J2442" i="1"/>
  <c r="J2441" i="1" s="1"/>
  <c r="J2440" i="1" s="1"/>
  <c r="G2442" i="1"/>
  <c r="G2441" i="1" s="1"/>
  <c r="G2440" i="1" s="1"/>
  <c r="J2582" i="1" l="1"/>
  <c r="G2582" i="1"/>
  <c r="I2582" i="1"/>
  <c r="H2582" i="1"/>
  <c r="J2470" i="1"/>
  <c r="J2469" i="1" s="1"/>
  <c r="J2644" i="1"/>
  <c r="J2643" i="1" s="1"/>
  <c r="I2644" i="1"/>
  <c r="I2643" i="1" s="1"/>
  <c r="G2644" i="1"/>
  <c r="G2643" i="1" s="1"/>
  <c r="H2644" i="1"/>
  <c r="H2643" i="1" s="1"/>
  <c r="I2470" i="1"/>
  <c r="I2469" i="1" s="1"/>
  <c r="G2470" i="1"/>
  <c r="G2469" i="1" s="1"/>
  <c r="H2470" i="1"/>
  <c r="H2469" i="1" s="1"/>
  <c r="I2462" i="1"/>
  <c r="G2462" i="1"/>
  <c r="J2462" i="1"/>
  <c r="H2462" i="1"/>
  <c r="J2364" i="1"/>
  <c r="J2363" i="1" s="1"/>
  <c r="J2362" i="1" s="1"/>
  <c r="J2361" i="1" s="1"/>
  <c r="I2364" i="1"/>
  <c r="I2363" i="1" s="1"/>
  <c r="I2362" i="1" s="1"/>
  <c r="I2361" i="1" s="1"/>
  <c r="H2364" i="1"/>
  <c r="H2363" i="1" s="1"/>
  <c r="H2362" i="1" s="1"/>
  <c r="H2361" i="1" s="1"/>
  <c r="G2364" i="1"/>
  <c r="G2363" i="1" s="1"/>
  <c r="G2362" i="1" s="1"/>
  <c r="G2361" i="1" s="1"/>
  <c r="H2324" i="1"/>
  <c r="H2323" i="1" s="1"/>
  <c r="H2322" i="1" s="1"/>
  <c r="H2321" i="1" s="1"/>
  <c r="H2320" i="1" s="1"/>
  <c r="I2324" i="1"/>
  <c r="I2323" i="1" s="1"/>
  <c r="I2322" i="1" s="1"/>
  <c r="I2321" i="1" s="1"/>
  <c r="I2320" i="1" s="1"/>
  <c r="J2324" i="1"/>
  <c r="J2323" i="1" s="1"/>
  <c r="J2322" i="1" s="1"/>
  <c r="J2321" i="1" s="1"/>
  <c r="J2320" i="1" s="1"/>
  <c r="G2324" i="1"/>
  <c r="G2323" i="1" s="1"/>
  <c r="G2322" i="1" s="1"/>
  <c r="G2321" i="1" s="1"/>
  <c r="G2320" i="1" s="1"/>
  <c r="J2298" i="1"/>
  <c r="J2297" i="1" s="1"/>
  <c r="J2296" i="1" s="1"/>
  <c r="J2295" i="1" s="1"/>
  <c r="J2294" i="1" s="1"/>
  <c r="I2298" i="1"/>
  <c r="I2297" i="1" s="1"/>
  <c r="I2296" i="1" s="1"/>
  <c r="I2295" i="1" s="1"/>
  <c r="I2294" i="1" s="1"/>
  <c r="H2298" i="1"/>
  <c r="H2297" i="1" s="1"/>
  <c r="H2296" i="1" s="1"/>
  <c r="H2295" i="1" s="1"/>
  <c r="H2294" i="1" s="1"/>
  <c r="G2298" i="1"/>
  <c r="G2297" i="1" s="1"/>
  <c r="G2296" i="1" s="1"/>
  <c r="G2295" i="1" s="1"/>
  <c r="G2294" i="1" s="1"/>
  <c r="J2281" i="1"/>
  <c r="J2280" i="1" s="1"/>
  <c r="I2281" i="1"/>
  <c r="I2280" i="1" s="1"/>
  <c r="H2281" i="1"/>
  <c r="H2280" i="1" s="1"/>
  <c r="G2281" i="1"/>
  <c r="G2280" i="1" s="1"/>
  <c r="J2278" i="1"/>
  <c r="J2277" i="1" s="1"/>
  <c r="J2276" i="1" s="1"/>
  <c r="J2275" i="1" s="1"/>
  <c r="I2278" i="1"/>
  <c r="I2277" i="1" s="1"/>
  <c r="H2278" i="1"/>
  <c r="H2277" i="1" s="1"/>
  <c r="G2278" i="1"/>
  <c r="G2277" i="1" s="1"/>
  <c r="J2190" i="1"/>
  <c r="J2189" i="1" s="1"/>
  <c r="J2188" i="1" s="1"/>
  <c r="J2187" i="1" s="1"/>
  <c r="I2190" i="1"/>
  <c r="I2189" i="1" s="1"/>
  <c r="I2188" i="1" s="1"/>
  <c r="I2187" i="1" s="1"/>
  <c r="H2190" i="1"/>
  <c r="H2189" i="1" s="1"/>
  <c r="H2188" i="1" s="1"/>
  <c r="H2187" i="1" s="1"/>
  <c r="G2190" i="1"/>
  <c r="G2189" i="1" s="1"/>
  <c r="G2188" i="1" s="1"/>
  <c r="G2187" i="1" s="1"/>
  <c r="J2115" i="1"/>
  <c r="J2114" i="1" s="1"/>
  <c r="J2113" i="1" s="1"/>
  <c r="J2112" i="1" s="1"/>
  <c r="J2111" i="1" s="1"/>
  <c r="I2115" i="1"/>
  <c r="I2114" i="1" s="1"/>
  <c r="I2113" i="1" s="1"/>
  <c r="I2112" i="1" s="1"/>
  <c r="I2111" i="1" s="1"/>
  <c r="H2115" i="1"/>
  <c r="H2114" i="1" s="1"/>
  <c r="H2113" i="1" s="1"/>
  <c r="H2112" i="1" s="1"/>
  <c r="H2111" i="1" s="1"/>
  <c r="G2115" i="1"/>
  <c r="G2114" i="1" s="1"/>
  <c r="G2113" i="1" s="1"/>
  <c r="G2112" i="1" s="1"/>
  <c r="G2111" i="1" s="1"/>
  <c r="J2098" i="1"/>
  <c r="J2097" i="1" s="1"/>
  <c r="I2098" i="1"/>
  <c r="I2097" i="1" s="1"/>
  <c r="H2098" i="1"/>
  <c r="H2097" i="1" s="1"/>
  <c r="G2098" i="1"/>
  <c r="G2097" i="1" s="1"/>
  <c r="J2095" i="1"/>
  <c r="J2094" i="1" s="1"/>
  <c r="I2095" i="1"/>
  <c r="I2094" i="1" s="1"/>
  <c r="H2095" i="1"/>
  <c r="H2094" i="1" s="1"/>
  <c r="G2095" i="1"/>
  <c r="G2094" i="1" s="1"/>
  <c r="H2087" i="1"/>
  <c r="I2087" i="1"/>
  <c r="J2087" i="1"/>
  <c r="G2087" i="1"/>
  <c r="J1992" i="1"/>
  <c r="J1991" i="1" s="1"/>
  <c r="J1990" i="1" s="1"/>
  <c r="J1989" i="1" s="1"/>
  <c r="I1992" i="1"/>
  <c r="I1991" i="1" s="1"/>
  <c r="I1990" i="1" s="1"/>
  <c r="I1989" i="1" s="1"/>
  <c r="H1992" i="1"/>
  <c r="H1991" i="1" s="1"/>
  <c r="H1990" i="1" s="1"/>
  <c r="H1989" i="1" s="1"/>
  <c r="G1992" i="1"/>
  <c r="G1991" i="1" s="1"/>
  <c r="G1990" i="1" s="1"/>
  <c r="G1989" i="1" s="1"/>
  <c r="H1979" i="1"/>
  <c r="H1978" i="1" s="1"/>
  <c r="H1977" i="1" s="1"/>
  <c r="I1979" i="1"/>
  <c r="I1978" i="1" s="1"/>
  <c r="I1977" i="1" s="1"/>
  <c r="J1979" i="1"/>
  <c r="J1978" i="1" s="1"/>
  <c r="J1977" i="1" s="1"/>
  <c r="G1979" i="1"/>
  <c r="G1978" i="1" s="1"/>
  <c r="G1977" i="1" s="1"/>
  <c r="J1942" i="1"/>
  <c r="J1941" i="1" s="1"/>
  <c r="J1940" i="1" s="1"/>
  <c r="J1939" i="1" s="1"/>
  <c r="J1938" i="1" s="1"/>
  <c r="I1942" i="1"/>
  <c r="I1941" i="1" s="1"/>
  <c r="I1940" i="1" s="1"/>
  <c r="I1939" i="1" s="1"/>
  <c r="I1938" i="1" s="1"/>
  <c r="H1942" i="1"/>
  <c r="H1941" i="1" s="1"/>
  <c r="H1940" i="1" s="1"/>
  <c r="H1939" i="1" s="1"/>
  <c r="H1938" i="1" s="1"/>
  <c r="G1942" i="1"/>
  <c r="G1941" i="1" s="1"/>
  <c r="G1940" i="1" s="1"/>
  <c r="G1939" i="1" s="1"/>
  <c r="G1938" i="1" s="1"/>
  <c r="J1928" i="1"/>
  <c r="J1927" i="1" s="1"/>
  <c r="J1926" i="1" s="1"/>
  <c r="J1925" i="1" s="1"/>
  <c r="J1924" i="1" s="1"/>
  <c r="I1928" i="1"/>
  <c r="I1927" i="1" s="1"/>
  <c r="I1926" i="1" s="1"/>
  <c r="I1925" i="1" s="1"/>
  <c r="I1924" i="1" s="1"/>
  <c r="H1928" i="1"/>
  <c r="H1927" i="1" s="1"/>
  <c r="H1926" i="1" s="1"/>
  <c r="H1925" i="1" s="1"/>
  <c r="H1924" i="1" s="1"/>
  <c r="G1928" i="1"/>
  <c r="G1927" i="1" s="1"/>
  <c r="G1926" i="1" s="1"/>
  <c r="G1925" i="1" s="1"/>
  <c r="G1924" i="1" s="1"/>
  <c r="J1905" i="1"/>
  <c r="J1904" i="1" s="1"/>
  <c r="J1903" i="1" s="1"/>
  <c r="J1902" i="1" s="1"/>
  <c r="J1901" i="1" s="1"/>
  <c r="I1905" i="1"/>
  <c r="I1904" i="1" s="1"/>
  <c r="I1903" i="1" s="1"/>
  <c r="I1902" i="1" s="1"/>
  <c r="I1901" i="1" s="1"/>
  <c r="H1905" i="1"/>
  <c r="H1904" i="1" s="1"/>
  <c r="H1903" i="1" s="1"/>
  <c r="H1902" i="1" s="1"/>
  <c r="H1901" i="1" s="1"/>
  <c r="G1905" i="1"/>
  <c r="G1904" i="1" s="1"/>
  <c r="G1903" i="1" s="1"/>
  <c r="G1902" i="1" s="1"/>
  <c r="G1901" i="1" s="1"/>
  <c r="J1888" i="1"/>
  <c r="J1887" i="1" s="1"/>
  <c r="I1888" i="1"/>
  <c r="I1887" i="1" s="1"/>
  <c r="H1888" i="1"/>
  <c r="H1887" i="1" s="1"/>
  <c r="G1888" i="1"/>
  <c r="G1887" i="1" s="1"/>
  <c r="J1885" i="1"/>
  <c r="J1884" i="1" s="1"/>
  <c r="J1883" i="1" s="1"/>
  <c r="J1882" i="1" s="1"/>
  <c r="I1885" i="1"/>
  <c r="I1884" i="1" s="1"/>
  <c r="H1885" i="1"/>
  <c r="H1884" i="1" s="1"/>
  <c r="G1885" i="1"/>
  <c r="G1884" i="1" s="1"/>
  <c r="J1786" i="1"/>
  <c r="J1785" i="1" s="1"/>
  <c r="J1784" i="1" s="1"/>
  <c r="J1783" i="1" s="1"/>
  <c r="I1786" i="1"/>
  <c r="I1785" i="1" s="1"/>
  <c r="I1784" i="1" s="1"/>
  <c r="I1783" i="1" s="1"/>
  <c r="H1786" i="1"/>
  <c r="H1785" i="1" s="1"/>
  <c r="H1784" i="1" s="1"/>
  <c r="H1783" i="1" s="1"/>
  <c r="G1786" i="1"/>
  <c r="G1785" i="1" s="1"/>
  <c r="G1784" i="1" s="1"/>
  <c r="G1783" i="1" s="1"/>
  <c r="J1728" i="1"/>
  <c r="J1727" i="1" s="1"/>
  <c r="J1726" i="1" s="1"/>
  <c r="J1725" i="1" s="1"/>
  <c r="J1724" i="1" s="1"/>
  <c r="I1728" i="1"/>
  <c r="I1727" i="1" s="1"/>
  <c r="I1726" i="1" s="1"/>
  <c r="I1725" i="1" s="1"/>
  <c r="I1724" i="1" s="1"/>
  <c r="H1728" i="1"/>
  <c r="H1727" i="1" s="1"/>
  <c r="H1726" i="1" s="1"/>
  <c r="H1725" i="1" s="1"/>
  <c r="H1724" i="1" s="1"/>
  <c r="G1728" i="1"/>
  <c r="G1727" i="1" s="1"/>
  <c r="G1726" i="1" s="1"/>
  <c r="G1725" i="1" s="1"/>
  <c r="G1724" i="1" s="1"/>
  <c r="J1705" i="1"/>
  <c r="J1704" i="1" s="1"/>
  <c r="J1703" i="1" s="1"/>
  <c r="J1702" i="1" s="1"/>
  <c r="J1701" i="1" s="1"/>
  <c r="I1705" i="1"/>
  <c r="I1704" i="1" s="1"/>
  <c r="I1703" i="1" s="1"/>
  <c r="I1702" i="1" s="1"/>
  <c r="I1701" i="1" s="1"/>
  <c r="H1705" i="1"/>
  <c r="H1704" i="1" s="1"/>
  <c r="H1703" i="1" s="1"/>
  <c r="H1702" i="1" s="1"/>
  <c r="H1701" i="1" s="1"/>
  <c r="G1705" i="1"/>
  <c r="G1704" i="1" s="1"/>
  <c r="G1703" i="1" s="1"/>
  <c r="G1702" i="1" s="1"/>
  <c r="G1701" i="1" s="1"/>
  <c r="J1688" i="1"/>
  <c r="J1687" i="1" s="1"/>
  <c r="I1688" i="1"/>
  <c r="I1687" i="1" s="1"/>
  <c r="H1688" i="1"/>
  <c r="H1687" i="1" s="1"/>
  <c r="G1688" i="1"/>
  <c r="G1687" i="1" s="1"/>
  <c r="J1685" i="1"/>
  <c r="J1684" i="1" s="1"/>
  <c r="I1685" i="1"/>
  <c r="I1684" i="1" s="1"/>
  <c r="H1685" i="1"/>
  <c r="H1684" i="1" s="1"/>
  <c r="G1685" i="1"/>
  <c r="G1684" i="1" s="1"/>
  <c r="J1582" i="1"/>
  <c r="J1581" i="1" s="1"/>
  <c r="J1580" i="1" s="1"/>
  <c r="J1579" i="1" s="1"/>
  <c r="I1582" i="1"/>
  <c r="I1581" i="1" s="1"/>
  <c r="I1580" i="1" s="1"/>
  <c r="I1579" i="1" s="1"/>
  <c r="H1582" i="1"/>
  <c r="H1581" i="1" s="1"/>
  <c r="H1580" i="1" s="1"/>
  <c r="H1579" i="1" s="1"/>
  <c r="G1582" i="1"/>
  <c r="G1581" i="1" s="1"/>
  <c r="G1580" i="1" s="1"/>
  <c r="G1579" i="1" s="1"/>
  <c r="J1530" i="1"/>
  <c r="J1529" i="1" s="1"/>
  <c r="J1528" i="1" s="1"/>
  <c r="J1527" i="1" s="1"/>
  <c r="J1526" i="1" s="1"/>
  <c r="I1530" i="1"/>
  <c r="I1529" i="1" s="1"/>
  <c r="I1528" i="1" s="1"/>
  <c r="I1527" i="1" s="1"/>
  <c r="I1526" i="1" s="1"/>
  <c r="H1530" i="1"/>
  <c r="H1529" i="1" s="1"/>
  <c r="H1528" i="1" s="1"/>
  <c r="H1527" i="1" s="1"/>
  <c r="H1526" i="1" s="1"/>
  <c r="G1530" i="1"/>
  <c r="G1529" i="1" s="1"/>
  <c r="G1528" i="1" s="1"/>
  <c r="G1527" i="1" s="1"/>
  <c r="G1526" i="1" s="1"/>
  <c r="J1507" i="1"/>
  <c r="J1506" i="1" s="1"/>
  <c r="J1505" i="1" s="1"/>
  <c r="J1504" i="1" s="1"/>
  <c r="J1503" i="1" s="1"/>
  <c r="I1507" i="1"/>
  <c r="I1506" i="1" s="1"/>
  <c r="I1505" i="1" s="1"/>
  <c r="I1504" i="1" s="1"/>
  <c r="I1503" i="1" s="1"/>
  <c r="H1507" i="1"/>
  <c r="H1506" i="1" s="1"/>
  <c r="H1505" i="1" s="1"/>
  <c r="H1504" i="1" s="1"/>
  <c r="H1503" i="1" s="1"/>
  <c r="G1507" i="1"/>
  <c r="G1506" i="1" s="1"/>
  <c r="G1505" i="1" s="1"/>
  <c r="G1504" i="1" s="1"/>
  <c r="G1503" i="1" s="1"/>
  <c r="J1490" i="1"/>
  <c r="J1489" i="1" s="1"/>
  <c r="I1490" i="1"/>
  <c r="I1489" i="1" s="1"/>
  <c r="H1490" i="1"/>
  <c r="H1489" i="1" s="1"/>
  <c r="G1490" i="1"/>
  <c r="G1489" i="1" s="1"/>
  <c r="J1487" i="1"/>
  <c r="J1486" i="1" s="1"/>
  <c r="I1487" i="1"/>
  <c r="I1486" i="1" s="1"/>
  <c r="H1487" i="1"/>
  <c r="H1486" i="1" s="1"/>
  <c r="G1487" i="1"/>
  <c r="G1486" i="1" s="1"/>
  <c r="J1384" i="1"/>
  <c r="J1383" i="1" s="1"/>
  <c r="J1382" i="1" s="1"/>
  <c r="J1381" i="1" s="1"/>
  <c r="I1384" i="1"/>
  <c r="I1383" i="1" s="1"/>
  <c r="I1382" i="1" s="1"/>
  <c r="I1381" i="1" s="1"/>
  <c r="H1384" i="1"/>
  <c r="H1383" i="1" s="1"/>
  <c r="H1382" i="1" s="1"/>
  <c r="H1381" i="1" s="1"/>
  <c r="G1384" i="1"/>
  <c r="G1383" i="1" s="1"/>
  <c r="G1382" i="1" s="1"/>
  <c r="G1381" i="1" s="1"/>
  <c r="J1371" i="1"/>
  <c r="J1370" i="1" s="1"/>
  <c r="J1369" i="1" s="1"/>
  <c r="I1371" i="1"/>
  <c r="I1370" i="1" s="1"/>
  <c r="I1369" i="1" s="1"/>
  <c r="H1371" i="1"/>
  <c r="H1370" i="1" s="1"/>
  <c r="H1369" i="1" s="1"/>
  <c r="G1371" i="1"/>
  <c r="G1370" i="1" s="1"/>
  <c r="G1369" i="1" s="1"/>
  <c r="J1324" i="1"/>
  <c r="J1323" i="1" s="1"/>
  <c r="J1322" i="1" s="1"/>
  <c r="J1321" i="1" s="1"/>
  <c r="J1320" i="1" s="1"/>
  <c r="I1324" i="1"/>
  <c r="I1323" i="1" s="1"/>
  <c r="I1322" i="1" s="1"/>
  <c r="I1321" i="1" s="1"/>
  <c r="I1320" i="1" s="1"/>
  <c r="H1324" i="1"/>
  <c r="H1323" i="1" s="1"/>
  <c r="H1322" i="1" s="1"/>
  <c r="H1321" i="1" s="1"/>
  <c r="H1320" i="1" s="1"/>
  <c r="G1324" i="1"/>
  <c r="G1323" i="1" s="1"/>
  <c r="G1322" i="1" s="1"/>
  <c r="G1321" i="1" s="1"/>
  <c r="G1320" i="1" s="1"/>
  <c r="J1306" i="1"/>
  <c r="J1305" i="1" s="1"/>
  <c r="J1304" i="1" s="1"/>
  <c r="J1303" i="1" s="1"/>
  <c r="J1302" i="1" s="1"/>
  <c r="I1306" i="1"/>
  <c r="I1305" i="1" s="1"/>
  <c r="I1304" i="1" s="1"/>
  <c r="I1303" i="1" s="1"/>
  <c r="I1302" i="1" s="1"/>
  <c r="H1306" i="1"/>
  <c r="H1305" i="1" s="1"/>
  <c r="H1304" i="1" s="1"/>
  <c r="H1303" i="1" s="1"/>
  <c r="H1302" i="1" s="1"/>
  <c r="G1306" i="1"/>
  <c r="G1305" i="1" s="1"/>
  <c r="G1304" i="1" s="1"/>
  <c r="G1303" i="1" s="1"/>
  <c r="G1302" i="1" s="1"/>
  <c r="J1289" i="1"/>
  <c r="J1288" i="1" s="1"/>
  <c r="I1289" i="1"/>
  <c r="I1288" i="1" s="1"/>
  <c r="H1289" i="1"/>
  <c r="H1288" i="1" s="1"/>
  <c r="G1289" i="1"/>
  <c r="G1288" i="1" s="1"/>
  <c r="J1286" i="1"/>
  <c r="J1285" i="1" s="1"/>
  <c r="I1286" i="1"/>
  <c r="I1285" i="1" s="1"/>
  <c r="H1286" i="1"/>
  <c r="H1285" i="1" s="1"/>
  <c r="G1286" i="1"/>
  <c r="G1285" i="1" s="1"/>
  <c r="I1883" i="1" l="1"/>
  <c r="I1882" i="1" s="1"/>
  <c r="H1683" i="1"/>
  <c r="H1682" i="1" s="1"/>
  <c r="H2093" i="1"/>
  <c r="H2092" i="1" s="1"/>
  <c r="H1883" i="1"/>
  <c r="H1882" i="1" s="1"/>
  <c r="J1485" i="1"/>
  <c r="J1484" i="1" s="1"/>
  <c r="J1284" i="1"/>
  <c r="J1283" i="1" s="1"/>
  <c r="I2093" i="1"/>
  <c r="I2092" i="1" s="1"/>
  <c r="G2276" i="1"/>
  <c r="G2275" i="1" s="1"/>
  <c r="I2276" i="1"/>
  <c r="I2275" i="1" s="1"/>
  <c r="J2093" i="1"/>
  <c r="J2092" i="1" s="1"/>
  <c r="G2093" i="1"/>
  <c r="G2092" i="1" s="1"/>
  <c r="G1485" i="1"/>
  <c r="G1484" i="1" s="1"/>
  <c r="H2276" i="1"/>
  <c r="H2275" i="1" s="1"/>
  <c r="I1485" i="1"/>
  <c r="I1484" i="1" s="1"/>
  <c r="I1683" i="1"/>
  <c r="I1682" i="1" s="1"/>
  <c r="J1683" i="1"/>
  <c r="J1682" i="1" s="1"/>
  <c r="G1683" i="1"/>
  <c r="G1682" i="1" s="1"/>
  <c r="G2461" i="1"/>
  <c r="I2461" i="1"/>
  <c r="H2461" i="1"/>
  <c r="J2461" i="1"/>
  <c r="G1883" i="1"/>
  <c r="G1882" i="1" s="1"/>
  <c r="G1284" i="1"/>
  <c r="G1283" i="1" s="1"/>
  <c r="H1485" i="1"/>
  <c r="H1484" i="1" s="1"/>
  <c r="H1284" i="1"/>
  <c r="H1283" i="1" s="1"/>
  <c r="I1284" i="1"/>
  <c r="I1283" i="1" s="1"/>
  <c r="J1189" i="1"/>
  <c r="J1188" i="1" s="1"/>
  <c r="J1187" i="1" s="1"/>
  <c r="J1186" i="1" s="1"/>
  <c r="I1189" i="1"/>
  <c r="I1188" i="1" s="1"/>
  <c r="I1187" i="1" s="1"/>
  <c r="I1186" i="1" s="1"/>
  <c r="H1189" i="1"/>
  <c r="H1188" i="1" s="1"/>
  <c r="H1187" i="1" s="1"/>
  <c r="H1186" i="1" s="1"/>
  <c r="G1189" i="1"/>
  <c r="G1188" i="1" s="1"/>
  <c r="G1187" i="1" s="1"/>
  <c r="G1186" i="1" s="1"/>
  <c r="H983" i="1"/>
  <c r="H982" i="1" s="1"/>
  <c r="H981" i="1" s="1"/>
  <c r="H980" i="1" s="1"/>
  <c r="I983" i="1"/>
  <c r="I982" i="1" s="1"/>
  <c r="I981" i="1" s="1"/>
  <c r="I980" i="1" s="1"/>
  <c r="J983" i="1"/>
  <c r="J982" i="1" s="1"/>
  <c r="J981" i="1" s="1"/>
  <c r="J980" i="1" s="1"/>
  <c r="G983" i="1"/>
  <c r="G982" i="1" s="1"/>
  <c r="G981" i="1" s="1"/>
  <c r="G980" i="1" s="1"/>
  <c r="H1131" i="1"/>
  <c r="H1130" i="1" s="1"/>
  <c r="H1129" i="1" s="1"/>
  <c r="H1128" i="1" s="1"/>
  <c r="H1127" i="1" s="1"/>
  <c r="I1131" i="1"/>
  <c r="I1130" i="1" s="1"/>
  <c r="I1129" i="1" s="1"/>
  <c r="I1128" i="1" s="1"/>
  <c r="I1127" i="1" s="1"/>
  <c r="J1131" i="1"/>
  <c r="J1130" i="1" s="1"/>
  <c r="J1129" i="1" s="1"/>
  <c r="J1128" i="1" s="1"/>
  <c r="J1127" i="1" s="1"/>
  <c r="G1131" i="1"/>
  <c r="G1130" i="1" s="1"/>
  <c r="G1129" i="1" s="1"/>
  <c r="G1128" i="1" s="1"/>
  <c r="G1127" i="1" s="1"/>
  <c r="J1108" i="1"/>
  <c r="J1107" i="1" s="1"/>
  <c r="J1106" i="1" s="1"/>
  <c r="J1105" i="1" s="1"/>
  <c r="J1104" i="1" s="1"/>
  <c r="I1108" i="1"/>
  <c r="I1107" i="1" s="1"/>
  <c r="I1106" i="1" s="1"/>
  <c r="I1105" i="1" s="1"/>
  <c r="I1104" i="1" s="1"/>
  <c r="H1108" i="1"/>
  <c r="H1107" i="1" s="1"/>
  <c r="H1106" i="1" s="1"/>
  <c r="H1105" i="1" s="1"/>
  <c r="H1104" i="1" s="1"/>
  <c r="G1108" i="1"/>
  <c r="G1107" i="1" s="1"/>
  <c r="G1106" i="1" s="1"/>
  <c r="G1105" i="1" s="1"/>
  <c r="G1104" i="1" s="1"/>
  <c r="J1091" i="1"/>
  <c r="J1090" i="1" s="1"/>
  <c r="I1091" i="1"/>
  <c r="I1090" i="1" s="1"/>
  <c r="H1091" i="1"/>
  <c r="H1090" i="1" s="1"/>
  <c r="G1091" i="1"/>
  <c r="G1090" i="1" s="1"/>
  <c r="J1088" i="1"/>
  <c r="J1087" i="1" s="1"/>
  <c r="I1088" i="1"/>
  <c r="I1087" i="1" s="1"/>
  <c r="H1088" i="1"/>
  <c r="H1087" i="1" s="1"/>
  <c r="G1088" i="1"/>
  <c r="G1087" i="1" s="1"/>
  <c r="H1080" i="1"/>
  <c r="I1080" i="1"/>
  <c r="J1080" i="1"/>
  <c r="G1080" i="1"/>
  <c r="H923" i="1"/>
  <c r="H922" i="1" s="1"/>
  <c r="H921" i="1" s="1"/>
  <c r="H920" i="1" s="1"/>
  <c r="I923" i="1"/>
  <c r="I922" i="1" s="1"/>
  <c r="I921" i="1" s="1"/>
  <c r="I920" i="1" s="1"/>
  <c r="J923" i="1"/>
  <c r="J922" i="1" s="1"/>
  <c r="J921" i="1" s="1"/>
  <c r="J920" i="1" s="1"/>
  <c r="G923" i="1"/>
  <c r="G922" i="1" s="1"/>
  <c r="G921" i="1" s="1"/>
  <c r="G920" i="1" s="1"/>
  <c r="H910" i="1"/>
  <c r="H909" i="1" s="1"/>
  <c r="H908" i="1" s="1"/>
  <c r="H907" i="1" s="1"/>
  <c r="I910" i="1"/>
  <c r="I909" i="1" s="1"/>
  <c r="I908" i="1" s="1"/>
  <c r="I907" i="1" s="1"/>
  <c r="J911" i="1"/>
  <c r="J910" i="1" s="1"/>
  <c r="J909" i="1" s="1"/>
  <c r="J908" i="1" s="1"/>
  <c r="J907" i="1" s="1"/>
  <c r="G910" i="1"/>
  <c r="G909" i="1" s="1"/>
  <c r="G908" i="1" s="1"/>
  <c r="G907" i="1" s="1"/>
  <c r="H891" i="1"/>
  <c r="H890" i="1" s="1"/>
  <c r="I891" i="1"/>
  <c r="I890" i="1" s="1"/>
  <c r="J891" i="1"/>
  <c r="J890" i="1" s="1"/>
  <c r="H894" i="1"/>
  <c r="H893" i="1" s="1"/>
  <c r="I894" i="1"/>
  <c r="I893" i="1" s="1"/>
  <c r="J894" i="1"/>
  <c r="J893" i="1" s="1"/>
  <c r="G891" i="1"/>
  <c r="G890" i="1" s="1"/>
  <c r="G894" i="1"/>
  <c r="G893" i="1" s="1"/>
  <c r="H827" i="1"/>
  <c r="I827" i="1"/>
  <c r="J827" i="1"/>
  <c r="G827" i="1"/>
  <c r="H1086" i="1" l="1"/>
  <c r="H1085" i="1" s="1"/>
  <c r="G1086" i="1"/>
  <c r="G1085" i="1" s="1"/>
  <c r="J1086" i="1"/>
  <c r="J1085" i="1" s="1"/>
  <c r="I1086" i="1"/>
  <c r="I1085" i="1" s="1"/>
  <c r="J889" i="1"/>
  <c r="J888" i="1" s="1"/>
  <c r="I889" i="1"/>
  <c r="I888" i="1" s="1"/>
  <c r="G889" i="1"/>
  <c r="G888" i="1" s="1"/>
  <c r="H889" i="1"/>
  <c r="H888" i="1" s="1"/>
  <c r="H795" i="1"/>
  <c r="I795" i="1"/>
  <c r="J795" i="1"/>
  <c r="G795" i="1"/>
  <c r="H784" i="1"/>
  <c r="I784" i="1"/>
  <c r="J784" i="1"/>
  <c r="G784" i="1"/>
  <c r="H772" i="1"/>
  <c r="I772" i="1"/>
  <c r="J772" i="1"/>
  <c r="H774" i="1"/>
  <c r="I774" i="1"/>
  <c r="J774" i="1"/>
  <c r="G772" i="1"/>
  <c r="G774" i="1"/>
  <c r="H759" i="1"/>
  <c r="I759" i="1"/>
  <c r="J759" i="1"/>
  <c r="G759" i="1"/>
  <c r="H741" i="1"/>
  <c r="I741" i="1"/>
  <c r="J741" i="1"/>
  <c r="G741" i="1"/>
  <c r="H685" i="1"/>
  <c r="H684" i="1" s="1"/>
  <c r="I685" i="1"/>
  <c r="I684" i="1" s="1"/>
  <c r="J685" i="1"/>
  <c r="J684" i="1" s="1"/>
  <c r="H688" i="1"/>
  <c r="I688" i="1"/>
  <c r="J688" i="1"/>
  <c r="H690" i="1"/>
  <c r="I690" i="1"/>
  <c r="J690" i="1"/>
  <c r="G685" i="1"/>
  <c r="G684" i="1" s="1"/>
  <c r="G688" i="1"/>
  <c r="G690" i="1"/>
  <c r="H640" i="1"/>
  <c r="H639" i="1" s="1"/>
  <c r="H638" i="1" s="1"/>
  <c r="H637" i="1" s="1"/>
  <c r="H636" i="1" s="1"/>
  <c r="H635" i="1" s="1"/>
  <c r="I640" i="1"/>
  <c r="I639" i="1" s="1"/>
  <c r="I638" i="1" s="1"/>
  <c r="I637" i="1" s="1"/>
  <c r="I636" i="1" s="1"/>
  <c r="I635" i="1" s="1"/>
  <c r="J640" i="1"/>
  <c r="J639" i="1" s="1"/>
  <c r="J638" i="1" s="1"/>
  <c r="J637" i="1" s="1"/>
  <c r="J636" i="1" s="1"/>
  <c r="J635" i="1" s="1"/>
  <c r="G640" i="1"/>
  <c r="G639" i="1" s="1"/>
  <c r="G638" i="1" s="1"/>
  <c r="G637" i="1" s="1"/>
  <c r="G636" i="1" s="1"/>
  <c r="G635" i="1" s="1"/>
  <c r="J771" i="1" l="1"/>
  <c r="J770" i="1" s="1"/>
  <c r="J769" i="1" s="1"/>
  <c r="I687" i="1"/>
  <c r="G771" i="1"/>
  <c r="G770" i="1" s="1"/>
  <c r="G769" i="1" s="1"/>
  <c r="G687" i="1"/>
  <c r="J687" i="1"/>
  <c r="I771" i="1"/>
  <c r="I770" i="1" s="1"/>
  <c r="I769" i="1" s="1"/>
  <c r="H771" i="1"/>
  <c r="H770" i="1" s="1"/>
  <c r="H769" i="1" s="1"/>
  <c r="H687" i="1"/>
  <c r="H633" i="1"/>
  <c r="H632" i="1" s="1"/>
  <c r="H631" i="1" s="1"/>
  <c r="H630" i="1" s="1"/>
  <c r="I633" i="1"/>
  <c r="I632" i="1" s="1"/>
  <c r="I631" i="1" s="1"/>
  <c r="I630" i="1" s="1"/>
  <c r="J633" i="1"/>
  <c r="J632" i="1" s="1"/>
  <c r="J631" i="1" s="1"/>
  <c r="J630" i="1" s="1"/>
  <c r="G633" i="1"/>
  <c r="G632" i="1" s="1"/>
  <c r="G631" i="1" s="1"/>
  <c r="G630" i="1" s="1"/>
  <c r="H623" i="1"/>
  <c r="H622" i="1" s="1"/>
  <c r="I623" i="1"/>
  <c r="I622" i="1" s="1"/>
  <c r="J623" i="1"/>
  <c r="J622" i="1" s="1"/>
  <c r="H626" i="1"/>
  <c r="I626" i="1"/>
  <c r="J626" i="1"/>
  <c r="H628" i="1"/>
  <c r="I628" i="1"/>
  <c r="J628" i="1"/>
  <c r="G623" i="1"/>
  <c r="G622" i="1" s="1"/>
  <c r="G626" i="1"/>
  <c r="G628" i="1"/>
  <c r="H589" i="1"/>
  <c r="H588" i="1" s="1"/>
  <c r="I589" i="1"/>
  <c r="I588" i="1" s="1"/>
  <c r="J589" i="1"/>
  <c r="J588" i="1" s="1"/>
  <c r="G589" i="1"/>
  <c r="G588" i="1" s="1"/>
  <c r="H586" i="1"/>
  <c r="H585" i="1" s="1"/>
  <c r="I586" i="1"/>
  <c r="I585" i="1" s="1"/>
  <c r="J586" i="1"/>
  <c r="J585" i="1" s="1"/>
  <c r="G586" i="1"/>
  <c r="G585" i="1" s="1"/>
  <c r="H583" i="1"/>
  <c r="H582" i="1" s="1"/>
  <c r="I583" i="1"/>
  <c r="I582" i="1" s="1"/>
  <c r="J583" i="1"/>
  <c r="J582" i="1" s="1"/>
  <c r="G583" i="1"/>
  <c r="G582" i="1" s="1"/>
  <c r="H557" i="1"/>
  <c r="H556" i="1" s="1"/>
  <c r="I557" i="1"/>
  <c r="I556" i="1" s="1"/>
  <c r="J557" i="1"/>
  <c r="J556" i="1" s="1"/>
  <c r="G557" i="1"/>
  <c r="G556" i="1" s="1"/>
  <c r="H551" i="1"/>
  <c r="I551" i="1"/>
  <c r="J551" i="1"/>
  <c r="G551" i="1"/>
  <c r="H547" i="1"/>
  <c r="I547" i="1"/>
  <c r="J547" i="1"/>
  <c r="G547" i="1"/>
  <c r="H535" i="1"/>
  <c r="H534" i="1" s="1"/>
  <c r="I535" i="1"/>
  <c r="I534" i="1" s="1"/>
  <c r="J535" i="1"/>
  <c r="J534" i="1" s="1"/>
  <c r="G535" i="1"/>
  <c r="G534" i="1" s="1"/>
  <c r="H500" i="1"/>
  <c r="H499" i="1" s="1"/>
  <c r="I500" i="1"/>
  <c r="I499" i="1" s="1"/>
  <c r="J500" i="1"/>
  <c r="J499" i="1" s="1"/>
  <c r="G500" i="1"/>
  <c r="G499" i="1" s="1"/>
  <c r="H478" i="1"/>
  <c r="I478" i="1"/>
  <c r="J478" i="1"/>
  <c r="G478" i="1"/>
  <c r="G581" i="1" l="1"/>
  <c r="I581" i="1"/>
  <c r="H581" i="1"/>
  <c r="J581" i="1"/>
  <c r="J625" i="1"/>
  <c r="G625" i="1"/>
  <c r="H625" i="1"/>
  <c r="I625" i="1"/>
  <c r="H449" i="1"/>
  <c r="H448" i="1" s="1"/>
  <c r="H447" i="1" s="1"/>
  <c r="H446" i="1" s="1"/>
  <c r="I449" i="1"/>
  <c r="I448" i="1" s="1"/>
  <c r="I447" i="1" s="1"/>
  <c r="I446" i="1" s="1"/>
  <c r="J449" i="1"/>
  <c r="J448" i="1" s="1"/>
  <c r="J447" i="1" s="1"/>
  <c r="J446" i="1" s="1"/>
  <c r="G449" i="1"/>
  <c r="G448" i="1" s="1"/>
  <c r="G447" i="1" s="1"/>
  <c r="G446" i="1" s="1"/>
  <c r="H417" i="1"/>
  <c r="H416" i="1" s="1"/>
  <c r="I417" i="1"/>
  <c r="I416" i="1" s="1"/>
  <c r="J417" i="1"/>
  <c r="J416" i="1" s="1"/>
  <c r="G417" i="1"/>
  <c r="G416" i="1" s="1"/>
  <c r="H397" i="1"/>
  <c r="H396" i="1" s="1"/>
  <c r="I397" i="1"/>
  <c r="I396" i="1" s="1"/>
  <c r="J397" i="1"/>
  <c r="J396" i="1" s="1"/>
  <c r="G397" i="1"/>
  <c r="G396" i="1" s="1"/>
  <c r="H388" i="1"/>
  <c r="I388" i="1"/>
  <c r="J388" i="1"/>
  <c r="G388" i="1"/>
  <c r="H377" i="1"/>
  <c r="H376" i="1" s="1"/>
  <c r="I377" i="1"/>
  <c r="I376" i="1" s="1"/>
  <c r="J377" i="1"/>
  <c r="J376" i="1" s="1"/>
  <c r="G377" i="1"/>
  <c r="G376" i="1" s="1"/>
  <c r="H347" i="1"/>
  <c r="H346" i="1" s="1"/>
  <c r="H345" i="1" s="1"/>
  <c r="H344" i="1" s="1"/>
  <c r="I347" i="1"/>
  <c r="I346" i="1" s="1"/>
  <c r="I345" i="1" s="1"/>
  <c r="I344" i="1" s="1"/>
  <c r="J347" i="1"/>
  <c r="J346" i="1" s="1"/>
  <c r="J345" i="1" s="1"/>
  <c r="J344" i="1" s="1"/>
  <c r="G347" i="1"/>
  <c r="G346" i="1" s="1"/>
  <c r="G345" i="1" s="1"/>
  <c r="G344" i="1" s="1"/>
  <c r="H316" i="1"/>
  <c r="I316" i="1"/>
  <c r="J316" i="1"/>
  <c r="G316" i="1"/>
  <c r="H300" i="1"/>
  <c r="H299" i="1" s="1"/>
  <c r="I300" i="1"/>
  <c r="I299" i="1" s="1"/>
  <c r="J300" i="1"/>
  <c r="J299" i="1" s="1"/>
  <c r="G300" i="1"/>
  <c r="G299" i="1" s="1"/>
  <c r="H297" i="1"/>
  <c r="H296" i="1" s="1"/>
  <c r="I297" i="1"/>
  <c r="I296" i="1" s="1"/>
  <c r="J297" i="1"/>
  <c r="J296" i="1" s="1"/>
  <c r="G297" i="1"/>
  <c r="G296" i="1" s="1"/>
  <c r="H282" i="1"/>
  <c r="H281" i="1" s="1"/>
  <c r="I282" i="1"/>
  <c r="I281" i="1" s="1"/>
  <c r="J282" i="1"/>
  <c r="J281" i="1" s="1"/>
  <c r="G282" i="1"/>
  <c r="G281" i="1" s="1"/>
  <c r="H262" i="1"/>
  <c r="H261" i="1" s="1"/>
  <c r="I262" i="1"/>
  <c r="I261" i="1" s="1"/>
  <c r="J262" i="1"/>
  <c r="J261" i="1" s="1"/>
  <c r="G262" i="1"/>
  <c r="G261" i="1" s="1"/>
  <c r="H203" i="1"/>
  <c r="H202" i="1" s="1"/>
  <c r="H201" i="1" s="1"/>
  <c r="I203" i="1"/>
  <c r="I202" i="1" s="1"/>
  <c r="I201" i="1" s="1"/>
  <c r="J203" i="1"/>
  <c r="J202" i="1" s="1"/>
  <c r="J201" i="1" s="1"/>
  <c r="G203" i="1"/>
  <c r="G202" i="1" s="1"/>
  <c r="G201" i="1" s="1"/>
  <c r="H143" i="1"/>
  <c r="H142" i="1" s="1"/>
  <c r="I143" i="1"/>
  <c r="I142" i="1" s="1"/>
  <c r="J143" i="1"/>
  <c r="J142" i="1" s="1"/>
  <c r="G143" i="1"/>
  <c r="G142" i="1" s="1"/>
  <c r="H139" i="1"/>
  <c r="I139" i="1"/>
  <c r="J139" i="1"/>
  <c r="G139" i="1"/>
  <c r="H126" i="1"/>
  <c r="I126" i="1"/>
  <c r="J126" i="1"/>
  <c r="H128" i="1"/>
  <c r="I128" i="1"/>
  <c r="J128" i="1"/>
  <c r="H130" i="1"/>
  <c r="I130" i="1"/>
  <c r="J130" i="1"/>
  <c r="G126" i="1"/>
  <c r="G128" i="1"/>
  <c r="G130" i="1"/>
  <c r="H120" i="1"/>
  <c r="H119" i="1" s="1"/>
  <c r="H118" i="1" s="1"/>
  <c r="I120" i="1"/>
  <c r="I119" i="1" s="1"/>
  <c r="I118" i="1" s="1"/>
  <c r="J120" i="1"/>
  <c r="J119" i="1" s="1"/>
  <c r="J118" i="1" s="1"/>
  <c r="G120" i="1"/>
  <c r="G119" i="1" s="1"/>
  <c r="G118" i="1" s="1"/>
  <c r="H92" i="1"/>
  <c r="H91" i="1" s="1"/>
  <c r="H90" i="1" s="1"/>
  <c r="H89" i="1" s="1"/>
  <c r="I92" i="1"/>
  <c r="I91" i="1" s="1"/>
  <c r="I90" i="1" s="1"/>
  <c r="I89" i="1" s="1"/>
  <c r="J92" i="1"/>
  <c r="J91" i="1" s="1"/>
  <c r="J90" i="1" s="1"/>
  <c r="J89" i="1" s="1"/>
  <c r="G92" i="1"/>
  <c r="G91" i="1" s="1"/>
  <c r="G90" i="1" s="1"/>
  <c r="G89" i="1" s="1"/>
  <c r="H36" i="1"/>
  <c r="H35" i="1" s="1"/>
  <c r="H34" i="1" s="1"/>
  <c r="I36" i="1"/>
  <c r="I35" i="1" s="1"/>
  <c r="I34" i="1" s="1"/>
  <c r="J36" i="1"/>
  <c r="J35" i="1" s="1"/>
  <c r="J34" i="1" s="1"/>
  <c r="G36" i="1"/>
  <c r="G35" i="1" s="1"/>
  <c r="G34" i="1" s="1"/>
  <c r="G295" i="1" l="1"/>
  <c r="G294" i="1" s="1"/>
  <c r="J295" i="1"/>
  <c r="J294" i="1" s="1"/>
  <c r="I295" i="1"/>
  <c r="I294" i="1" s="1"/>
  <c r="H295" i="1"/>
  <c r="H294" i="1" s="1"/>
  <c r="J125" i="1"/>
  <c r="J124" i="1" s="1"/>
  <c r="H125" i="1"/>
  <c r="H124" i="1" s="1"/>
  <c r="I125" i="1"/>
  <c r="I124" i="1" s="1"/>
  <c r="G125" i="1"/>
  <c r="G124" i="1" s="1"/>
  <c r="I3598" i="1" l="1"/>
  <c r="I3597" i="1" s="1"/>
  <c r="H3598" i="1"/>
  <c r="H3597" i="1" s="1"/>
  <c r="G3598" i="1"/>
  <c r="G3597" i="1" s="1"/>
  <c r="I3595" i="1"/>
  <c r="I3594" i="1" s="1"/>
  <c r="H3595" i="1"/>
  <c r="H3594" i="1" s="1"/>
  <c r="G3595" i="1"/>
  <c r="G3594" i="1" s="1"/>
  <c r="I3588" i="1"/>
  <c r="H3588" i="1"/>
  <c r="G3588" i="1"/>
  <c r="I3580" i="1"/>
  <c r="H3580" i="1"/>
  <c r="G3580" i="1"/>
  <c r="I3578" i="1"/>
  <c r="H3578" i="1"/>
  <c r="G3578" i="1"/>
  <c r="I3576" i="1"/>
  <c r="H3576" i="1"/>
  <c r="G3576" i="1"/>
  <c r="I3573" i="1"/>
  <c r="I3572" i="1" s="1"/>
  <c r="H3573" i="1"/>
  <c r="H3572" i="1" s="1"/>
  <c r="G3573" i="1"/>
  <c r="G3572" i="1" s="1"/>
  <c r="I3565" i="1"/>
  <c r="I3564" i="1" s="1"/>
  <c r="I3563" i="1" s="1"/>
  <c r="I3562" i="1" s="1"/>
  <c r="H3565" i="1"/>
  <c r="H3564" i="1" s="1"/>
  <c r="H3563" i="1" s="1"/>
  <c r="H3562" i="1" s="1"/>
  <c r="G3565" i="1"/>
  <c r="G3564" i="1" s="1"/>
  <c r="G3563" i="1" s="1"/>
  <c r="G3562" i="1" s="1"/>
  <c r="I3560" i="1"/>
  <c r="I3559" i="1" s="1"/>
  <c r="H3560" i="1"/>
  <c r="H3559" i="1" s="1"/>
  <c r="G3560" i="1"/>
  <c r="G3559" i="1" s="1"/>
  <c r="I3557" i="1"/>
  <c r="I3556" i="1" s="1"/>
  <c r="H3557" i="1"/>
  <c r="H3556" i="1" s="1"/>
  <c r="G3557" i="1"/>
  <c r="G3556" i="1" s="1"/>
  <c r="I3549" i="1"/>
  <c r="H3549" i="1"/>
  <c r="G3549" i="1"/>
  <c r="I3547" i="1"/>
  <c r="H3547" i="1"/>
  <c r="G3547" i="1"/>
  <c r="I3545" i="1"/>
  <c r="H3545" i="1"/>
  <c r="G3545" i="1"/>
  <c r="I3538" i="1"/>
  <c r="I3537" i="1" s="1"/>
  <c r="I3536" i="1" s="1"/>
  <c r="H3538" i="1"/>
  <c r="H3537" i="1" s="1"/>
  <c r="H3536" i="1" s="1"/>
  <c r="G3538" i="1"/>
  <c r="G3537" i="1" s="1"/>
  <c r="G3536" i="1" s="1"/>
  <c r="I3534" i="1"/>
  <c r="I3533" i="1" s="1"/>
  <c r="H3534" i="1"/>
  <c r="H3533" i="1" s="1"/>
  <c r="G3534" i="1"/>
  <c r="G3533" i="1" s="1"/>
  <c r="I3530" i="1"/>
  <c r="H3530" i="1"/>
  <c r="G3530" i="1"/>
  <c r="I3528" i="1"/>
  <c r="H3528" i="1"/>
  <c r="G3528" i="1"/>
  <c r="I3523" i="1"/>
  <c r="I3522" i="1" s="1"/>
  <c r="H3523" i="1"/>
  <c r="H3522" i="1" s="1"/>
  <c r="G3523" i="1"/>
  <c r="G3522" i="1" s="1"/>
  <c r="I3520" i="1"/>
  <c r="H3520" i="1"/>
  <c r="G3520" i="1"/>
  <c r="I3518" i="1"/>
  <c r="H3518" i="1"/>
  <c r="G3518" i="1"/>
  <c r="I3515" i="1"/>
  <c r="I3514" i="1" s="1"/>
  <c r="H3515" i="1"/>
  <c r="H3514" i="1" s="1"/>
  <c r="G3515" i="1"/>
  <c r="G3514" i="1" s="1"/>
  <c r="I3512" i="1"/>
  <c r="I3511" i="1" s="1"/>
  <c r="H3512" i="1"/>
  <c r="H3511" i="1" s="1"/>
  <c r="G3512" i="1"/>
  <c r="G3511" i="1" s="1"/>
  <c r="I3504" i="1"/>
  <c r="H3504" i="1"/>
  <c r="G3504" i="1"/>
  <c r="I3502" i="1"/>
  <c r="H3502" i="1"/>
  <c r="G3502" i="1"/>
  <c r="I3500" i="1"/>
  <c r="H3500" i="1"/>
  <c r="G3500" i="1"/>
  <c r="I3497" i="1"/>
  <c r="I3496" i="1" s="1"/>
  <c r="H3497" i="1"/>
  <c r="H3496" i="1" s="1"/>
  <c r="G3497" i="1"/>
  <c r="G3496" i="1" s="1"/>
  <c r="I3492" i="1"/>
  <c r="I3491" i="1" s="1"/>
  <c r="I3490" i="1" s="1"/>
  <c r="I3489" i="1" s="1"/>
  <c r="H3492" i="1"/>
  <c r="H3491" i="1" s="1"/>
  <c r="H3490" i="1" s="1"/>
  <c r="H3489" i="1" s="1"/>
  <c r="G3492" i="1"/>
  <c r="G3491" i="1" s="1"/>
  <c r="G3490" i="1" s="1"/>
  <c r="G3489" i="1" s="1"/>
  <c r="I3483" i="1"/>
  <c r="I3482" i="1" s="1"/>
  <c r="I3481" i="1" s="1"/>
  <c r="I3480" i="1" s="1"/>
  <c r="H3483" i="1"/>
  <c r="H3482" i="1" s="1"/>
  <c r="H3481" i="1" s="1"/>
  <c r="H3480" i="1" s="1"/>
  <c r="G3483" i="1"/>
  <c r="G3482" i="1" s="1"/>
  <c r="G3481" i="1" s="1"/>
  <c r="G3480" i="1" s="1"/>
  <c r="I3478" i="1"/>
  <c r="I3477" i="1" s="1"/>
  <c r="H3478" i="1"/>
  <c r="H3477" i="1" s="1"/>
  <c r="G3478" i="1"/>
  <c r="G3477" i="1" s="1"/>
  <c r="I3475" i="1"/>
  <c r="I3474" i="1" s="1"/>
  <c r="H3475" i="1"/>
  <c r="H3474" i="1" s="1"/>
  <c r="G3475" i="1"/>
  <c r="G3474" i="1" s="1"/>
  <c r="I3467" i="1"/>
  <c r="H3467" i="1"/>
  <c r="G3467" i="1"/>
  <c r="I3465" i="1"/>
  <c r="H3465" i="1"/>
  <c r="G3465" i="1"/>
  <c r="I3462" i="1"/>
  <c r="I3461" i="1" s="1"/>
  <c r="H3462" i="1"/>
  <c r="H3461" i="1" s="1"/>
  <c r="G3462" i="1"/>
  <c r="G3461" i="1" s="1"/>
  <c r="I3458" i="1"/>
  <c r="H3458" i="1"/>
  <c r="G3458" i="1"/>
  <c r="I3456" i="1"/>
  <c r="H3456" i="1"/>
  <c r="G3456" i="1"/>
  <c r="I3453" i="1"/>
  <c r="I3452" i="1" s="1"/>
  <c r="H3453" i="1"/>
  <c r="H3452" i="1" s="1"/>
  <c r="G3453" i="1"/>
  <c r="G3452" i="1" s="1"/>
  <c r="I3447" i="1"/>
  <c r="I3446" i="1" s="1"/>
  <c r="I3445" i="1" s="1"/>
  <c r="I3444" i="1" s="1"/>
  <c r="I3443" i="1" s="1"/>
  <c r="H3447" i="1"/>
  <c r="H3446" i="1" s="1"/>
  <c r="H3445" i="1" s="1"/>
  <c r="H3444" i="1" s="1"/>
  <c r="H3443" i="1" s="1"/>
  <c r="G3447" i="1"/>
  <c r="G3446" i="1" s="1"/>
  <c r="G3445" i="1" s="1"/>
  <c r="G3444" i="1" s="1"/>
  <c r="G3443" i="1" s="1"/>
  <c r="I3439" i="1"/>
  <c r="H3439" i="1"/>
  <c r="G3439" i="1"/>
  <c r="I3437" i="1"/>
  <c r="H3437" i="1"/>
  <c r="G3437" i="1"/>
  <c r="I3435" i="1"/>
  <c r="H3435" i="1"/>
  <c r="G3435" i="1"/>
  <c r="I3432" i="1"/>
  <c r="I3431" i="1" s="1"/>
  <c r="H3432" i="1"/>
  <c r="H3431" i="1" s="1"/>
  <c r="G3432" i="1"/>
  <c r="G3431" i="1" s="1"/>
  <c r="I3428" i="1"/>
  <c r="I3427" i="1" s="1"/>
  <c r="I3426" i="1" s="1"/>
  <c r="H3428" i="1"/>
  <c r="H3427" i="1" s="1"/>
  <c r="H3426" i="1" s="1"/>
  <c r="G3428" i="1"/>
  <c r="G3427" i="1" s="1"/>
  <c r="G3426" i="1" s="1"/>
  <c r="I3420" i="1"/>
  <c r="H3420" i="1"/>
  <c r="G3420" i="1"/>
  <c r="I3418" i="1"/>
  <c r="H3418" i="1"/>
  <c r="G3418" i="1"/>
  <c r="I3416" i="1"/>
  <c r="H3416" i="1"/>
  <c r="G3416" i="1"/>
  <c r="I3413" i="1"/>
  <c r="I3412" i="1" s="1"/>
  <c r="H3413" i="1"/>
  <c r="H3412" i="1" s="1"/>
  <c r="G3413" i="1"/>
  <c r="G3412" i="1" s="1"/>
  <c r="I3409" i="1"/>
  <c r="I3408" i="1" s="1"/>
  <c r="I3407" i="1" s="1"/>
  <c r="H3409" i="1"/>
  <c r="H3408" i="1" s="1"/>
  <c r="H3407" i="1" s="1"/>
  <c r="G3409" i="1"/>
  <c r="G3408" i="1" s="1"/>
  <c r="G3407" i="1" s="1"/>
  <c r="I3401" i="1"/>
  <c r="H3401" i="1"/>
  <c r="G3401" i="1"/>
  <c r="I3399" i="1"/>
  <c r="H3399" i="1"/>
  <c r="G3399" i="1"/>
  <c r="I3396" i="1"/>
  <c r="I3395" i="1" s="1"/>
  <c r="H3396" i="1"/>
  <c r="H3395" i="1" s="1"/>
  <c r="G3396" i="1"/>
  <c r="G3395" i="1" s="1"/>
  <c r="I3391" i="1"/>
  <c r="H3391" i="1"/>
  <c r="G3391" i="1"/>
  <c r="I3385" i="1"/>
  <c r="I3384" i="1" s="1"/>
  <c r="H3385" i="1"/>
  <c r="H3384" i="1" s="1"/>
  <c r="G3385" i="1"/>
  <c r="G3384" i="1" s="1"/>
  <c r="I3381" i="1"/>
  <c r="I3380" i="1" s="1"/>
  <c r="H3381" i="1"/>
  <c r="H3380" i="1" s="1"/>
  <c r="G3381" i="1"/>
  <c r="G3380" i="1" s="1"/>
  <c r="I3378" i="1"/>
  <c r="I3377" i="1" s="1"/>
  <c r="H3378" i="1"/>
  <c r="H3377" i="1" s="1"/>
  <c r="G3378" i="1"/>
  <c r="G3377" i="1" s="1"/>
  <c r="I3352" i="1"/>
  <c r="I3351" i="1" s="1"/>
  <c r="I3350" i="1" s="1"/>
  <c r="H3352" i="1"/>
  <c r="H3351" i="1" s="1"/>
  <c r="H3350" i="1" s="1"/>
  <c r="G3352" i="1"/>
  <c r="G3351" i="1" s="1"/>
  <c r="G3350" i="1" s="1"/>
  <c r="I3348" i="1"/>
  <c r="I3347" i="1" s="1"/>
  <c r="H3348" i="1"/>
  <c r="H3347" i="1" s="1"/>
  <c r="G3348" i="1"/>
  <c r="G3347" i="1" s="1"/>
  <c r="I3345" i="1"/>
  <c r="I3344" i="1" s="1"/>
  <c r="H3345" i="1"/>
  <c r="H3344" i="1" s="1"/>
  <c r="G3345" i="1"/>
  <c r="G3344" i="1" s="1"/>
  <c r="I3324" i="1"/>
  <c r="I3323" i="1" s="1"/>
  <c r="H3324" i="1"/>
  <c r="H3323" i="1" s="1"/>
  <c r="G3324" i="1"/>
  <c r="G3323" i="1" s="1"/>
  <c r="I3320" i="1"/>
  <c r="I3319" i="1" s="1"/>
  <c r="H3320" i="1"/>
  <c r="H3319" i="1" s="1"/>
  <c r="G3320" i="1"/>
  <c r="G3319" i="1" s="1"/>
  <c r="I3311" i="1"/>
  <c r="I3310" i="1" s="1"/>
  <c r="I3309" i="1" s="1"/>
  <c r="I3308" i="1" s="1"/>
  <c r="I3307" i="1" s="1"/>
  <c r="H3311" i="1"/>
  <c r="H3310" i="1" s="1"/>
  <c r="H3309" i="1" s="1"/>
  <c r="H3308" i="1" s="1"/>
  <c r="H3307" i="1" s="1"/>
  <c r="G3311" i="1"/>
  <c r="G3310" i="1" s="1"/>
  <c r="G3309" i="1" s="1"/>
  <c r="G3308" i="1" s="1"/>
  <c r="G3307" i="1" s="1"/>
  <c r="I3304" i="1"/>
  <c r="I3303" i="1" s="1"/>
  <c r="I3302" i="1" s="1"/>
  <c r="I3301" i="1" s="1"/>
  <c r="I3300" i="1" s="1"/>
  <c r="I3299" i="1" s="1"/>
  <c r="H3304" i="1"/>
  <c r="H3303" i="1" s="1"/>
  <c r="H3302" i="1" s="1"/>
  <c r="H3301" i="1" s="1"/>
  <c r="H3300" i="1" s="1"/>
  <c r="H3299" i="1" s="1"/>
  <c r="G3304" i="1"/>
  <c r="G3303" i="1" s="1"/>
  <c r="G3302" i="1" s="1"/>
  <c r="G3301" i="1" s="1"/>
  <c r="G3300" i="1" s="1"/>
  <c r="G3299" i="1" s="1"/>
  <c r="I3291" i="1"/>
  <c r="H3291" i="1"/>
  <c r="G3291" i="1"/>
  <c r="I3285" i="1"/>
  <c r="I3284" i="1" s="1"/>
  <c r="H3285" i="1"/>
  <c r="H3284" i="1" s="1"/>
  <c r="G3285" i="1"/>
  <c r="G3284" i="1" s="1"/>
  <c r="I3281" i="1"/>
  <c r="I3280" i="1" s="1"/>
  <c r="H3281" i="1"/>
  <c r="H3280" i="1" s="1"/>
  <c r="G3281" i="1"/>
  <c r="G3280" i="1" s="1"/>
  <c r="I3276" i="1"/>
  <c r="I3275" i="1" s="1"/>
  <c r="I3274" i="1" s="1"/>
  <c r="H3276" i="1"/>
  <c r="H3275" i="1" s="1"/>
  <c r="H3274" i="1" s="1"/>
  <c r="G3276" i="1"/>
  <c r="G3275" i="1" s="1"/>
  <c r="G3274" i="1" s="1"/>
  <c r="I3261" i="1"/>
  <c r="I3260" i="1" s="1"/>
  <c r="I3259" i="1" s="1"/>
  <c r="I3258" i="1" s="1"/>
  <c r="I3257" i="1" s="1"/>
  <c r="I3256" i="1" s="1"/>
  <c r="H3261" i="1"/>
  <c r="H3260" i="1" s="1"/>
  <c r="H3259" i="1" s="1"/>
  <c r="H3258" i="1" s="1"/>
  <c r="H3257" i="1" s="1"/>
  <c r="H3256" i="1" s="1"/>
  <c r="G3261" i="1"/>
  <c r="G3260" i="1" s="1"/>
  <c r="G3259" i="1" s="1"/>
  <c r="G3258" i="1" s="1"/>
  <c r="G3257" i="1" s="1"/>
  <c r="G3256" i="1" s="1"/>
  <c r="I3254" i="1"/>
  <c r="I3253" i="1" s="1"/>
  <c r="I3252" i="1" s="1"/>
  <c r="I3251" i="1" s="1"/>
  <c r="I3250" i="1" s="1"/>
  <c r="I3249" i="1" s="1"/>
  <c r="H3254" i="1"/>
  <c r="H3253" i="1" s="1"/>
  <c r="H3252" i="1" s="1"/>
  <c r="H3251" i="1" s="1"/>
  <c r="H3250" i="1" s="1"/>
  <c r="H3249" i="1" s="1"/>
  <c r="G3254" i="1"/>
  <c r="G3253" i="1" s="1"/>
  <c r="G3252" i="1" s="1"/>
  <c r="G3251" i="1" s="1"/>
  <c r="G3250" i="1" s="1"/>
  <c r="G3249" i="1" s="1"/>
  <c r="I3242" i="1"/>
  <c r="I3241" i="1" s="1"/>
  <c r="H3242" i="1"/>
  <c r="H3241" i="1" s="1"/>
  <c r="G3242" i="1"/>
  <c r="G3241" i="1" s="1"/>
  <c r="I3235" i="1"/>
  <c r="I3234" i="1" s="1"/>
  <c r="H3235" i="1"/>
  <c r="H3234" i="1" s="1"/>
  <c r="G3235" i="1"/>
  <c r="G3234" i="1" s="1"/>
  <c r="I3232" i="1"/>
  <c r="I3231" i="1" s="1"/>
  <c r="H3232" i="1"/>
  <c r="H3231" i="1" s="1"/>
  <c r="G3232" i="1"/>
  <c r="G3231" i="1" s="1"/>
  <c r="I3229" i="1"/>
  <c r="I3228" i="1" s="1"/>
  <c r="H3229" i="1"/>
  <c r="H3228" i="1" s="1"/>
  <c r="G3229" i="1"/>
  <c r="G3228" i="1" s="1"/>
  <c r="I3226" i="1"/>
  <c r="I3225" i="1" s="1"/>
  <c r="H3226" i="1"/>
  <c r="H3225" i="1" s="1"/>
  <c r="G3226" i="1"/>
  <c r="G3225" i="1" s="1"/>
  <c r="I3223" i="1"/>
  <c r="H3223" i="1"/>
  <c r="G3223" i="1"/>
  <c r="I3221" i="1"/>
  <c r="H3221" i="1"/>
  <c r="G3221" i="1"/>
  <c r="I3218" i="1"/>
  <c r="I3217" i="1" s="1"/>
  <c r="H3218" i="1"/>
  <c r="H3217" i="1" s="1"/>
  <c r="G3218" i="1"/>
  <c r="G3217" i="1" s="1"/>
  <c r="I3208" i="1"/>
  <c r="I3207" i="1" s="1"/>
  <c r="I3206" i="1" s="1"/>
  <c r="H3208" i="1"/>
  <c r="H3207" i="1" s="1"/>
  <c r="H3206" i="1" s="1"/>
  <c r="G3208" i="1"/>
  <c r="G3207" i="1" s="1"/>
  <c r="G3206" i="1" s="1"/>
  <c r="I3204" i="1"/>
  <c r="I3203" i="1" s="1"/>
  <c r="H3204" i="1"/>
  <c r="H3203" i="1" s="1"/>
  <c r="G3204" i="1"/>
  <c r="G3203" i="1" s="1"/>
  <c r="I3196" i="1"/>
  <c r="H3196" i="1"/>
  <c r="G3196" i="1"/>
  <c r="I3194" i="1"/>
  <c r="H3194" i="1"/>
  <c r="G3194" i="1"/>
  <c r="I3192" i="1"/>
  <c r="H3192" i="1"/>
  <c r="G3192" i="1"/>
  <c r="I3173" i="1"/>
  <c r="I3172" i="1" s="1"/>
  <c r="I3171" i="1" s="1"/>
  <c r="I3170" i="1" s="1"/>
  <c r="I3169" i="1" s="1"/>
  <c r="H3173" i="1"/>
  <c r="H3172" i="1" s="1"/>
  <c r="H3171" i="1" s="1"/>
  <c r="H3170" i="1" s="1"/>
  <c r="H3169" i="1" s="1"/>
  <c r="G3173" i="1"/>
  <c r="G3172" i="1" s="1"/>
  <c r="G3171" i="1" s="1"/>
  <c r="G3170" i="1" s="1"/>
  <c r="G3169" i="1" s="1"/>
  <c r="I3167" i="1"/>
  <c r="I3166" i="1" s="1"/>
  <c r="I3165" i="1" s="1"/>
  <c r="I3164" i="1" s="1"/>
  <c r="I3163" i="1" s="1"/>
  <c r="H3167" i="1"/>
  <c r="H3166" i="1" s="1"/>
  <c r="H3165" i="1" s="1"/>
  <c r="H3164" i="1" s="1"/>
  <c r="H3163" i="1" s="1"/>
  <c r="G3167" i="1"/>
  <c r="G3166" i="1" s="1"/>
  <c r="G3165" i="1" s="1"/>
  <c r="G3164" i="1" s="1"/>
  <c r="G3163" i="1" s="1"/>
  <c r="I3161" i="1"/>
  <c r="H3161" i="1"/>
  <c r="G3161" i="1"/>
  <c r="I3159" i="1"/>
  <c r="H3159" i="1"/>
  <c r="G3159" i="1"/>
  <c r="I3154" i="1"/>
  <c r="I3153" i="1" s="1"/>
  <c r="H3154" i="1"/>
  <c r="H3153" i="1" s="1"/>
  <c r="G3154" i="1"/>
  <c r="G3153" i="1" s="1"/>
  <c r="I3151" i="1"/>
  <c r="I3150" i="1" s="1"/>
  <c r="H3151" i="1"/>
  <c r="H3150" i="1" s="1"/>
  <c r="G3151" i="1"/>
  <c r="G3150" i="1" s="1"/>
  <c r="I3148" i="1"/>
  <c r="I3147" i="1" s="1"/>
  <c r="H3148" i="1"/>
  <c r="H3147" i="1" s="1"/>
  <c r="G3148" i="1"/>
  <c r="G3147" i="1" s="1"/>
  <c r="I3143" i="1"/>
  <c r="I3142" i="1" s="1"/>
  <c r="I3141" i="1" s="1"/>
  <c r="H3143" i="1"/>
  <c r="H3142" i="1" s="1"/>
  <c r="H3141" i="1" s="1"/>
  <c r="G3143" i="1"/>
  <c r="G3142" i="1" s="1"/>
  <c r="G3141" i="1" s="1"/>
  <c r="I3138" i="1"/>
  <c r="I3137" i="1" s="1"/>
  <c r="I3136" i="1" s="1"/>
  <c r="H3138" i="1"/>
  <c r="H3137" i="1" s="1"/>
  <c r="H3136" i="1" s="1"/>
  <c r="G3138" i="1"/>
  <c r="G3137" i="1" s="1"/>
  <c r="G3136" i="1" s="1"/>
  <c r="I3134" i="1"/>
  <c r="H3134" i="1"/>
  <c r="G3134" i="1"/>
  <c r="I3132" i="1"/>
  <c r="H3132" i="1"/>
  <c r="G3132" i="1"/>
  <c r="I3128" i="1"/>
  <c r="H3128" i="1"/>
  <c r="G3128" i="1"/>
  <c r="I3126" i="1"/>
  <c r="H3126" i="1"/>
  <c r="G3126" i="1"/>
  <c r="I3120" i="1"/>
  <c r="H3120" i="1"/>
  <c r="G3120" i="1"/>
  <c r="I3118" i="1"/>
  <c r="H3118" i="1"/>
  <c r="G3118" i="1"/>
  <c r="I3116" i="1"/>
  <c r="H3116" i="1"/>
  <c r="G3116" i="1"/>
  <c r="I3113" i="1"/>
  <c r="I3112" i="1" s="1"/>
  <c r="H3113" i="1"/>
  <c r="H3112" i="1" s="1"/>
  <c r="G3113" i="1"/>
  <c r="G3112" i="1" s="1"/>
  <c r="I3109" i="1"/>
  <c r="I3108" i="1" s="1"/>
  <c r="I3107" i="1" s="1"/>
  <c r="H3109" i="1"/>
  <c r="H3108" i="1" s="1"/>
  <c r="H3107" i="1" s="1"/>
  <c r="G3109" i="1"/>
  <c r="G3108" i="1" s="1"/>
  <c r="G3107" i="1" s="1"/>
  <c r="I3101" i="1"/>
  <c r="H3101" i="1"/>
  <c r="G3101" i="1"/>
  <c r="I3099" i="1"/>
  <c r="H3099" i="1"/>
  <c r="G3099" i="1"/>
  <c r="I3097" i="1"/>
  <c r="H3097" i="1"/>
  <c r="G3097" i="1"/>
  <c r="I3094" i="1"/>
  <c r="I3093" i="1" s="1"/>
  <c r="H3094" i="1"/>
  <c r="H3093" i="1" s="1"/>
  <c r="G3094" i="1"/>
  <c r="G3093" i="1" s="1"/>
  <c r="I3083" i="1"/>
  <c r="I3082" i="1" s="1"/>
  <c r="I3081" i="1" s="1"/>
  <c r="I3080" i="1" s="1"/>
  <c r="I3079" i="1" s="1"/>
  <c r="H3083" i="1"/>
  <c r="H3082" i="1" s="1"/>
  <c r="H3081" i="1" s="1"/>
  <c r="H3080" i="1" s="1"/>
  <c r="H3079" i="1" s="1"/>
  <c r="G3083" i="1"/>
  <c r="G3082" i="1" s="1"/>
  <c r="G3081" i="1" s="1"/>
  <c r="G3080" i="1" s="1"/>
  <c r="G3079" i="1" s="1"/>
  <c r="I3077" i="1"/>
  <c r="I3076" i="1" s="1"/>
  <c r="I3075" i="1" s="1"/>
  <c r="I3074" i="1" s="1"/>
  <c r="H3077" i="1"/>
  <c r="H3076" i="1" s="1"/>
  <c r="H3075" i="1" s="1"/>
  <c r="H3074" i="1" s="1"/>
  <c r="G3077" i="1"/>
  <c r="G3076" i="1" s="1"/>
  <c r="G3075" i="1" s="1"/>
  <c r="G3074" i="1" s="1"/>
  <c r="I3072" i="1"/>
  <c r="I3071" i="1" s="1"/>
  <c r="I3067" i="1" s="1"/>
  <c r="I3066" i="1" s="1"/>
  <c r="H3072" i="1"/>
  <c r="H3071" i="1" s="1"/>
  <c r="H3067" i="1" s="1"/>
  <c r="H3066" i="1" s="1"/>
  <c r="G3072" i="1"/>
  <c r="G3071" i="1" s="1"/>
  <c r="G3067" i="1" s="1"/>
  <c r="G3066" i="1" s="1"/>
  <c r="I3062" i="1"/>
  <c r="I3061" i="1" s="1"/>
  <c r="H3062" i="1"/>
  <c r="H3061" i="1" s="1"/>
  <c r="G3062" i="1"/>
  <c r="G3061" i="1" s="1"/>
  <c r="I3059" i="1"/>
  <c r="I3058" i="1" s="1"/>
  <c r="H3059" i="1"/>
  <c r="H3058" i="1" s="1"/>
  <c r="G3059" i="1"/>
  <c r="G3058" i="1" s="1"/>
  <c r="I3056" i="1"/>
  <c r="I3055" i="1" s="1"/>
  <c r="H3056" i="1"/>
  <c r="H3055" i="1" s="1"/>
  <c r="G3056" i="1"/>
  <c r="G3055" i="1" s="1"/>
  <c r="I3049" i="1"/>
  <c r="I3048" i="1" s="1"/>
  <c r="I3047" i="1" s="1"/>
  <c r="I3046" i="1" s="1"/>
  <c r="H3049" i="1"/>
  <c r="H3048" i="1" s="1"/>
  <c r="H3047" i="1" s="1"/>
  <c r="H3046" i="1" s="1"/>
  <c r="G3049" i="1"/>
  <c r="G3048" i="1" s="1"/>
  <c r="G3047" i="1" s="1"/>
  <c r="G3046" i="1" s="1"/>
  <c r="I3024" i="1"/>
  <c r="H3024" i="1"/>
  <c r="G3024" i="1"/>
  <c r="I3022" i="1"/>
  <c r="H3022" i="1"/>
  <c r="G3022" i="1"/>
  <c r="I3020" i="1"/>
  <c r="H3020" i="1"/>
  <c r="G3020" i="1"/>
  <c r="I3012" i="1"/>
  <c r="I3011" i="1" s="1"/>
  <c r="I3010" i="1" s="1"/>
  <c r="I3009" i="1" s="1"/>
  <c r="I3008" i="1" s="1"/>
  <c r="I3007" i="1" s="1"/>
  <c r="H3012" i="1"/>
  <c r="H3011" i="1" s="1"/>
  <c r="H3010" i="1" s="1"/>
  <c r="H3009" i="1" s="1"/>
  <c r="H3008" i="1" s="1"/>
  <c r="H3007" i="1" s="1"/>
  <c r="G3012" i="1"/>
  <c r="G3011" i="1" s="1"/>
  <c r="G3010" i="1" s="1"/>
  <c r="G3009" i="1" s="1"/>
  <c r="G3008" i="1" s="1"/>
  <c r="G3007" i="1" s="1"/>
  <c r="I3004" i="1"/>
  <c r="I3003" i="1" s="1"/>
  <c r="I3002" i="1" s="1"/>
  <c r="H3004" i="1"/>
  <c r="H3003" i="1" s="1"/>
  <c r="H3002" i="1" s="1"/>
  <c r="G3004" i="1"/>
  <c r="G3003" i="1" s="1"/>
  <c r="G3002" i="1" s="1"/>
  <c r="I3000" i="1"/>
  <c r="H3000" i="1"/>
  <c r="G3000" i="1"/>
  <c r="I2998" i="1"/>
  <c r="H2998" i="1"/>
  <c r="G2998" i="1"/>
  <c r="I2996" i="1"/>
  <c r="H2996" i="1"/>
  <c r="G2996" i="1"/>
  <c r="I2993" i="1"/>
  <c r="I2992" i="1" s="1"/>
  <c r="H2993" i="1"/>
  <c r="H2992" i="1" s="1"/>
  <c r="G2993" i="1"/>
  <c r="G2992" i="1" s="1"/>
  <c r="I2988" i="1"/>
  <c r="I2987" i="1" s="1"/>
  <c r="I2986" i="1" s="1"/>
  <c r="H2988" i="1"/>
  <c r="H2987" i="1" s="1"/>
  <c r="H2986" i="1" s="1"/>
  <c r="G2988" i="1"/>
  <c r="G2987" i="1" s="1"/>
  <c r="G2986" i="1" s="1"/>
  <c r="I2982" i="1"/>
  <c r="I2981" i="1" s="1"/>
  <c r="H2982" i="1"/>
  <c r="H2981" i="1" s="1"/>
  <c r="G2982" i="1"/>
  <c r="G2981" i="1" s="1"/>
  <c r="I2979" i="1"/>
  <c r="I2978" i="1" s="1"/>
  <c r="I2977" i="1" s="1"/>
  <c r="H2979" i="1"/>
  <c r="H2978" i="1" s="1"/>
  <c r="H2977" i="1" s="1"/>
  <c r="G2979" i="1"/>
  <c r="G2978" i="1" s="1"/>
  <c r="G2977" i="1" s="1"/>
  <c r="I2973" i="1"/>
  <c r="I2972" i="1" s="1"/>
  <c r="I2971" i="1" s="1"/>
  <c r="H2973" i="1"/>
  <c r="H2972" i="1" s="1"/>
  <c r="H2971" i="1" s="1"/>
  <c r="G2973" i="1"/>
  <c r="G2972" i="1" s="1"/>
  <c r="G2971" i="1" s="1"/>
  <c r="I2969" i="1"/>
  <c r="I2968" i="1" s="1"/>
  <c r="I2950" i="1" s="1"/>
  <c r="H2969" i="1"/>
  <c r="H2968" i="1" s="1"/>
  <c r="H2950" i="1" s="1"/>
  <c r="G2969" i="1"/>
  <c r="G2968" i="1" s="1"/>
  <c r="G2950" i="1" s="1"/>
  <c r="I2946" i="1"/>
  <c r="I2945" i="1" s="1"/>
  <c r="I2944" i="1" s="1"/>
  <c r="I2936" i="1" s="1"/>
  <c r="H2946" i="1"/>
  <c r="H2945" i="1" s="1"/>
  <c r="H2944" i="1" s="1"/>
  <c r="H2936" i="1" s="1"/>
  <c r="G2946" i="1"/>
  <c r="G2945" i="1" s="1"/>
  <c r="G2944" i="1" s="1"/>
  <c r="G2936" i="1" s="1"/>
  <c r="I2932" i="1"/>
  <c r="H2932" i="1"/>
  <c r="G2932" i="1"/>
  <c r="I2930" i="1"/>
  <c r="H2930" i="1"/>
  <c r="G2930" i="1"/>
  <c r="I2923" i="1"/>
  <c r="H2923" i="1"/>
  <c r="G2923" i="1"/>
  <c r="I2921" i="1"/>
  <c r="H2921" i="1"/>
  <c r="G2921" i="1"/>
  <c r="I2919" i="1"/>
  <c r="H2919" i="1"/>
  <c r="G2919" i="1"/>
  <c r="I2917" i="1"/>
  <c r="H2917" i="1"/>
  <c r="G2917" i="1"/>
  <c r="I2915" i="1"/>
  <c r="H2915" i="1"/>
  <c r="G2915" i="1"/>
  <c r="I2911" i="1"/>
  <c r="I2910" i="1" s="1"/>
  <c r="H2911" i="1"/>
  <c r="H2910" i="1" s="1"/>
  <c r="G2911" i="1"/>
  <c r="G2910" i="1" s="1"/>
  <c r="I2908" i="1"/>
  <c r="H2908" i="1"/>
  <c r="G2908" i="1"/>
  <c r="I2906" i="1"/>
  <c r="H2906" i="1"/>
  <c r="G2906" i="1"/>
  <c r="I2903" i="1"/>
  <c r="H2903" i="1"/>
  <c r="G2903" i="1"/>
  <c r="I2901" i="1"/>
  <c r="H2901" i="1"/>
  <c r="G2901" i="1"/>
  <c r="I2893" i="1"/>
  <c r="H2893" i="1"/>
  <c r="G2893" i="1"/>
  <c r="I2891" i="1"/>
  <c r="H2891" i="1"/>
  <c r="G2891" i="1"/>
  <c r="I2876" i="1"/>
  <c r="I2875" i="1" s="1"/>
  <c r="H2876" i="1"/>
  <c r="H2875" i="1" s="1"/>
  <c r="G2876" i="1"/>
  <c r="G2875" i="1" s="1"/>
  <c r="I2873" i="1"/>
  <c r="H2873" i="1"/>
  <c r="G2873" i="1"/>
  <c r="I2871" i="1"/>
  <c r="H2871" i="1"/>
  <c r="G2871" i="1"/>
  <c r="I2867" i="1"/>
  <c r="I2866" i="1" s="1"/>
  <c r="H2867" i="1"/>
  <c r="H2866" i="1" s="1"/>
  <c r="G2867" i="1"/>
  <c r="G2866" i="1" s="1"/>
  <c r="I2864" i="1"/>
  <c r="I2863" i="1" s="1"/>
  <c r="H2864" i="1"/>
  <c r="H2863" i="1" s="1"/>
  <c r="G2864" i="1"/>
  <c r="G2863" i="1" s="1"/>
  <c r="I2859" i="1"/>
  <c r="H2859" i="1"/>
  <c r="G2859" i="1"/>
  <c r="I2857" i="1"/>
  <c r="H2857" i="1"/>
  <c r="G2857" i="1"/>
  <c r="I2852" i="1"/>
  <c r="I2851" i="1" s="1"/>
  <c r="I2850" i="1" s="1"/>
  <c r="I2849" i="1" s="1"/>
  <c r="H2852" i="1"/>
  <c r="H2851" i="1" s="1"/>
  <c r="H2850" i="1" s="1"/>
  <c r="H2849" i="1" s="1"/>
  <c r="G2852" i="1"/>
  <c r="G2851" i="1" s="1"/>
  <c r="G2850" i="1" s="1"/>
  <c r="G2849" i="1" s="1"/>
  <c r="I2844" i="1"/>
  <c r="I2843" i="1" s="1"/>
  <c r="I2842" i="1" s="1"/>
  <c r="I2841" i="1" s="1"/>
  <c r="I2840" i="1" s="1"/>
  <c r="I2839" i="1" s="1"/>
  <c r="I2838" i="1" s="1"/>
  <c r="H2844" i="1"/>
  <c r="H2843" i="1" s="1"/>
  <c r="H2842" i="1" s="1"/>
  <c r="H2841" i="1" s="1"/>
  <c r="H2840" i="1" s="1"/>
  <c r="H2839" i="1" s="1"/>
  <c r="H2838" i="1" s="1"/>
  <c r="G2844" i="1"/>
  <c r="G2843" i="1" s="1"/>
  <c r="G2842" i="1" s="1"/>
  <c r="G2841" i="1" s="1"/>
  <c r="G2840" i="1" s="1"/>
  <c r="G2839" i="1" s="1"/>
  <c r="G2838" i="1" s="1"/>
  <c r="I2836" i="1"/>
  <c r="H2836" i="1"/>
  <c r="G2836" i="1"/>
  <c r="I2834" i="1"/>
  <c r="H2834" i="1"/>
  <c r="G2834" i="1"/>
  <c r="I2832" i="1"/>
  <c r="H2832" i="1"/>
  <c r="G2832" i="1"/>
  <c r="I2829" i="1"/>
  <c r="I2828" i="1" s="1"/>
  <c r="H2829" i="1"/>
  <c r="H2828" i="1" s="1"/>
  <c r="G2829" i="1"/>
  <c r="G2828" i="1" s="1"/>
  <c r="I2824" i="1"/>
  <c r="I2823" i="1" s="1"/>
  <c r="I2822" i="1" s="1"/>
  <c r="I2821" i="1" s="1"/>
  <c r="H2824" i="1"/>
  <c r="H2823" i="1" s="1"/>
  <c r="H2822" i="1" s="1"/>
  <c r="H2821" i="1" s="1"/>
  <c r="G2824" i="1"/>
  <c r="G2823" i="1" s="1"/>
  <c r="G2822" i="1" s="1"/>
  <c r="G2821" i="1" s="1"/>
  <c r="I2813" i="1"/>
  <c r="I2812" i="1" s="1"/>
  <c r="H2813" i="1"/>
  <c r="H2812" i="1" s="1"/>
  <c r="G2813" i="1"/>
  <c r="G2812" i="1" s="1"/>
  <c r="I2810" i="1"/>
  <c r="I2809" i="1" s="1"/>
  <c r="H2810" i="1"/>
  <c r="H2809" i="1" s="1"/>
  <c r="G2810" i="1"/>
  <c r="G2809" i="1" s="1"/>
  <c r="I2802" i="1"/>
  <c r="I2801" i="1" s="1"/>
  <c r="I2800" i="1" s="1"/>
  <c r="I2799" i="1" s="1"/>
  <c r="H2802" i="1"/>
  <c r="H2801" i="1" s="1"/>
  <c r="H2800" i="1" s="1"/>
  <c r="H2799" i="1" s="1"/>
  <c r="G2802" i="1"/>
  <c r="G2801" i="1" s="1"/>
  <c r="G2800" i="1" s="1"/>
  <c r="G2799" i="1" s="1"/>
  <c r="I2797" i="1"/>
  <c r="H2797" i="1"/>
  <c r="G2797" i="1"/>
  <c r="I2795" i="1"/>
  <c r="H2795" i="1"/>
  <c r="G2795" i="1"/>
  <c r="I2791" i="1"/>
  <c r="I2790" i="1" s="1"/>
  <c r="H2791" i="1"/>
  <c r="H2790" i="1" s="1"/>
  <c r="G2791" i="1"/>
  <c r="G2790" i="1" s="1"/>
  <c r="I2788" i="1"/>
  <c r="I2787" i="1" s="1"/>
  <c r="H2788" i="1"/>
  <c r="H2787" i="1" s="1"/>
  <c r="G2788" i="1"/>
  <c r="G2787" i="1" s="1"/>
  <c r="I2784" i="1"/>
  <c r="I2783" i="1" s="1"/>
  <c r="H2784" i="1"/>
  <c r="H2783" i="1" s="1"/>
  <c r="G2784" i="1"/>
  <c r="G2783" i="1" s="1"/>
  <c r="I2781" i="1"/>
  <c r="I2780" i="1" s="1"/>
  <c r="H2781" i="1"/>
  <c r="H2780" i="1" s="1"/>
  <c r="G2781" i="1"/>
  <c r="G2780" i="1" s="1"/>
  <c r="I2777" i="1"/>
  <c r="H2777" i="1"/>
  <c r="G2777" i="1"/>
  <c r="I2775" i="1"/>
  <c r="H2775" i="1"/>
  <c r="G2775" i="1"/>
  <c r="I2773" i="1"/>
  <c r="H2773" i="1"/>
  <c r="G2773" i="1"/>
  <c r="I2769" i="1"/>
  <c r="I2768" i="1" s="1"/>
  <c r="H2769" i="1"/>
  <c r="H2768" i="1" s="1"/>
  <c r="G2769" i="1"/>
  <c r="G2768" i="1" s="1"/>
  <c r="I2754" i="1"/>
  <c r="H2754" i="1"/>
  <c r="G2754" i="1"/>
  <c r="I2752" i="1"/>
  <c r="H2752" i="1"/>
  <c r="G2752" i="1"/>
  <c r="I2750" i="1"/>
  <c r="H2750" i="1"/>
  <c r="G2750" i="1"/>
  <c r="I2747" i="1"/>
  <c r="I2746" i="1" s="1"/>
  <c r="H2747" i="1"/>
  <c r="H2746" i="1" s="1"/>
  <c r="G2747" i="1"/>
  <c r="G2746" i="1" s="1"/>
  <c r="I2742" i="1"/>
  <c r="I2741" i="1" s="1"/>
  <c r="I2740" i="1" s="1"/>
  <c r="I2739" i="1" s="1"/>
  <c r="H2742" i="1"/>
  <c r="H2741" i="1" s="1"/>
  <c r="H2740" i="1" s="1"/>
  <c r="H2739" i="1" s="1"/>
  <c r="G2742" i="1"/>
  <c r="G2741" i="1" s="1"/>
  <c r="G2740" i="1" s="1"/>
  <c r="G2739" i="1" s="1"/>
  <c r="I2737" i="1"/>
  <c r="H2737" i="1"/>
  <c r="G2737" i="1"/>
  <c r="I2735" i="1"/>
  <c r="H2735" i="1"/>
  <c r="G2735" i="1"/>
  <c r="I2733" i="1"/>
  <c r="H2733" i="1"/>
  <c r="G2733" i="1"/>
  <c r="I2729" i="1"/>
  <c r="I2728" i="1" s="1"/>
  <c r="H2729" i="1"/>
  <c r="H2728" i="1" s="1"/>
  <c r="G2729" i="1"/>
  <c r="G2728" i="1" s="1"/>
  <c r="I2726" i="1"/>
  <c r="I2725" i="1" s="1"/>
  <c r="H2726" i="1"/>
  <c r="H2725" i="1" s="1"/>
  <c r="G2726" i="1"/>
  <c r="G2725" i="1" s="1"/>
  <c r="I2723" i="1"/>
  <c r="I2722" i="1" s="1"/>
  <c r="H2723" i="1"/>
  <c r="H2722" i="1" s="1"/>
  <c r="G2723" i="1"/>
  <c r="G2722" i="1" s="1"/>
  <c r="I2714" i="1"/>
  <c r="H2714" i="1"/>
  <c r="G2714" i="1"/>
  <c r="I2712" i="1"/>
  <c r="H2712" i="1"/>
  <c r="G2712" i="1"/>
  <c r="I2710" i="1"/>
  <c r="H2710" i="1"/>
  <c r="G2710" i="1"/>
  <c r="I2707" i="1"/>
  <c r="I2706" i="1" s="1"/>
  <c r="H2707" i="1"/>
  <c r="H2706" i="1" s="1"/>
  <c r="G2707" i="1"/>
  <c r="G2706" i="1" s="1"/>
  <c r="I2700" i="1"/>
  <c r="H2700" i="1"/>
  <c r="G2700" i="1"/>
  <c r="I2698" i="1"/>
  <c r="H2698" i="1"/>
  <c r="G2698" i="1"/>
  <c r="I2691" i="1"/>
  <c r="I2690" i="1" s="1"/>
  <c r="H2691" i="1"/>
  <c r="H2690" i="1" s="1"/>
  <c r="G2691" i="1"/>
  <c r="G2690" i="1" s="1"/>
  <c r="I2688" i="1"/>
  <c r="I2687" i="1" s="1"/>
  <c r="H2688" i="1"/>
  <c r="H2687" i="1" s="1"/>
  <c r="G2688" i="1"/>
  <c r="G2687" i="1" s="1"/>
  <c r="I2685" i="1"/>
  <c r="I2684" i="1" s="1"/>
  <c r="H2685" i="1"/>
  <c r="H2684" i="1" s="1"/>
  <c r="G2685" i="1"/>
  <c r="G2684" i="1" s="1"/>
  <c r="I2681" i="1"/>
  <c r="I2680" i="1" s="1"/>
  <c r="H2681" i="1"/>
  <c r="H2680" i="1" s="1"/>
  <c r="G2681" i="1"/>
  <c r="G2680" i="1" s="1"/>
  <c r="I2678" i="1"/>
  <c r="I2677" i="1" s="1"/>
  <c r="H2678" i="1"/>
  <c r="H2677" i="1" s="1"/>
  <c r="G2678" i="1"/>
  <c r="G2677" i="1" s="1"/>
  <c r="I2675" i="1"/>
  <c r="I2674" i="1" s="1"/>
  <c r="H2675" i="1"/>
  <c r="H2674" i="1" s="1"/>
  <c r="G2675" i="1"/>
  <c r="G2674" i="1" s="1"/>
  <c r="I2671" i="1"/>
  <c r="I2670" i="1" s="1"/>
  <c r="H2671" i="1"/>
  <c r="H2670" i="1" s="1"/>
  <c r="G2671" i="1"/>
  <c r="G2670" i="1" s="1"/>
  <c r="I2668" i="1"/>
  <c r="I2667" i="1" s="1"/>
  <c r="H2668" i="1"/>
  <c r="H2667" i="1" s="1"/>
  <c r="G2668" i="1"/>
  <c r="G2667" i="1" s="1"/>
  <c r="I2663" i="1"/>
  <c r="I2662" i="1" s="1"/>
  <c r="H2663" i="1"/>
  <c r="H2662" i="1" s="1"/>
  <c r="G2663" i="1"/>
  <c r="G2662" i="1" s="1"/>
  <c r="I2660" i="1"/>
  <c r="I2659" i="1" s="1"/>
  <c r="H2660" i="1"/>
  <c r="H2659" i="1" s="1"/>
  <c r="G2660" i="1"/>
  <c r="G2659" i="1" s="1"/>
  <c r="I2657" i="1"/>
  <c r="I2656" i="1" s="1"/>
  <c r="H2657" i="1"/>
  <c r="H2656" i="1" s="1"/>
  <c r="G2657" i="1"/>
  <c r="G2656" i="1" s="1"/>
  <c r="I2632" i="1"/>
  <c r="I2631" i="1" s="1"/>
  <c r="H2632" i="1"/>
  <c r="H2631" i="1" s="1"/>
  <c r="G2632" i="1"/>
  <c r="G2631" i="1" s="1"/>
  <c r="I2629" i="1"/>
  <c r="I2628" i="1" s="1"/>
  <c r="H2629" i="1"/>
  <c r="H2628" i="1" s="1"/>
  <c r="G2629" i="1"/>
  <c r="G2628" i="1" s="1"/>
  <c r="I2626" i="1"/>
  <c r="I2625" i="1" s="1"/>
  <c r="H2626" i="1"/>
  <c r="H2625" i="1" s="1"/>
  <c r="G2626" i="1"/>
  <c r="G2625" i="1" s="1"/>
  <c r="I2623" i="1"/>
  <c r="I2622" i="1" s="1"/>
  <c r="H2623" i="1"/>
  <c r="H2622" i="1" s="1"/>
  <c r="G2623" i="1"/>
  <c r="G2622" i="1" s="1"/>
  <c r="I2620" i="1"/>
  <c r="I2619" i="1" s="1"/>
  <c r="H2620" i="1"/>
  <c r="H2619" i="1" s="1"/>
  <c r="G2620" i="1"/>
  <c r="G2619" i="1" s="1"/>
  <c r="I2611" i="1"/>
  <c r="I2610" i="1" s="1"/>
  <c r="H2611" i="1"/>
  <c r="H2610" i="1" s="1"/>
  <c r="G2611" i="1"/>
  <c r="G2610" i="1" s="1"/>
  <c r="I2602" i="1"/>
  <c r="I2601" i="1" s="1"/>
  <c r="H2602" i="1"/>
  <c r="H2601" i="1" s="1"/>
  <c r="G2602" i="1"/>
  <c r="G2601" i="1" s="1"/>
  <c r="I2593" i="1"/>
  <c r="I2592" i="1" s="1"/>
  <c r="I2581" i="1" s="1"/>
  <c r="H2593" i="1"/>
  <c r="H2592" i="1" s="1"/>
  <c r="H2581" i="1" s="1"/>
  <c r="G2593" i="1"/>
  <c r="G2592" i="1" s="1"/>
  <c r="G2581" i="1" s="1"/>
  <c r="I2577" i="1"/>
  <c r="I2576" i="1" s="1"/>
  <c r="H2577" i="1"/>
  <c r="H2576" i="1" s="1"/>
  <c r="H2575" i="1" s="1"/>
  <c r="G2577" i="1"/>
  <c r="G2576" i="1" s="1"/>
  <c r="I2568" i="1"/>
  <c r="I2567" i="1" s="1"/>
  <c r="I2566" i="1" s="1"/>
  <c r="H2568" i="1"/>
  <c r="H2567" i="1" s="1"/>
  <c r="H2566" i="1" s="1"/>
  <c r="G2568" i="1"/>
  <c r="G2567" i="1" s="1"/>
  <c r="G2566" i="1" s="1"/>
  <c r="I2560" i="1"/>
  <c r="I2559" i="1" s="1"/>
  <c r="I2558" i="1" s="1"/>
  <c r="I2557" i="1" s="1"/>
  <c r="I2556" i="1" s="1"/>
  <c r="I2549" i="1" s="1"/>
  <c r="H2560" i="1"/>
  <c r="H2559" i="1" s="1"/>
  <c r="H2558" i="1" s="1"/>
  <c r="H2557" i="1" s="1"/>
  <c r="H2556" i="1" s="1"/>
  <c r="H2549" i="1" s="1"/>
  <c r="G2560" i="1"/>
  <c r="G2559" i="1" s="1"/>
  <c r="G2558" i="1" s="1"/>
  <c r="G2557" i="1" s="1"/>
  <c r="G2556" i="1" s="1"/>
  <c r="G2549" i="1" s="1"/>
  <c r="I2547" i="1"/>
  <c r="I2546" i="1" s="1"/>
  <c r="H2547" i="1"/>
  <c r="H2546" i="1" s="1"/>
  <c r="G2547" i="1"/>
  <c r="G2546" i="1" s="1"/>
  <c r="I2544" i="1"/>
  <c r="I2543" i="1" s="1"/>
  <c r="H2544" i="1"/>
  <c r="H2543" i="1" s="1"/>
  <c r="G2544" i="1"/>
  <c r="G2543" i="1" s="1"/>
  <c r="I2541" i="1"/>
  <c r="I2540" i="1" s="1"/>
  <c r="H2541" i="1"/>
  <c r="H2540" i="1" s="1"/>
  <c r="G2541" i="1"/>
  <c r="G2540" i="1" s="1"/>
  <c r="I2538" i="1"/>
  <c r="I2537" i="1" s="1"/>
  <c r="H2538" i="1"/>
  <c r="H2537" i="1" s="1"/>
  <c r="G2538" i="1"/>
  <c r="G2537" i="1" s="1"/>
  <c r="I2535" i="1"/>
  <c r="I2534" i="1" s="1"/>
  <c r="H2535" i="1"/>
  <c r="H2534" i="1" s="1"/>
  <c r="G2535" i="1"/>
  <c r="G2534" i="1" s="1"/>
  <c r="I2532" i="1"/>
  <c r="I2531" i="1" s="1"/>
  <c r="H2532" i="1"/>
  <c r="H2531" i="1" s="1"/>
  <c r="G2532" i="1"/>
  <c r="G2531" i="1" s="1"/>
  <c r="I2529" i="1"/>
  <c r="I2528" i="1" s="1"/>
  <c r="H2529" i="1"/>
  <c r="H2528" i="1" s="1"/>
  <c r="G2529" i="1"/>
  <c r="G2528" i="1" s="1"/>
  <c r="I2521" i="1"/>
  <c r="H2521" i="1"/>
  <c r="G2521" i="1"/>
  <c r="I2519" i="1"/>
  <c r="H2519" i="1"/>
  <c r="G2519" i="1"/>
  <c r="I2517" i="1"/>
  <c r="H2517" i="1"/>
  <c r="G2517" i="1"/>
  <c r="I2512" i="1"/>
  <c r="I2511" i="1" s="1"/>
  <c r="H2512" i="1"/>
  <c r="H2511" i="1" s="1"/>
  <c r="G2512" i="1"/>
  <c r="G2511" i="1" s="1"/>
  <c r="I2509" i="1"/>
  <c r="I2508" i="1" s="1"/>
  <c r="H2509" i="1"/>
  <c r="H2508" i="1" s="1"/>
  <c r="G2509" i="1"/>
  <c r="G2508" i="1" s="1"/>
  <c r="I2496" i="1"/>
  <c r="H2496" i="1"/>
  <c r="G2496" i="1"/>
  <c r="I2494" i="1"/>
  <c r="H2494" i="1"/>
  <c r="G2494" i="1"/>
  <c r="I2492" i="1"/>
  <c r="H2492" i="1"/>
  <c r="G2492" i="1"/>
  <c r="I2489" i="1"/>
  <c r="I2488" i="1" s="1"/>
  <c r="H2489" i="1"/>
  <c r="H2488" i="1" s="1"/>
  <c r="G2489" i="1"/>
  <c r="G2488" i="1" s="1"/>
  <c r="I2484" i="1"/>
  <c r="H2484" i="1"/>
  <c r="G2484" i="1"/>
  <c r="I2482" i="1"/>
  <c r="H2482" i="1"/>
  <c r="G2482" i="1"/>
  <c r="I2480" i="1"/>
  <c r="H2480" i="1"/>
  <c r="G2480" i="1"/>
  <c r="I2457" i="1"/>
  <c r="I2456" i="1" s="1"/>
  <c r="I2455" i="1" s="1"/>
  <c r="I2454" i="1" s="1"/>
  <c r="H2457" i="1"/>
  <c r="H2456" i="1" s="1"/>
  <c r="H2455" i="1" s="1"/>
  <c r="H2454" i="1" s="1"/>
  <c r="G2457" i="1"/>
  <c r="G2456" i="1" s="1"/>
  <c r="G2455" i="1" s="1"/>
  <c r="G2454" i="1" s="1"/>
  <c r="I2451" i="1"/>
  <c r="I2450" i="1" s="1"/>
  <c r="I2449" i="1" s="1"/>
  <c r="H2451" i="1"/>
  <c r="H2450" i="1" s="1"/>
  <c r="H2449" i="1" s="1"/>
  <c r="G2451" i="1"/>
  <c r="G2450" i="1" s="1"/>
  <c r="G2449" i="1" s="1"/>
  <c r="I2446" i="1"/>
  <c r="I2445" i="1" s="1"/>
  <c r="I2444" i="1" s="1"/>
  <c r="H2446" i="1"/>
  <c r="H2445" i="1" s="1"/>
  <c r="H2444" i="1" s="1"/>
  <c r="G2446" i="1"/>
  <c r="G2445" i="1" s="1"/>
  <c r="G2444" i="1" s="1"/>
  <c r="I2438" i="1"/>
  <c r="I2437" i="1" s="1"/>
  <c r="H2438" i="1"/>
  <c r="H2437" i="1" s="1"/>
  <c r="G2438" i="1"/>
  <c r="G2437" i="1" s="1"/>
  <c r="I2435" i="1"/>
  <c r="I2434" i="1" s="1"/>
  <c r="H2435" i="1"/>
  <c r="H2434" i="1" s="1"/>
  <c r="G2435" i="1"/>
  <c r="G2434" i="1" s="1"/>
  <c r="I2431" i="1"/>
  <c r="I2430" i="1" s="1"/>
  <c r="I2429" i="1" s="1"/>
  <c r="H2431" i="1"/>
  <c r="H2430" i="1" s="1"/>
  <c r="H2429" i="1" s="1"/>
  <c r="G2431" i="1"/>
  <c r="G2430" i="1" s="1"/>
  <c r="G2429" i="1" s="1"/>
  <c r="I2427" i="1"/>
  <c r="I2426" i="1" s="1"/>
  <c r="I2425" i="1" s="1"/>
  <c r="H2427" i="1"/>
  <c r="H2426" i="1" s="1"/>
  <c r="H2425" i="1" s="1"/>
  <c r="G2427" i="1"/>
  <c r="G2426" i="1" s="1"/>
  <c r="G2425" i="1" s="1"/>
  <c r="I2423" i="1"/>
  <c r="I2422" i="1" s="1"/>
  <c r="H2423" i="1"/>
  <c r="H2422" i="1" s="1"/>
  <c r="G2423" i="1"/>
  <c r="G2422" i="1" s="1"/>
  <c r="I2420" i="1"/>
  <c r="I2419" i="1" s="1"/>
  <c r="H2420" i="1"/>
  <c r="H2419" i="1" s="1"/>
  <c r="G2420" i="1"/>
  <c r="G2419" i="1" s="1"/>
  <c r="I2417" i="1"/>
  <c r="I2416" i="1" s="1"/>
  <c r="H2417" i="1"/>
  <c r="H2416" i="1" s="1"/>
  <c r="G2417" i="1"/>
  <c r="G2416" i="1" s="1"/>
  <c r="I2414" i="1"/>
  <c r="I2413" i="1" s="1"/>
  <c r="H2414" i="1"/>
  <c r="H2413" i="1" s="1"/>
  <c r="G2414" i="1"/>
  <c r="G2413" i="1" s="1"/>
  <c r="I2411" i="1"/>
  <c r="I2410" i="1" s="1"/>
  <c r="H2411" i="1"/>
  <c r="H2410" i="1" s="1"/>
  <c r="G2411" i="1"/>
  <c r="G2410" i="1" s="1"/>
  <c r="I2408" i="1"/>
  <c r="I2407" i="1" s="1"/>
  <c r="H2408" i="1"/>
  <c r="H2407" i="1" s="1"/>
  <c r="G2408" i="1"/>
  <c r="G2407" i="1" s="1"/>
  <c r="I2401" i="1"/>
  <c r="I2400" i="1" s="1"/>
  <c r="I2399" i="1" s="1"/>
  <c r="I2398" i="1" s="1"/>
  <c r="H2401" i="1"/>
  <c r="H2400" i="1" s="1"/>
  <c r="H2399" i="1" s="1"/>
  <c r="H2398" i="1" s="1"/>
  <c r="G2401" i="1"/>
  <c r="G2400" i="1" s="1"/>
  <c r="G2399" i="1" s="1"/>
  <c r="G2398" i="1" s="1"/>
  <c r="I2396" i="1"/>
  <c r="I2395" i="1" s="1"/>
  <c r="I2394" i="1" s="1"/>
  <c r="I2393" i="1" s="1"/>
  <c r="I2392" i="1" s="1"/>
  <c r="H2396" i="1"/>
  <c r="H2395" i="1" s="1"/>
  <c r="H2394" i="1" s="1"/>
  <c r="H2393" i="1" s="1"/>
  <c r="H2392" i="1" s="1"/>
  <c r="G2396" i="1"/>
  <c r="G2395" i="1" s="1"/>
  <c r="G2394" i="1" s="1"/>
  <c r="G2393" i="1" s="1"/>
  <c r="G2392" i="1" s="1"/>
  <c r="I2379" i="1"/>
  <c r="I2378" i="1" s="1"/>
  <c r="I2377" i="1" s="1"/>
  <c r="I2376" i="1" s="1"/>
  <c r="I2375" i="1" s="1"/>
  <c r="I2374" i="1" s="1"/>
  <c r="H2379" i="1"/>
  <c r="H2378" i="1" s="1"/>
  <c r="H2377" i="1" s="1"/>
  <c r="H2376" i="1" s="1"/>
  <c r="H2375" i="1" s="1"/>
  <c r="H2374" i="1" s="1"/>
  <c r="G2379" i="1"/>
  <c r="G2378" i="1" s="1"/>
  <c r="G2377" i="1" s="1"/>
  <c r="G2376" i="1" s="1"/>
  <c r="G2375" i="1" s="1"/>
  <c r="G2374" i="1" s="1"/>
  <c r="I2372" i="1"/>
  <c r="I2371" i="1" s="1"/>
  <c r="I2370" i="1" s="1"/>
  <c r="I2369" i="1" s="1"/>
  <c r="I2368" i="1" s="1"/>
  <c r="I2367" i="1" s="1"/>
  <c r="I2366" i="1" s="1"/>
  <c r="H2372" i="1"/>
  <c r="H2371" i="1" s="1"/>
  <c r="H2370" i="1" s="1"/>
  <c r="H2369" i="1" s="1"/>
  <c r="H2368" i="1" s="1"/>
  <c r="H2367" i="1" s="1"/>
  <c r="H2366" i="1" s="1"/>
  <c r="G2372" i="1"/>
  <c r="G2371" i="1" s="1"/>
  <c r="G2370" i="1" s="1"/>
  <c r="G2369" i="1" s="1"/>
  <c r="G2368" i="1" s="1"/>
  <c r="G2367" i="1" s="1"/>
  <c r="G2366" i="1" s="1"/>
  <c r="I2359" i="1"/>
  <c r="I2358" i="1" s="1"/>
  <c r="I2357" i="1" s="1"/>
  <c r="I2356" i="1" s="1"/>
  <c r="H2359" i="1"/>
  <c r="H2358" i="1" s="1"/>
  <c r="H2357" i="1" s="1"/>
  <c r="H2356" i="1" s="1"/>
  <c r="G2359" i="1"/>
  <c r="G2358" i="1" s="1"/>
  <c r="G2357" i="1" s="1"/>
  <c r="G2356" i="1" s="1"/>
  <c r="I2351" i="1"/>
  <c r="H2351" i="1"/>
  <c r="G2351" i="1"/>
  <c r="I2349" i="1"/>
  <c r="H2349" i="1"/>
  <c r="G2349" i="1"/>
  <c r="I2347" i="1"/>
  <c r="H2347" i="1"/>
  <c r="G2347" i="1"/>
  <c r="I2340" i="1"/>
  <c r="I2339" i="1" s="1"/>
  <c r="I2338" i="1" s="1"/>
  <c r="I2337" i="1" s="1"/>
  <c r="I2336" i="1" s="1"/>
  <c r="H2340" i="1"/>
  <c r="H2339" i="1" s="1"/>
  <c r="H2338" i="1" s="1"/>
  <c r="H2337" i="1" s="1"/>
  <c r="H2336" i="1" s="1"/>
  <c r="G2340" i="1"/>
  <c r="G2339" i="1" s="1"/>
  <c r="G2338" i="1" s="1"/>
  <c r="G2337" i="1" s="1"/>
  <c r="G2336" i="1" s="1"/>
  <c r="I2334" i="1"/>
  <c r="I2333" i="1" s="1"/>
  <c r="H2334" i="1"/>
  <c r="H2333" i="1" s="1"/>
  <c r="G2334" i="1"/>
  <c r="G2333" i="1" s="1"/>
  <c r="I2331" i="1"/>
  <c r="H2331" i="1"/>
  <c r="G2331" i="1"/>
  <c r="I2329" i="1"/>
  <c r="H2329" i="1"/>
  <c r="G2329" i="1"/>
  <c r="I2318" i="1"/>
  <c r="I2317" i="1" s="1"/>
  <c r="I2316" i="1" s="1"/>
  <c r="I2315" i="1" s="1"/>
  <c r="I2314" i="1" s="1"/>
  <c r="H2318" i="1"/>
  <c r="H2317" i="1" s="1"/>
  <c r="H2316" i="1" s="1"/>
  <c r="H2315" i="1" s="1"/>
  <c r="H2314" i="1" s="1"/>
  <c r="G2318" i="1"/>
  <c r="G2317" i="1" s="1"/>
  <c r="G2316" i="1" s="1"/>
  <c r="G2315" i="1" s="1"/>
  <c r="G2314" i="1" s="1"/>
  <c r="I2310" i="1"/>
  <c r="I2309" i="1" s="1"/>
  <c r="I2308" i="1" s="1"/>
  <c r="I2307" i="1" s="1"/>
  <c r="H2310" i="1"/>
  <c r="H2309" i="1" s="1"/>
  <c r="H2308" i="1" s="1"/>
  <c r="H2307" i="1" s="1"/>
  <c r="G2310" i="1"/>
  <c r="G2309" i="1" s="1"/>
  <c r="G2308" i="1" s="1"/>
  <c r="G2307" i="1" s="1"/>
  <c r="I2305" i="1"/>
  <c r="I2304" i="1" s="1"/>
  <c r="I2303" i="1" s="1"/>
  <c r="I2302" i="1" s="1"/>
  <c r="I2301" i="1" s="1"/>
  <c r="H2305" i="1"/>
  <c r="H2304" i="1" s="1"/>
  <c r="H2303" i="1" s="1"/>
  <c r="H2302" i="1" s="1"/>
  <c r="H2301" i="1" s="1"/>
  <c r="G2305" i="1"/>
  <c r="G2304" i="1" s="1"/>
  <c r="G2303" i="1" s="1"/>
  <c r="G2302" i="1" s="1"/>
  <c r="G2301" i="1" s="1"/>
  <c r="I2292" i="1"/>
  <c r="I2291" i="1" s="1"/>
  <c r="I2290" i="1" s="1"/>
  <c r="I2289" i="1" s="1"/>
  <c r="I2288" i="1" s="1"/>
  <c r="H2292" i="1"/>
  <c r="H2291" i="1" s="1"/>
  <c r="H2290" i="1" s="1"/>
  <c r="H2289" i="1" s="1"/>
  <c r="H2288" i="1" s="1"/>
  <c r="G2292" i="1"/>
  <c r="G2291" i="1" s="1"/>
  <c r="G2290" i="1" s="1"/>
  <c r="G2289" i="1" s="1"/>
  <c r="G2288" i="1" s="1"/>
  <c r="I2286" i="1"/>
  <c r="I2285" i="1" s="1"/>
  <c r="I2284" i="1" s="1"/>
  <c r="I2283" i="1" s="1"/>
  <c r="H2286" i="1"/>
  <c r="H2285" i="1" s="1"/>
  <c r="H2284" i="1" s="1"/>
  <c r="H2283" i="1" s="1"/>
  <c r="G2286" i="1"/>
  <c r="G2285" i="1" s="1"/>
  <c r="G2284" i="1" s="1"/>
  <c r="G2283" i="1" s="1"/>
  <c r="I2270" i="1"/>
  <c r="H2270" i="1"/>
  <c r="G2270" i="1"/>
  <c r="I2268" i="1"/>
  <c r="H2268" i="1"/>
  <c r="G2268" i="1"/>
  <c r="I2260" i="1"/>
  <c r="I2259" i="1" s="1"/>
  <c r="H2260" i="1"/>
  <c r="H2259" i="1" s="1"/>
  <c r="G2260" i="1"/>
  <c r="G2259" i="1" s="1"/>
  <c r="I2255" i="1"/>
  <c r="I2254" i="1" s="1"/>
  <c r="H2255" i="1"/>
  <c r="H2254" i="1" s="1"/>
  <c r="G2255" i="1"/>
  <c r="G2254" i="1" s="1"/>
  <c r="I2252" i="1"/>
  <c r="I2251" i="1" s="1"/>
  <c r="H2252" i="1"/>
  <c r="H2251" i="1" s="1"/>
  <c r="G2252" i="1"/>
  <c r="G2251" i="1" s="1"/>
  <c r="I2249" i="1"/>
  <c r="I2248" i="1" s="1"/>
  <c r="H2249" i="1"/>
  <c r="H2248" i="1" s="1"/>
  <c r="G2249" i="1"/>
  <c r="G2248" i="1" s="1"/>
  <c r="I2243" i="1"/>
  <c r="I2242" i="1" s="1"/>
  <c r="I2241" i="1" s="1"/>
  <c r="H2243" i="1"/>
  <c r="H2242" i="1" s="1"/>
  <c r="H2241" i="1" s="1"/>
  <c r="G2243" i="1"/>
  <c r="G2242" i="1" s="1"/>
  <c r="G2241" i="1" s="1"/>
  <c r="I2239" i="1"/>
  <c r="I2238" i="1" s="1"/>
  <c r="I2237" i="1" s="1"/>
  <c r="H2239" i="1"/>
  <c r="H2238" i="1" s="1"/>
  <c r="H2237" i="1" s="1"/>
  <c r="G2239" i="1"/>
  <c r="G2238" i="1" s="1"/>
  <c r="G2237" i="1" s="1"/>
  <c r="I2233" i="1"/>
  <c r="H2233" i="1"/>
  <c r="G2233" i="1"/>
  <c r="I2231" i="1"/>
  <c r="H2231" i="1"/>
  <c r="G2231" i="1"/>
  <c r="I2229" i="1"/>
  <c r="H2229" i="1"/>
  <c r="G2229" i="1"/>
  <c r="I2226" i="1"/>
  <c r="I2225" i="1" s="1"/>
  <c r="H2226" i="1"/>
  <c r="H2225" i="1" s="1"/>
  <c r="G2226" i="1"/>
  <c r="G2225" i="1" s="1"/>
  <c r="I2221" i="1"/>
  <c r="H2221" i="1"/>
  <c r="G2221" i="1"/>
  <c r="I2219" i="1"/>
  <c r="H2219" i="1"/>
  <c r="G2219" i="1"/>
  <c r="I2210" i="1"/>
  <c r="I2209" i="1" s="1"/>
  <c r="I2208" i="1" s="1"/>
  <c r="I2207" i="1" s="1"/>
  <c r="I2206" i="1" s="1"/>
  <c r="I2205" i="1" s="1"/>
  <c r="H2210" i="1"/>
  <c r="H2209" i="1" s="1"/>
  <c r="H2208" i="1" s="1"/>
  <c r="H2207" i="1" s="1"/>
  <c r="H2206" i="1" s="1"/>
  <c r="H2205" i="1" s="1"/>
  <c r="G2210" i="1"/>
  <c r="G2209" i="1" s="1"/>
  <c r="G2208" i="1" s="1"/>
  <c r="G2207" i="1" s="1"/>
  <c r="G2206" i="1" s="1"/>
  <c r="G2205" i="1" s="1"/>
  <c r="I2203" i="1"/>
  <c r="I2202" i="1" s="1"/>
  <c r="I2201" i="1" s="1"/>
  <c r="I2200" i="1" s="1"/>
  <c r="H2203" i="1"/>
  <c r="H2202" i="1" s="1"/>
  <c r="H2201" i="1" s="1"/>
  <c r="H2200" i="1" s="1"/>
  <c r="G2203" i="1"/>
  <c r="G2202" i="1" s="1"/>
  <c r="G2201" i="1" s="1"/>
  <c r="G2200" i="1" s="1"/>
  <c r="I2198" i="1"/>
  <c r="I2197" i="1" s="1"/>
  <c r="I2196" i="1" s="1"/>
  <c r="I2195" i="1" s="1"/>
  <c r="H2198" i="1"/>
  <c r="H2197" i="1" s="1"/>
  <c r="H2196" i="1" s="1"/>
  <c r="H2195" i="1" s="1"/>
  <c r="G2198" i="1"/>
  <c r="G2197" i="1" s="1"/>
  <c r="G2196" i="1" s="1"/>
  <c r="G2195" i="1" s="1"/>
  <c r="I2185" i="1"/>
  <c r="I2184" i="1" s="1"/>
  <c r="I2183" i="1" s="1"/>
  <c r="I2182" i="1" s="1"/>
  <c r="H2185" i="1"/>
  <c r="H2184" i="1" s="1"/>
  <c r="H2183" i="1" s="1"/>
  <c r="H2182" i="1" s="1"/>
  <c r="G2185" i="1"/>
  <c r="G2184" i="1" s="1"/>
  <c r="G2183" i="1" s="1"/>
  <c r="G2182" i="1" s="1"/>
  <c r="I2177" i="1"/>
  <c r="I2176" i="1" s="1"/>
  <c r="I2175" i="1" s="1"/>
  <c r="H2177" i="1"/>
  <c r="H2176" i="1" s="1"/>
  <c r="H2175" i="1" s="1"/>
  <c r="G2177" i="1"/>
  <c r="G2176" i="1" s="1"/>
  <c r="G2175" i="1" s="1"/>
  <c r="I2173" i="1"/>
  <c r="I2172" i="1" s="1"/>
  <c r="I2171" i="1" s="1"/>
  <c r="H2173" i="1"/>
  <c r="H2172" i="1" s="1"/>
  <c r="H2171" i="1" s="1"/>
  <c r="G2173" i="1"/>
  <c r="G2172" i="1" s="1"/>
  <c r="G2171" i="1" s="1"/>
  <c r="I2163" i="1"/>
  <c r="H2163" i="1"/>
  <c r="G2163" i="1"/>
  <c r="I2161" i="1"/>
  <c r="H2161" i="1"/>
  <c r="G2161" i="1"/>
  <c r="I2154" i="1"/>
  <c r="I2153" i="1" s="1"/>
  <c r="I2152" i="1" s="1"/>
  <c r="I2151" i="1" s="1"/>
  <c r="I2150" i="1" s="1"/>
  <c r="H2154" i="1"/>
  <c r="H2153" i="1" s="1"/>
  <c r="H2152" i="1" s="1"/>
  <c r="H2151" i="1" s="1"/>
  <c r="H2150" i="1" s="1"/>
  <c r="G2154" i="1"/>
  <c r="G2153" i="1" s="1"/>
  <c r="G2152" i="1" s="1"/>
  <c r="G2151" i="1" s="1"/>
  <c r="G2150" i="1" s="1"/>
  <c r="I2148" i="1"/>
  <c r="I2147" i="1" s="1"/>
  <c r="H2148" i="1"/>
  <c r="H2147" i="1" s="1"/>
  <c r="G2148" i="1"/>
  <c r="G2147" i="1" s="1"/>
  <c r="I2145" i="1"/>
  <c r="I2144" i="1" s="1"/>
  <c r="H2145" i="1"/>
  <c r="H2144" i="1" s="1"/>
  <c r="G2145" i="1"/>
  <c r="G2144" i="1" s="1"/>
  <c r="I2140" i="1"/>
  <c r="I2139" i="1" s="1"/>
  <c r="I2138" i="1" s="1"/>
  <c r="I2137" i="1" s="1"/>
  <c r="I2136" i="1" s="1"/>
  <c r="H2140" i="1"/>
  <c r="H2139" i="1" s="1"/>
  <c r="H2138" i="1" s="1"/>
  <c r="H2137" i="1" s="1"/>
  <c r="H2136" i="1" s="1"/>
  <c r="G2140" i="1"/>
  <c r="G2139" i="1" s="1"/>
  <c r="G2138" i="1" s="1"/>
  <c r="G2137" i="1" s="1"/>
  <c r="G2136" i="1" s="1"/>
  <c r="I2132" i="1"/>
  <c r="I2131" i="1" s="1"/>
  <c r="I2130" i="1" s="1"/>
  <c r="I2129" i="1" s="1"/>
  <c r="H2132" i="1"/>
  <c r="H2131" i="1" s="1"/>
  <c r="H2130" i="1" s="1"/>
  <c r="H2129" i="1" s="1"/>
  <c r="G2132" i="1"/>
  <c r="G2131" i="1" s="1"/>
  <c r="G2130" i="1" s="1"/>
  <c r="G2129" i="1" s="1"/>
  <c r="I2127" i="1"/>
  <c r="I2126" i="1" s="1"/>
  <c r="I2125" i="1" s="1"/>
  <c r="I2124" i="1" s="1"/>
  <c r="H2127" i="1"/>
  <c r="H2126" i="1" s="1"/>
  <c r="H2125" i="1" s="1"/>
  <c r="H2124" i="1" s="1"/>
  <c r="G2127" i="1"/>
  <c r="G2126" i="1" s="1"/>
  <c r="G2125" i="1" s="1"/>
  <c r="G2124" i="1" s="1"/>
  <c r="I2122" i="1"/>
  <c r="I2121" i="1" s="1"/>
  <c r="I2120" i="1" s="1"/>
  <c r="I2119" i="1" s="1"/>
  <c r="I2118" i="1" s="1"/>
  <c r="H2122" i="1"/>
  <c r="H2121" i="1" s="1"/>
  <c r="H2120" i="1" s="1"/>
  <c r="H2119" i="1" s="1"/>
  <c r="H2118" i="1" s="1"/>
  <c r="G2122" i="1"/>
  <c r="G2121" i="1" s="1"/>
  <c r="G2120" i="1" s="1"/>
  <c r="G2119" i="1" s="1"/>
  <c r="G2118" i="1" s="1"/>
  <c r="I2109" i="1"/>
  <c r="I2108" i="1" s="1"/>
  <c r="I2107" i="1" s="1"/>
  <c r="I2106" i="1" s="1"/>
  <c r="I2105" i="1" s="1"/>
  <c r="H2109" i="1"/>
  <c r="H2108" i="1" s="1"/>
  <c r="H2107" i="1" s="1"/>
  <c r="H2106" i="1" s="1"/>
  <c r="H2105" i="1" s="1"/>
  <c r="G2109" i="1"/>
  <c r="G2108" i="1" s="1"/>
  <c r="G2107" i="1" s="1"/>
  <c r="G2106" i="1" s="1"/>
  <c r="G2105" i="1" s="1"/>
  <c r="I2103" i="1"/>
  <c r="I2102" i="1" s="1"/>
  <c r="I2101" i="1" s="1"/>
  <c r="I2100" i="1" s="1"/>
  <c r="H2103" i="1"/>
  <c r="H2102" i="1" s="1"/>
  <c r="H2101" i="1" s="1"/>
  <c r="H2100" i="1" s="1"/>
  <c r="G2103" i="1"/>
  <c r="G2102" i="1" s="1"/>
  <c r="G2101" i="1" s="1"/>
  <c r="G2100" i="1" s="1"/>
  <c r="I2085" i="1"/>
  <c r="H2085" i="1"/>
  <c r="G2085" i="1"/>
  <c r="I2079" i="1"/>
  <c r="I2078" i="1" s="1"/>
  <c r="I2077" i="1" s="1"/>
  <c r="I2076" i="1" s="1"/>
  <c r="I2075" i="1" s="1"/>
  <c r="H2079" i="1"/>
  <c r="H2078" i="1" s="1"/>
  <c r="H2077" i="1" s="1"/>
  <c r="H2076" i="1" s="1"/>
  <c r="H2075" i="1" s="1"/>
  <c r="G2079" i="1"/>
  <c r="G2078" i="1" s="1"/>
  <c r="G2077" i="1" s="1"/>
  <c r="G2076" i="1" s="1"/>
  <c r="G2075" i="1" s="1"/>
  <c r="I2072" i="1"/>
  <c r="I2071" i="1" s="1"/>
  <c r="I2070" i="1" s="1"/>
  <c r="I2069" i="1" s="1"/>
  <c r="I2068" i="1" s="1"/>
  <c r="H2072" i="1"/>
  <c r="H2071" i="1" s="1"/>
  <c r="H2070" i="1" s="1"/>
  <c r="H2069" i="1" s="1"/>
  <c r="H2068" i="1" s="1"/>
  <c r="G2072" i="1"/>
  <c r="G2071" i="1" s="1"/>
  <c r="G2070" i="1" s="1"/>
  <c r="G2069" i="1" s="1"/>
  <c r="G2068" i="1" s="1"/>
  <c r="I2065" i="1"/>
  <c r="I2064" i="1" s="1"/>
  <c r="H2065" i="1"/>
  <c r="H2064" i="1" s="1"/>
  <c r="G2065" i="1"/>
  <c r="G2064" i="1" s="1"/>
  <c r="I2062" i="1"/>
  <c r="H2062" i="1"/>
  <c r="G2062" i="1"/>
  <c r="I2060" i="1"/>
  <c r="H2060" i="1"/>
  <c r="G2060" i="1"/>
  <c r="I2055" i="1"/>
  <c r="I2054" i="1" s="1"/>
  <c r="H2055" i="1"/>
  <c r="H2054" i="1" s="1"/>
  <c r="G2055" i="1"/>
  <c r="G2054" i="1" s="1"/>
  <c r="I2052" i="1"/>
  <c r="I2051" i="1" s="1"/>
  <c r="H2052" i="1"/>
  <c r="H2051" i="1" s="1"/>
  <c r="G2052" i="1"/>
  <c r="G2051" i="1" s="1"/>
  <c r="I2049" i="1"/>
  <c r="I2048" i="1" s="1"/>
  <c r="H2049" i="1"/>
  <c r="H2048" i="1" s="1"/>
  <c r="G2049" i="1"/>
  <c r="G2048" i="1" s="1"/>
  <c r="I2043" i="1"/>
  <c r="I2042" i="1" s="1"/>
  <c r="I2041" i="1" s="1"/>
  <c r="H2043" i="1"/>
  <c r="H2042" i="1" s="1"/>
  <c r="H2041" i="1" s="1"/>
  <c r="G2043" i="1"/>
  <c r="G2042" i="1" s="1"/>
  <c r="G2041" i="1" s="1"/>
  <c r="I2039" i="1"/>
  <c r="I2038" i="1" s="1"/>
  <c r="I2037" i="1" s="1"/>
  <c r="H2039" i="1"/>
  <c r="H2038" i="1" s="1"/>
  <c r="H2037" i="1" s="1"/>
  <c r="G2039" i="1"/>
  <c r="G2038" i="1" s="1"/>
  <c r="G2037" i="1" s="1"/>
  <c r="I2033" i="1"/>
  <c r="H2033" i="1"/>
  <c r="G2033" i="1"/>
  <c r="I2031" i="1"/>
  <c r="H2031" i="1"/>
  <c r="G2031" i="1"/>
  <c r="I2028" i="1"/>
  <c r="I2027" i="1" s="1"/>
  <c r="H2028" i="1"/>
  <c r="H2027" i="1" s="1"/>
  <c r="G2028" i="1"/>
  <c r="G2027" i="1" s="1"/>
  <c r="I2023" i="1"/>
  <c r="H2023" i="1"/>
  <c r="G2023" i="1"/>
  <c r="I2021" i="1"/>
  <c r="H2021" i="1"/>
  <c r="G2021" i="1"/>
  <c r="I2012" i="1"/>
  <c r="I2011" i="1" s="1"/>
  <c r="I2010" i="1" s="1"/>
  <c r="I2009" i="1" s="1"/>
  <c r="I2008" i="1" s="1"/>
  <c r="I2007" i="1" s="1"/>
  <c r="H2012" i="1"/>
  <c r="H2011" i="1" s="1"/>
  <c r="H2010" i="1" s="1"/>
  <c r="H2009" i="1" s="1"/>
  <c r="H2008" i="1" s="1"/>
  <c r="H2007" i="1" s="1"/>
  <c r="G2012" i="1"/>
  <c r="G2011" i="1" s="1"/>
  <c r="G2010" i="1" s="1"/>
  <c r="G2009" i="1" s="1"/>
  <c r="G2008" i="1" s="1"/>
  <c r="G2007" i="1" s="1"/>
  <c r="I2005" i="1"/>
  <c r="I2004" i="1" s="1"/>
  <c r="I2003" i="1" s="1"/>
  <c r="I2002" i="1" s="1"/>
  <c r="H2005" i="1"/>
  <c r="H2004" i="1" s="1"/>
  <c r="H2003" i="1" s="1"/>
  <c r="H2002" i="1" s="1"/>
  <c r="G2005" i="1"/>
  <c r="G2004" i="1" s="1"/>
  <c r="G2003" i="1" s="1"/>
  <c r="G2002" i="1" s="1"/>
  <c r="I2000" i="1"/>
  <c r="I1999" i="1" s="1"/>
  <c r="I1998" i="1" s="1"/>
  <c r="I1997" i="1" s="1"/>
  <c r="H2000" i="1"/>
  <c r="H1999" i="1" s="1"/>
  <c r="H1998" i="1" s="1"/>
  <c r="H1997" i="1" s="1"/>
  <c r="G2000" i="1"/>
  <c r="G1999" i="1" s="1"/>
  <c r="G1998" i="1" s="1"/>
  <c r="G1997" i="1" s="1"/>
  <c r="I1987" i="1"/>
  <c r="I1986" i="1" s="1"/>
  <c r="I1985" i="1" s="1"/>
  <c r="I1984" i="1" s="1"/>
  <c r="H1987" i="1"/>
  <c r="H1986" i="1" s="1"/>
  <c r="H1985" i="1" s="1"/>
  <c r="H1984" i="1" s="1"/>
  <c r="G1987" i="1"/>
  <c r="G1986" i="1" s="1"/>
  <c r="G1985" i="1" s="1"/>
  <c r="G1984" i="1" s="1"/>
  <c r="I1975" i="1"/>
  <c r="I1974" i="1" s="1"/>
  <c r="I1973" i="1" s="1"/>
  <c r="H1975" i="1"/>
  <c r="H1974" i="1" s="1"/>
  <c r="H1973" i="1" s="1"/>
  <c r="G1975" i="1"/>
  <c r="G1974" i="1" s="1"/>
  <c r="G1973" i="1" s="1"/>
  <c r="I1967" i="1"/>
  <c r="H1967" i="1"/>
  <c r="G1967" i="1"/>
  <c r="I1965" i="1"/>
  <c r="H1965" i="1"/>
  <c r="G1965" i="1"/>
  <c r="I1963" i="1"/>
  <c r="H1963" i="1"/>
  <c r="G1963" i="1"/>
  <c r="I1956" i="1"/>
  <c r="I1955" i="1" s="1"/>
  <c r="I1954" i="1" s="1"/>
  <c r="I1953" i="1" s="1"/>
  <c r="I1952" i="1" s="1"/>
  <c r="H1956" i="1"/>
  <c r="H1955" i="1" s="1"/>
  <c r="H1954" i="1" s="1"/>
  <c r="H1953" i="1" s="1"/>
  <c r="H1952" i="1" s="1"/>
  <c r="G1956" i="1"/>
  <c r="G1955" i="1" s="1"/>
  <c r="G1954" i="1" s="1"/>
  <c r="G1953" i="1" s="1"/>
  <c r="G1952" i="1" s="1"/>
  <c r="I1950" i="1"/>
  <c r="I1949" i="1" s="1"/>
  <c r="H1950" i="1"/>
  <c r="H1949" i="1" s="1"/>
  <c r="G1950" i="1"/>
  <c r="G1949" i="1" s="1"/>
  <c r="I1947" i="1"/>
  <c r="I1946" i="1" s="1"/>
  <c r="H1947" i="1"/>
  <c r="H1946" i="1" s="1"/>
  <c r="G1947" i="1"/>
  <c r="G1946" i="1" s="1"/>
  <c r="I1936" i="1"/>
  <c r="I1935" i="1" s="1"/>
  <c r="I1934" i="1" s="1"/>
  <c r="I1933" i="1" s="1"/>
  <c r="I1932" i="1" s="1"/>
  <c r="H1936" i="1"/>
  <c r="H1935" i="1" s="1"/>
  <c r="H1934" i="1" s="1"/>
  <c r="H1933" i="1" s="1"/>
  <c r="H1932" i="1" s="1"/>
  <c r="G1936" i="1"/>
  <c r="G1935" i="1" s="1"/>
  <c r="G1934" i="1" s="1"/>
  <c r="G1933" i="1" s="1"/>
  <c r="G1932" i="1" s="1"/>
  <c r="I1922" i="1"/>
  <c r="I1921" i="1" s="1"/>
  <c r="I1920" i="1" s="1"/>
  <c r="I1919" i="1" s="1"/>
  <c r="H1922" i="1"/>
  <c r="H1921" i="1" s="1"/>
  <c r="H1920" i="1" s="1"/>
  <c r="H1919" i="1" s="1"/>
  <c r="G1922" i="1"/>
  <c r="G1921" i="1" s="1"/>
  <c r="G1920" i="1" s="1"/>
  <c r="G1919" i="1" s="1"/>
  <c r="I1917" i="1"/>
  <c r="I1916" i="1" s="1"/>
  <c r="I1915" i="1" s="1"/>
  <c r="I1914" i="1" s="1"/>
  <c r="H1917" i="1"/>
  <c r="H1916" i="1" s="1"/>
  <c r="H1915" i="1" s="1"/>
  <c r="H1914" i="1" s="1"/>
  <c r="G1917" i="1"/>
  <c r="G1916" i="1" s="1"/>
  <c r="G1915" i="1" s="1"/>
  <c r="G1914" i="1" s="1"/>
  <c r="I1912" i="1"/>
  <c r="I1911" i="1" s="1"/>
  <c r="I1910" i="1" s="1"/>
  <c r="I1909" i="1" s="1"/>
  <c r="I1908" i="1" s="1"/>
  <c r="H1912" i="1"/>
  <c r="H1911" i="1" s="1"/>
  <c r="H1910" i="1" s="1"/>
  <c r="H1909" i="1" s="1"/>
  <c r="H1908" i="1" s="1"/>
  <c r="G1912" i="1"/>
  <c r="G1911" i="1" s="1"/>
  <c r="G1910" i="1" s="1"/>
  <c r="G1909" i="1" s="1"/>
  <c r="G1908" i="1" s="1"/>
  <c r="I1899" i="1"/>
  <c r="I1898" i="1" s="1"/>
  <c r="I1897" i="1" s="1"/>
  <c r="I1896" i="1" s="1"/>
  <c r="I1895" i="1" s="1"/>
  <c r="H1899" i="1"/>
  <c r="H1898" i="1" s="1"/>
  <c r="H1897" i="1" s="1"/>
  <c r="H1896" i="1" s="1"/>
  <c r="H1895" i="1" s="1"/>
  <c r="G1899" i="1"/>
  <c r="G1898" i="1" s="1"/>
  <c r="G1897" i="1" s="1"/>
  <c r="G1896" i="1" s="1"/>
  <c r="G1895" i="1" s="1"/>
  <c r="I1893" i="1"/>
  <c r="I1892" i="1" s="1"/>
  <c r="I1891" i="1" s="1"/>
  <c r="I1890" i="1" s="1"/>
  <c r="H1893" i="1"/>
  <c r="H1892" i="1" s="1"/>
  <c r="H1891" i="1" s="1"/>
  <c r="H1890" i="1" s="1"/>
  <c r="G1893" i="1"/>
  <c r="G1892" i="1" s="1"/>
  <c r="G1891" i="1" s="1"/>
  <c r="G1890" i="1" s="1"/>
  <c r="I1877" i="1"/>
  <c r="I1876" i="1" s="1"/>
  <c r="I1875" i="1" s="1"/>
  <c r="I1874" i="1" s="1"/>
  <c r="H1877" i="1"/>
  <c r="H1876" i="1" s="1"/>
  <c r="H1875" i="1" s="1"/>
  <c r="H1874" i="1" s="1"/>
  <c r="G1877" i="1"/>
  <c r="G1876" i="1" s="1"/>
  <c r="G1875" i="1" s="1"/>
  <c r="G1874" i="1" s="1"/>
  <c r="I1871" i="1"/>
  <c r="I1870" i="1" s="1"/>
  <c r="I1869" i="1" s="1"/>
  <c r="I1868" i="1" s="1"/>
  <c r="I1867" i="1" s="1"/>
  <c r="H1871" i="1"/>
  <c r="H1870" i="1" s="1"/>
  <c r="H1869" i="1" s="1"/>
  <c r="H1868" i="1" s="1"/>
  <c r="H1867" i="1" s="1"/>
  <c r="G1871" i="1"/>
  <c r="G1870" i="1" s="1"/>
  <c r="G1869" i="1" s="1"/>
  <c r="G1868" i="1" s="1"/>
  <c r="G1867" i="1" s="1"/>
  <c r="I1864" i="1"/>
  <c r="I1863" i="1" s="1"/>
  <c r="I1862" i="1" s="1"/>
  <c r="I1861" i="1" s="1"/>
  <c r="I1860" i="1" s="1"/>
  <c r="H1864" i="1"/>
  <c r="H1863" i="1" s="1"/>
  <c r="H1862" i="1" s="1"/>
  <c r="H1861" i="1" s="1"/>
  <c r="H1860" i="1" s="1"/>
  <c r="G1864" i="1"/>
  <c r="G1863" i="1" s="1"/>
  <c r="G1862" i="1" s="1"/>
  <c r="G1861" i="1" s="1"/>
  <c r="G1860" i="1" s="1"/>
  <c r="I1857" i="1"/>
  <c r="I1856" i="1" s="1"/>
  <c r="H1857" i="1"/>
  <c r="H1856" i="1" s="1"/>
  <c r="G1857" i="1"/>
  <c r="G1856" i="1" s="1"/>
  <c r="I1854" i="1"/>
  <c r="I1853" i="1" s="1"/>
  <c r="H1854" i="1"/>
  <c r="H1853" i="1" s="1"/>
  <c r="G1854" i="1"/>
  <c r="G1853" i="1" s="1"/>
  <c r="I1849" i="1"/>
  <c r="I1848" i="1" s="1"/>
  <c r="H1849" i="1"/>
  <c r="H1848" i="1" s="1"/>
  <c r="G1849" i="1"/>
  <c r="G1848" i="1" s="1"/>
  <c r="I1846" i="1"/>
  <c r="I1845" i="1" s="1"/>
  <c r="H1846" i="1"/>
  <c r="H1845" i="1" s="1"/>
  <c r="G1846" i="1"/>
  <c r="G1845" i="1" s="1"/>
  <c r="I1843" i="1"/>
  <c r="I1842" i="1" s="1"/>
  <c r="H1843" i="1"/>
  <c r="H1842" i="1" s="1"/>
  <c r="G1843" i="1"/>
  <c r="G1842" i="1" s="1"/>
  <c r="I1837" i="1"/>
  <c r="I1836" i="1" s="1"/>
  <c r="I1835" i="1" s="1"/>
  <c r="H1837" i="1"/>
  <c r="H1836" i="1" s="1"/>
  <c r="H1835" i="1" s="1"/>
  <c r="G1837" i="1"/>
  <c r="G1836" i="1" s="1"/>
  <c r="G1835" i="1" s="1"/>
  <c r="I1833" i="1"/>
  <c r="I1832" i="1" s="1"/>
  <c r="I1831" i="1" s="1"/>
  <c r="H1833" i="1"/>
  <c r="H1832" i="1" s="1"/>
  <c r="H1831" i="1" s="1"/>
  <c r="G1833" i="1"/>
  <c r="G1832" i="1" s="1"/>
  <c r="G1831" i="1" s="1"/>
  <c r="I1827" i="1"/>
  <c r="H1827" i="1"/>
  <c r="G1827" i="1"/>
  <c r="I1825" i="1"/>
  <c r="H1825" i="1"/>
  <c r="G1825" i="1"/>
  <c r="I1822" i="1"/>
  <c r="I1821" i="1" s="1"/>
  <c r="H1822" i="1"/>
  <c r="H1821" i="1" s="1"/>
  <c r="G1822" i="1"/>
  <c r="G1821" i="1" s="1"/>
  <c r="I1817" i="1"/>
  <c r="H1817" i="1"/>
  <c r="G1817" i="1"/>
  <c r="I1815" i="1"/>
  <c r="H1815" i="1"/>
  <c r="G1815" i="1"/>
  <c r="I1806" i="1"/>
  <c r="I1805" i="1" s="1"/>
  <c r="I1804" i="1" s="1"/>
  <c r="I1803" i="1" s="1"/>
  <c r="I1802" i="1" s="1"/>
  <c r="H1806" i="1"/>
  <c r="H1805" i="1" s="1"/>
  <c r="H1804" i="1" s="1"/>
  <c r="H1803" i="1" s="1"/>
  <c r="H1802" i="1" s="1"/>
  <c r="G1806" i="1"/>
  <c r="G1805" i="1" s="1"/>
  <c r="G1804" i="1" s="1"/>
  <c r="G1803" i="1" s="1"/>
  <c r="G1802" i="1" s="1"/>
  <c r="I1799" i="1"/>
  <c r="I1798" i="1" s="1"/>
  <c r="I1797" i="1" s="1"/>
  <c r="I1796" i="1" s="1"/>
  <c r="H1799" i="1"/>
  <c r="H1798" i="1" s="1"/>
  <c r="H1797" i="1" s="1"/>
  <c r="H1796" i="1" s="1"/>
  <c r="G1799" i="1"/>
  <c r="G1798" i="1" s="1"/>
  <c r="G1797" i="1" s="1"/>
  <c r="G1796" i="1" s="1"/>
  <c r="I1794" i="1"/>
  <c r="I1793" i="1" s="1"/>
  <c r="I1792" i="1" s="1"/>
  <c r="I1791" i="1" s="1"/>
  <c r="H1794" i="1"/>
  <c r="H1793" i="1" s="1"/>
  <c r="H1792" i="1" s="1"/>
  <c r="H1791" i="1" s="1"/>
  <c r="G1794" i="1"/>
  <c r="G1793" i="1" s="1"/>
  <c r="G1792" i="1" s="1"/>
  <c r="G1791" i="1" s="1"/>
  <c r="I1781" i="1"/>
  <c r="I1780" i="1" s="1"/>
  <c r="I1779" i="1" s="1"/>
  <c r="I1778" i="1" s="1"/>
  <c r="H1781" i="1"/>
  <c r="H1780" i="1" s="1"/>
  <c r="H1779" i="1" s="1"/>
  <c r="H1778" i="1" s="1"/>
  <c r="G1781" i="1"/>
  <c r="G1780" i="1" s="1"/>
  <c r="G1779" i="1" s="1"/>
  <c r="G1778" i="1" s="1"/>
  <c r="I1773" i="1"/>
  <c r="I1772" i="1" s="1"/>
  <c r="I1771" i="1" s="1"/>
  <c r="H1773" i="1"/>
  <c r="H1772" i="1" s="1"/>
  <c r="H1771" i="1" s="1"/>
  <c r="G1773" i="1"/>
  <c r="G1772" i="1" s="1"/>
  <c r="G1771" i="1" s="1"/>
  <c r="I1769" i="1"/>
  <c r="I1768" i="1" s="1"/>
  <c r="I1767" i="1" s="1"/>
  <c r="H1769" i="1"/>
  <c r="H1768" i="1" s="1"/>
  <c r="H1767" i="1" s="1"/>
  <c r="G1769" i="1"/>
  <c r="G1768" i="1" s="1"/>
  <c r="G1767" i="1" s="1"/>
  <c r="I1761" i="1"/>
  <c r="H1761" i="1"/>
  <c r="G1761" i="1"/>
  <c r="I1759" i="1"/>
  <c r="H1759" i="1"/>
  <c r="G1759" i="1"/>
  <c r="I1757" i="1"/>
  <c r="H1757" i="1"/>
  <c r="G1757" i="1"/>
  <c r="I1750" i="1"/>
  <c r="I1749" i="1" s="1"/>
  <c r="I1748" i="1" s="1"/>
  <c r="I1747" i="1" s="1"/>
  <c r="I1746" i="1" s="1"/>
  <c r="H1750" i="1"/>
  <c r="H1749" i="1" s="1"/>
  <c r="H1748" i="1" s="1"/>
  <c r="H1747" i="1" s="1"/>
  <c r="H1746" i="1" s="1"/>
  <c r="G1750" i="1"/>
  <c r="G1749" i="1" s="1"/>
  <c r="G1748" i="1" s="1"/>
  <c r="G1747" i="1" s="1"/>
  <c r="G1746" i="1" s="1"/>
  <c r="I1744" i="1"/>
  <c r="I1743" i="1" s="1"/>
  <c r="H1744" i="1"/>
  <c r="H1743" i="1" s="1"/>
  <c r="G1744" i="1"/>
  <c r="G1743" i="1" s="1"/>
  <c r="I1741" i="1"/>
  <c r="I1740" i="1" s="1"/>
  <c r="H1741" i="1"/>
  <c r="H1740" i="1" s="1"/>
  <c r="G1741" i="1"/>
  <c r="G1740" i="1" s="1"/>
  <c r="I1736" i="1"/>
  <c r="I1735" i="1" s="1"/>
  <c r="I1734" i="1" s="1"/>
  <c r="I1733" i="1" s="1"/>
  <c r="I1732" i="1" s="1"/>
  <c r="H1736" i="1"/>
  <c r="H1735" i="1" s="1"/>
  <c r="H1734" i="1" s="1"/>
  <c r="H1733" i="1" s="1"/>
  <c r="H1732" i="1" s="1"/>
  <c r="G1736" i="1"/>
  <c r="G1735" i="1" s="1"/>
  <c r="G1734" i="1" s="1"/>
  <c r="G1733" i="1" s="1"/>
  <c r="G1732" i="1" s="1"/>
  <c r="I1722" i="1"/>
  <c r="I1721" i="1" s="1"/>
  <c r="I1720" i="1" s="1"/>
  <c r="I1719" i="1" s="1"/>
  <c r="H1722" i="1"/>
  <c r="H1721" i="1" s="1"/>
  <c r="H1720" i="1" s="1"/>
  <c r="H1719" i="1" s="1"/>
  <c r="G1722" i="1"/>
  <c r="G1721" i="1" s="1"/>
  <c r="G1720" i="1" s="1"/>
  <c r="G1719" i="1" s="1"/>
  <c r="I1717" i="1"/>
  <c r="I1716" i="1" s="1"/>
  <c r="I1715" i="1" s="1"/>
  <c r="I1714" i="1" s="1"/>
  <c r="H1717" i="1"/>
  <c r="H1716" i="1" s="1"/>
  <c r="H1715" i="1" s="1"/>
  <c r="H1714" i="1" s="1"/>
  <c r="G1717" i="1"/>
  <c r="G1716" i="1" s="1"/>
  <c r="G1715" i="1" s="1"/>
  <c r="G1714" i="1" s="1"/>
  <c r="I1712" i="1"/>
  <c r="I1711" i="1" s="1"/>
  <c r="I1710" i="1" s="1"/>
  <c r="I1709" i="1" s="1"/>
  <c r="I1708" i="1" s="1"/>
  <c r="H1712" i="1"/>
  <c r="H1711" i="1" s="1"/>
  <c r="H1710" i="1" s="1"/>
  <c r="H1709" i="1" s="1"/>
  <c r="H1708" i="1" s="1"/>
  <c r="G1712" i="1"/>
  <c r="G1711" i="1" s="1"/>
  <c r="G1710" i="1" s="1"/>
  <c r="G1709" i="1" s="1"/>
  <c r="G1708" i="1" s="1"/>
  <c r="I1699" i="1"/>
  <c r="I1698" i="1" s="1"/>
  <c r="I1697" i="1" s="1"/>
  <c r="I1696" i="1" s="1"/>
  <c r="I1695" i="1" s="1"/>
  <c r="H1699" i="1"/>
  <c r="H1698" i="1" s="1"/>
  <c r="H1697" i="1" s="1"/>
  <c r="H1696" i="1" s="1"/>
  <c r="H1695" i="1" s="1"/>
  <c r="G1699" i="1"/>
  <c r="G1698" i="1" s="1"/>
  <c r="G1697" i="1" s="1"/>
  <c r="G1696" i="1" s="1"/>
  <c r="G1695" i="1" s="1"/>
  <c r="I1693" i="1"/>
  <c r="I1692" i="1" s="1"/>
  <c r="I1691" i="1" s="1"/>
  <c r="I1690" i="1" s="1"/>
  <c r="H1693" i="1"/>
  <c r="H1692" i="1" s="1"/>
  <c r="H1691" i="1" s="1"/>
  <c r="H1690" i="1" s="1"/>
  <c r="G1693" i="1"/>
  <c r="G1692" i="1" s="1"/>
  <c r="G1691" i="1" s="1"/>
  <c r="G1690" i="1" s="1"/>
  <c r="I1677" i="1"/>
  <c r="I1676" i="1" s="1"/>
  <c r="I1675" i="1" s="1"/>
  <c r="I1674" i="1" s="1"/>
  <c r="H1677" i="1"/>
  <c r="H1676" i="1" s="1"/>
  <c r="H1675" i="1" s="1"/>
  <c r="H1674" i="1" s="1"/>
  <c r="G1677" i="1"/>
  <c r="G1676" i="1" s="1"/>
  <c r="G1675" i="1" s="1"/>
  <c r="G1674" i="1" s="1"/>
  <c r="I1671" i="1"/>
  <c r="I1670" i="1" s="1"/>
  <c r="I1669" i="1" s="1"/>
  <c r="I1668" i="1" s="1"/>
  <c r="I1667" i="1" s="1"/>
  <c r="H1671" i="1"/>
  <c r="H1670" i="1" s="1"/>
  <c r="H1669" i="1" s="1"/>
  <c r="H1668" i="1" s="1"/>
  <c r="H1667" i="1" s="1"/>
  <c r="G1671" i="1"/>
  <c r="G1670" i="1" s="1"/>
  <c r="G1669" i="1" s="1"/>
  <c r="G1668" i="1" s="1"/>
  <c r="G1667" i="1" s="1"/>
  <c r="I1664" i="1"/>
  <c r="I1663" i="1" s="1"/>
  <c r="I1662" i="1" s="1"/>
  <c r="I1661" i="1" s="1"/>
  <c r="I1660" i="1" s="1"/>
  <c r="H1664" i="1"/>
  <c r="H1663" i="1" s="1"/>
  <c r="H1662" i="1" s="1"/>
  <c r="H1661" i="1" s="1"/>
  <c r="H1660" i="1" s="1"/>
  <c r="G1664" i="1"/>
  <c r="G1663" i="1" s="1"/>
  <c r="G1662" i="1" s="1"/>
  <c r="G1661" i="1" s="1"/>
  <c r="G1660" i="1" s="1"/>
  <c r="I1657" i="1"/>
  <c r="I1656" i="1" s="1"/>
  <c r="H1657" i="1"/>
  <c r="H1656" i="1" s="1"/>
  <c r="G1657" i="1"/>
  <c r="G1656" i="1" s="1"/>
  <c r="I1654" i="1"/>
  <c r="H1654" i="1"/>
  <c r="G1654" i="1"/>
  <c r="I1652" i="1"/>
  <c r="H1652" i="1"/>
  <c r="G1652" i="1"/>
  <c r="I1647" i="1"/>
  <c r="I1646" i="1" s="1"/>
  <c r="H1647" i="1"/>
  <c r="H1646" i="1" s="1"/>
  <c r="G1647" i="1"/>
  <c r="G1646" i="1" s="1"/>
  <c r="I1644" i="1"/>
  <c r="I1643" i="1" s="1"/>
  <c r="H1644" i="1"/>
  <c r="H1643" i="1" s="1"/>
  <c r="G1644" i="1"/>
  <c r="G1643" i="1" s="1"/>
  <c r="I1641" i="1"/>
  <c r="I1640" i="1" s="1"/>
  <c r="H1641" i="1"/>
  <c r="H1640" i="1" s="1"/>
  <c r="G1641" i="1"/>
  <c r="G1640" i="1" s="1"/>
  <c r="I1635" i="1"/>
  <c r="I1634" i="1" s="1"/>
  <c r="I1633" i="1" s="1"/>
  <c r="H1635" i="1"/>
  <c r="H1634" i="1" s="1"/>
  <c r="H1633" i="1" s="1"/>
  <c r="G1635" i="1"/>
  <c r="G1634" i="1" s="1"/>
  <c r="G1633" i="1" s="1"/>
  <c r="I1631" i="1"/>
  <c r="I1630" i="1" s="1"/>
  <c r="I1629" i="1" s="1"/>
  <c r="H1631" i="1"/>
  <c r="H1630" i="1" s="1"/>
  <c r="H1629" i="1" s="1"/>
  <c r="G1631" i="1"/>
  <c r="G1630" i="1" s="1"/>
  <c r="G1629" i="1" s="1"/>
  <c r="I1625" i="1"/>
  <c r="H1625" i="1"/>
  <c r="G1625" i="1"/>
  <c r="I1623" i="1"/>
  <c r="H1623" i="1"/>
  <c r="G1623" i="1"/>
  <c r="I1621" i="1"/>
  <c r="H1621" i="1"/>
  <c r="G1621" i="1"/>
  <c r="I1618" i="1"/>
  <c r="I1617" i="1" s="1"/>
  <c r="H1618" i="1"/>
  <c r="H1617" i="1" s="1"/>
  <c r="G1618" i="1"/>
  <c r="G1617" i="1" s="1"/>
  <c r="I1613" i="1"/>
  <c r="H1613" i="1"/>
  <c r="G1613" i="1"/>
  <c r="I1611" i="1"/>
  <c r="H1611" i="1"/>
  <c r="G1611" i="1"/>
  <c r="I1602" i="1"/>
  <c r="I1601" i="1" s="1"/>
  <c r="I1600" i="1" s="1"/>
  <c r="I1599" i="1" s="1"/>
  <c r="I1598" i="1" s="1"/>
  <c r="I1597" i="1" s="1"/>
  <c r="H1602" i="1"/>
  <c r="H1601" i="1" s="1"/>
  <c r="H1600" i="1" s="1"/>
  <c r="H1599" i="1" s="1"/>
  <c r="H1598" i="1" s="1"/>
  <c r="H1597" i="1" s="1"/>
  <c r="G1602" i="1"/>
  <c r="G1601" i="1" s="1"/>
  <c r="G1600" i="1" s="1"/>
  <c r="G1599" i="1" s="1"/>
  <c r="G1598" i="1" s="1"/>
  <c r="G1597" i="1" s="1"/>
  <c r="I1595" i="1"/>
  <c r="I1594" i="1" s="1"/>
  <c r="I1593" i="1" s="1"/>
  <c r="I1592" i="1" s="1"/>
  <c r="H1595" i="1"/>
  <c r="H1594" i="1" s="1"/>
  <c r="H1593" i="1" s="1"/>
  <c r="H1592" i="1" s="1"/>
  <c r="G1595" i="1"/>
  <c r="G1594" i="1" s="1"/>
  <c r="G1593" i="1" s="1"/>
  <c r="G1592" i="1" s="1"/>
  <c r="I1590" i="1"/>
  <c r="I1589" i="1" s="1"/>
  <c r="I1588" i="1" s="1"/>
  <c r="I1587" i="1" s="1"/>
  <c r="H1590" i="1"/>
  <c r="H1589" i="1" s="1"/>
  <c r="H1588" i="1" s="1"/>
  <c r="H1587" i="1" s="1"/>
  <c r="G1590" i="1"/>
  <c r="G1589" i="1" s="1"/>
  <c r="G1588" i="1" s="1"/>
  <c r="G1587" i="1" s="1"/>
  <c r="I1577" i="1"/>
  <c r="I1576" i="1" s="1"/>
  <c r="I1575" i="1" s="1"/>
  <c r="I1574" i="1" s="1"/>
  <c r="H1577" i="1"/>
  <c r="H1576" i="1" s="1"/>
  <c r="H1575" i="1" s="1"/>
  <c r="H1574" i="1" s="1"/>
  <c r="G1577" i="1"/>
  <c r="G1576" i="1" s="1"/>
  <c r="G1575" i="1" s="1"/>
  <c r="G1574" i="1" s="1"/>
  <c r="I1569" i="1"/>
  <c r="I1568" i="1" s="1"/>
  <c r="I1567" i="1" s="1"/>
  <c r="H1569" i="1"/>
  <c r="H1568" i="1" s="1"/>
  <c r="H1567" i="1" s="1"/>
  <c r="G1569" i="1"/>
  <c r="G1568" i="1" s="1"/>
  <c r="G1567" i="1" s="1"/>
  <c r="I1565" i="1"/>
  <c r="I1564" i="1" s="1"/>
  <c r="I1563" i="1" s="1"/>
  <c r="H1565" i="1"/>
  <c r="H1564" i="1" s="1"/>
  <c r="H1563" i="1" s="1"/>
  <c r="G1565" i="1"/>
  <c r="G1564" i="1" s="1"/>
  <c r="G1563" i="1" s="1"/>
  <c r="I1557" i="1"/>
  <c r="H1557" i="1"/>
  <c r="G1557" i="1"/>
  <c r="I1555" i="1"/>
  <c r="H1555" i="1"/>
  <c r="G1555" i="1"/>
  <c r="I1553" i="1"/>
  <c r="H1553" i="1"/>
  <c r="G1553" i="1"/>
  <c r="I1546" i="1"/>
  <c r="I1545" i="1" s="1"/>
  <c r="I1544" i="1" s="1"/>
  <c r="I1543" i="1" s="1"/>
  <c r="I1542" i="1" s="1"/>
  <c r="H1546" i="1"/>
  <c r="H1545" i="1" s="1"/>
  <c r="H1544" i="1" s="1"/>
  <c r="H1543" i="1" s="1"/>
  <c r="H1542" i="1" s="1"/>
  <c r="G1546" i="1"/>
  <c r="G1545" i="1" s="1"/>
  <c r="G1544" i="1" s="1"/>
  <c r="G1543" i="1" s="1"/>
  <c r="G1542" i="1" s="1"/>
  <c r="I1540" i="1"/>
  <c r="I1539" i="1" s="1"/>
  <c r="H1540" i="1"/>
  <c r="H1539" i="1" s="1"/>
  <c r="G1540" i="1"/>
  <c r="G1539" i="1" s="1"/>
  <c r="I1537" i="1"/>
  <c r="I1536" i="1" s="1"/>
  <c r="H1537" i="1"/>
  <c r="H1536" i="1" s="1"/>
  <c r="G1537" i="1"/>
  <c r="G1536" i="1" s="1"/>
  <c r="I1524" i="1"/>
  <c r="I1523" i="1" s="1"/>
  <c r="I1522" i="1" s="1"/>
  <c r="I1521" i="1" s="1"/>
  <c r="H1524" i="1"/>
  <c r="H1523" i="1" s="1"/>
  <c r="H1522" i="1" s="1"/>
  <c r="H1521" i="1" s="1"/>
  <c r="G1524" i="1"/>
  <c r="G1523" i="1" s="1"/>
  <c r="G1522" i="1" s="1"/>
  <c r="G1521" i="1" s="1"/>
  <c r="I1519" i="1"/>
  <c r="I1518" i="1" s="1"/>
  <c r="I1517" i="1" s="1"/>
  <c r="I1516" i="1" s="1"/>
  <c r="H1519" i="1"/>
  <c r="H1518" i="1" s="1"/>
  <c r="H1517" i="1" s="1"/>
  <c r="H1516" i="1" s="1"/>
  <c r="G1519" i="1"/>
  <c r="G1518" i="1" s="1"/>
  <c r="G1517" i="1" s="1"/>
  <c r="G1516" i="1" s="1"/>
  <c r="I1514" i="1"/>
  <c r="I1513" i="1" s="1"/>
  <c r="I1512" i="1" s="1"/>
  <c r="I1511" i="1" s="1"/>
  <c r="I1510" i="1" s="1"/>
  <c r="H1514" i="1"/>
  <c r="H1513" i="1" s="1"/>
  <c r="H1512" i="1" s="1"/>
  <c r="H1511" i="1" s="1"/>
  <c r="H1510" i="1" s="1"/>
  <c r="G1514" i="1"/>
  <c r="G1513" i="1" s="1"/>
  <c r="G1512" i="1" s="1"/>
  <c r="G1511" i="1" s="1"/>
  <c r="G1510" i="1" s="1"/>
  <c r="I1501" i="1"/>
  <c r="I1500" i="1" s="1"/>
  <c r="I1499" i="1" s="1"/>
  <c r="I1498" i="1" s="1"/>
  <c r="I1497" i="1" s="1"/>
  <c r="H1501" i="1"/>
  <c r="H1500" i="1" s="1"/>
  <c r="H1499" i="1" s="1"/>
  <c r="H1498" i="1" s="1"/>
  <c r="H1497" i="1" s="1"/>
  <c r="G1501" i="1"/>
  <c r="G1500" i="1" s="1"/>
  <c r="G1499" i="1" s="1"/>
  <c r="G1498" i="1" s="1"/>
  <c r="G1497" i="1" s="1"/>
  <c r="I1495" i="1"/>
  <c r="I1494" i="1" s="1"/>
  <c r="I1493" i="1" s="1"/>
  <c r="I1492" i="1" s="1"/>
  <c r="H1495" i="1"/>
  <c r="H1494" i="1" s="1"/>
  <c r="H1493" i="1" s="1"/>
  <c r="H1492" i="1" s="1"/>
  <c r="G1495" i="1"/>
  <c r="G1494" i="1" s="1"/>
  <c r="G1493" i="1" s="1"/>
  <c r="G1492" i="1" s="1"/>
  <c r="I1479" i="1"/>
  <c r="H1479" i="1"/>
  <c r="G1479" i="1"/>
  <c r="I1477" i="1"/>
  <c r="H1477" i="1"/>
  <c r="G1477" i="1"/>
  <c r="I1471" i="1"/>
  <c r="I1470" i="1" s="1"/>
  <c r="I1469" i="1" s="1"/>
  <c r="I1468" i="1" s="1"/>
  <c r="I1467" i="1" s="1"/>
  <c r="H1471" i="1"/>
  <c r="H1470" i="1" s="1"/>
  <c r="H1469" i="1" s="1"/>
  <c r="H1468" i="1" s="1"/>
  <c r="H1467" i="1" s="1"/>
  <c r="G1471" i="1"/>
  <c r="G1470" i="1" s="1"/>
  <c r="G1469" i="1" s="1"/>
  <c r="G1468" i="1" s="1"/>
  <c r="G1467" i="1" s="1"/>
  <c r="I1464" i="1"/>
  <c r="I1463" i="1" s="1"/>
  <c r="I1462" i="1" s="1"/>
  <c r="I1461" i="1" s="1"/>
  <c r="I1460" i="1" s="1"/>
  <c r="H1464" i="1"/>
  <c r="H1463" i="1" s="1"/>
  <c r="H1462" i="1" s="1"/>
  <c r="H1461" i="1" s="1"/>
  <c r="H1460" i="1" s="1"/>
  <c r="G1464" i="1"/>
  <c r="G1463" i="1" s="1"/>
  <c r="G1462" i="1" s="1"/>
  <c r="G1461" i="1" s="1"/>
  <c r="G1460" i="1" s="1"/>
  <c r="I1457" i="1"/>
  <c r="I1456" i="1" s="1"/>
  <c r="H1457" i="1"/>
  <c r="H1456" i="1" s="1"/>
  <c r="G1457" i="1"/>
  <c r="G1456" i="1" s="1"/>
  <c r="I1454" i="1"/>
  <c r="H1454" i="1"/>
  <c r="G1454" i="1"/>
  <c r="I1452" i="1"/>
  <c r="H1452" i="1"/>
  <c r="G1452" i="1"/>
  <c r="I1447" i="1"/>
  <c r="I1446" i="1" s="1"/>
  <c r="H1447" i="1"/>
  <c r="H1446" i="1" s="1"/>
  <c r="G1447" i="1"/>
  <c r="G1446" i="1" s="1"/>
  <c r="I1444" i="1"/>
  <c r="I1443" i="1" s="1"/>
  <c r="H1444" i="1"/>
  <c r="H1443" i="1" s="1"/>
  <c r="G1444" i="1"/>
  <c r="G1443" i="1" s="1"/>
  <c r="I1441" i="1"/>
  <c r="I1440" i="1" s="1"/>
  <c r="H1441" i="1"/>
  <c r="H1440" i="1" s="1"/>
  <c r="G1441" i="1"/>
  <c r="G1440" i="1" s="1"/>
  <c r="I1435" i="1"/>
  <c r="I1434" i="1" s="1"/>
  <c r="I1433" i="1" s="1"/>
  <c r="H1435" i="1"/>
  <c r="H1434" i="1" s="1"/>
  <c r="H1433" i="1" s="1"/>
  <c r="G1435" i="1"/>
  <c r="G1434" i="1" s="1"/>
  <c r="G1433" i="1" s="1"/>
  <c r="I1431" i="1"/>
  <c r="I1430" i="1" s="1"/>
  <c r="I1429" i="1" s="1"/>
  <c r="H1431" i="1"/>
  <c r="H1430" i="1" s="1"/>
  <c r="H1429" i="1" s="1"/>
  <c r="G1431" i="1"/>
  <c r="G1430" i="1" s="1"/>
  <c r="G1429" i="1" s="1"/>
  <c r="I1425" i="1"/>
  <c r="H1425" i="1"/>
  <c r="G1425" i="1"/>
  <c r="I1423" i="1"/>
  <c r="H1423" i="1"/>
  <c r="G1423" i="1"/>
  <c r="I1420" i="1"/>
  <c r="I1419" i="1" s="1"/>
  <c r="H1420" i="1"/>
  <c r="H1419" i="1" s="1"/>
  <c r="G1420" i="1"/>
  <c r="G1419" i="1" s="1"/>
  <c r="I1415" i="1"/>
  <c r="H1415" i="1"/>
  <c r="G1415" i="1"/>
  <c r="I1413" i="1"/>
  <c r="H1413" i="1"/>
  <c r="G1413" i="1"/>
  <c r="I1404" i="1"/>
  <c r="I1403" i="1" s="1"/>
  <c r="I1402" i="1" s="1"/>
  <c r="I1401" i="1" s="1"/>
  <c r="I1400" i="1" s="1"/>
  <c r="H1404" i="1"/>
  <c r="H1403" i="1" s="1"/>
  <c r="H1402" i="1" s="1"/>
  <c r="H1401" i="1" s="1"/>
  <c r="H1400" i="1" s="1"/>
  <c r="G1404" i="1"/>
  <c r="G1403" i="1" s="1"/>
  <c r="G1402" i="1" s="1"/>
  <c r="G1401" i="1" s="1"/>
  <c r="G1400" i="1" s="1"/>
  <c r="I1397" i="1"/>
  <c r="I1396" i="1" s="1"/>
  <c r="I1395" i="1" s="1"/>
  <c r="I1394" i="1" s="1"/>
  <c r="H1397" i="1"/>
  <c r="H1396" i="1" s="1"/>
  <c r="H1395" i="1" s="1"/>
  <c r="H1394" i="1" s="1"/>
  <c r="G1397" i="1"/>
  <c r="G1396" i="1" s="1"/>
  <c r="G1395" i="1" s="1"/>
  <c r="G1394" i="1" s="1"/>
  <c r="I1392" i="1"/>
  <c r="I1391" i="1" s="1"/>
  <c r="I1390" i="1" s="1"/>
  <c r="I1389" i="1" s="1"/>
  <c r="H1392" i="1"/>
  <c r="H1391" i="1" s="1"/>
  <c r="H1390" i="1" s="1"/>
  <c r="H1389" i="1" s="1"/>
  <c r="G1392" i="1"/>
  <c r="G1391" i="1" s="1"/>
  <c r="G1390" i="1" s="1"/>
  <c r="G1389" i="1" s="1"/>
  <c r="I1379" i="1"/>
  <c r="I1378" i="1" s="1"/>
  <c r="I1377" i="1" s="1"/>
  <c r="I1376" i="1" s="1"/>
  <c r="H1379" i="1"/>
  <c r="H1378" i="1" s="1"/>
  <c r="H1377" i="1" s="1"/>
  <c r="H1376" i="1" s="1"/>
  <c r="G1379" i="1"/>
  <c r="G1378" i="1" s="1"/>
  <c r="G1377" i="1" s="1"/>
  <c r="G1376" i="1" s="1"/>
  <c r="I1367" i="1"/>
  <c r="I1366" i="1" s="1"/>
  <c r="I1365" i="1" s="1"/>
  <c r="H1367" i="1"/>
  <c r="H1366" i="1" s="1"/>
  <c r="H1365" i="1" s="1"/>
  <c r="G1367" i="1"/>
  <c r="G1366" i="1" s="1"/>
  <c r="G1365" i="1" s="1"/>
  <c r="I1359" i="1"/>
  <c r="H1359" i="1"/>
  <c r="G1359" i="1"/>
  <c r="I1357" i="1"/>
  <c r="H1357" i="1"/>
  <c r="G1357" i="1"/>
  <c r="I1355" i="1"/>
  <c r="H1355" i="1"/>
  <c r="G1355" i="1"/>
  <c r="I1348" i="1"/>
  <c r="I1347" i="1" s="1"/>
  <c r="I1346" i="1" s="1"/>
  <c r="I1345" i="1" s="1"/>
  <c r="I1344" i="1" s="1"/>
  <c r="H1348" i="1"/>
  <c r="H1347" i="1" s="1"/>
  <c r="H1346" i="1" s="1"/>
  <c r="H1345" i="1" s="1"/>
  <c r="H1344" i="1" s="1"/>
  <c r="G1348" i="1"/>
  <c r="G1347" i="1" s="1"/>
  <c r="G1346" i="1" s="1"/>
  <c r="G1345" i="1" s="1"/>
  <c r="G1344" i="1" s="1"/>
  <c r="I1342" i="1"/>
  <c r="I1341" i="1" s="1"/>
  <c r="H1342" i="1"/>
  <c r="H1341" i="1" s="1"/>
  <c r="G1342" i="1"/>
  <c r="G1341" i="1" s="1"/>
  <c r="I1339" i="1"/>
  <c r="H1339" i="1"/>
  <c r="G1339" i="1"/>
  <c r="I1337" i="1"/>
  <c r="H1337" i="1"/>
  <c r="G1337" i="1"/>
  <c r="I1332" i="1"/>
  <c r="I1331" i="1" s="1"/>
  <c r="I1330" i="1" s="1"/>
  <c r="I1329" i="1" s="1"/>
  <c r="I1328" i="1" s="1"/>
  <c r="H1332" i="1"/>
  <c r="H1331" i="1" s="1"/>
  <c r="H1330" i="1" s="1"/>
  <c r="H1329" i="1" s="1"/>
  <c r="H1328" i="1" s="1"/>
  <c r="G1332" i="1"/>
  <c r="G1331" i="1" s="1"/>
  <c r="G1330" i="1" s="1"/>
  <c r="G1329" i="1" s="1"/>
  <c r="G1328" i="1" s="1"/>
  <c r="I1318" i="1"/>
  <c r="I1317" i="1" s="1"/>
  <c r="I1316" i="1" s="1"/>
  <c r="I1315" i="1" s="1"/>
  <c r="H1318" i="1"/>
  <c r="H1317" i="1" s="1"/>
  <c r="H1316" i="1" s="1"/>
  <c r="H1315" i="1" s="1"/>
  <c r="G1318" i="1"/>
  <c r="G1317" i="1" s="1"/>
  <c r="G1316" i="1" s="1"/>
  <c r="G1315" i="1" s="1"/>
  <c r="I1313" i="1"/>
  <c r="I1312" i="1" s="1"/>
  <c r="I1311" i="1" s="1"/>
  <c r="I1310" i="1" s="1"/>
  <c r="I1309" i="1" s="1"/>
  <c r="H1313" i="1"/>
  <c r="H1312" i="1" s="1"/>
  <c r="H1311" i="1" s="1"/>
  <c r="H1310" i="1" s="1"/>
  <c r="H1309" i="1" s="1"/>
  <c r="G1313" i="1"/>
  <c r="G1312" i="1" s="1"/>
  <c r="G1311" i="1" s="1"/>
  <c r="G1310" i="1" s="1"/>
  <c r="G1309" i="1" s="1"/>
  <c r="I1300" i="1"/>
  <c r="I1299" i="1" s="1"/>
  <c r="I1298" i="1" s="1"/>
  <c r="I1297" i="1" s="1"/>
  <c r="I1296" i="1" s="1"/>
  <c r="H1300" i="1"/>
  <c r="H1299" i="1" s="1"/>
  <c r="H1298" i="1" s="1"/>
  <c r="H1297" i="1" s="1"/>
  <c r="H1296" i="1" s="1"/>
  <c r="G1300" i="1"/>
  <c r="G1299" i="1" s="1"/>
  <c r="G1298" i="1" s="1"/>
  <c r="G1297" i="1" s="1"/>
  <c r="G1296" i="1" s="1"/>
  <c r="I1294" i="1"/>
  <c r="I1293" i="1" s="1"/>
  <c r="I1292" i="1" s="1"/>
  <c r="I1291" i="1" s="1"/>
  <c r="H1294" i="1"/>
  <c r="H1293" i="1" s="1"/>
  <c r="H1292" i="1" s="1"/>
  <c r="H1291" i="1" s="1"/>
  <c r="G1294" i="1"/>
  <c r="G1293" i="1" s="1"/>
  <c r="G1292" i="1" s="1"/>
  <c r="G1291" i="1" s="1"/>
  <c r="I1278" i="1"/>
  <c r="H1278" i="1"/>
  <c r="G1278" i="1"/>
  <c r="I1276" i="1"/>
  <c r="H1276" i="1"/>
  <c r="G1276" i="1"/>
  <c r="I1270" i="1"/>
  <c r="I1269" i="1" s="1"/>
  <c r="I1268" i="1" s="1"/>
  <c r="I1267" i="1" s="1"/>
  <c r="I1266" i="1" s="1"/>
  <c r="H1270" i="1"/>
  <c r="H1269" i="1" s="1"/>
  <c r="H1268" i="1" s="1"/>
  <c r="H1267" i="1" s="1"/>
  <c r="H1266" i="1" s="1"/>
  <c r="G1270" i="1"/>
  <c r="G1269" i="1" s="1"/>
  <c r="G1268" i="1" s="1"/>
  <c r="G1267" i="1" s="1"/>
  <c r="G1266" i="1" s="1"/>
  <c r="I1262" i="1"/>
  <c r="I1261" i="1" s="1"/>
  <c r="H1262" i="1"/>
  <c r="H1261" i="1" s="1"/>
  <c r="G1262" i="1"/>
  <c r="G1261" i="1" s="1"/>
  <c r="I1259" i="1"/>
  <c r="H1259" i="1"/>
  <c r="G1259" i="1"/>
  <c r="I1257" i="1"/>
  <c r="H1257" i="1"/>
  <c r="G1257" i="1"/>
  <c r="I1252" i="1"/>
  <c r="I1251" i="1" s="1"/>
  <c r="H1252" i="1"/>
  <c r="H1251" i="1" s="1"/>
  <c r="G1252" i="1"/>
  <c r="G1251" i="1" s="1"/>
  <c r="I1249" i="1"/>
  <c r="I1248" i="1" s="1"/>
  <c r="H1249" i="1"/>
  <c r="H1248" i="1" s="1"/>
  <c r="G1249" i="1"/>
  <c r="G1248" i="1" s="1"/>
  <c r="I1246" i="1"/>
  <c r="I1245" i="1" s="1"/>
  <c r="H1246" i="1"/>
  <c r="H1245" i="1" s="1"/>
  <c r="G1246" i="1"/>
  <c r="G1245" i="1" s="1"/>
  <c r="I1240" i="1"/>
  <c r="I1239" i="1" s="1"/>
  <c r="I1238" i="1" s="1"/>
  <c r="H1240" i="1"/>
  <c r="H1239" i="1" s="1"/>
  <c r="H1238" i="1" s="1"/>
  <c r="G1240" i="1"/>
  <c r="G1239" i="1" s="1"/>
  <c r="G1238" i="1" s="1"/>
  <c r="I1236" i="1"/>
  <c r="I1235" i="1" s="1"/>
  <c r="I1234" i="1" s="1"/>
  <c r="H1236" i="1"/>
  <c r="H1235" i="1" s="1"/>
  <c r="H1234" i="1" s="1"/>
  <c r="G1236" i="1"/>
  <c r="G1235" i="1" s="1"/>
  <c r="G1234" i="1" s="1"/>
  <c r="I1230" i="1"/>
  <c r="H1230" i="1"/>
  <c r="G1230" i="1"/>
  <c r="I1228" i="1"/>
  <c r="H1228" i="1"/>
  <c r="G1228" i="1"/>
  <c r="I1225" i="1"/>
  <c r="I1224" i="1" s="1"/>
  <c r="H1225" i="1"/>
  <c r="H1224" i="1" s="1"/>
  <c r="G1225" i="1"/>
  <c r="G1224" i="1" s="1"/>
  <c r="I1220" i="1"/>
  <c r="H1220" i="1"/>
  <c r="G1220" i="1"/>
  <c r="I1218" i="1"/>
  <c r="H1218" i="1"/>
  <c r="G1218" i="1"/>
  <c r="I1209" i="1"/>
  <c r="I1208" i="1" s="1"/>
  <c r="I1207" i="1" s="1"/>
  <c r="I1206" i="1" s="1"/>
  <c r="I1205" i="1" s="1"/>
  <c r="I1204" i="1" s="1"/>
  <c r="H1209" i="1"/>
  <c r="H1208" i="1" s="1"/>
  <c r="H1207" i="1" s="1"/>
  <c r="H1206" i="1" s="1"/>
  <c r="H1205" i="1" s="1"/>
  <c r="H1204" i="1" s="1"/>
  <c r="G1209" i="1"/>
  <c r="G1208" i="1" s="1"/>
  <c r="G1207" i="1" s="1"/>
  <c r="G1206" i="1" s="1"/>
  <c r="G1205" i="1" s="1"/>
  <c r="G1204" i="1" s="1"/>
  <c r="I1202" i="1"/>
  <c r="I1201" i="1" s="1"/>
  <c r="I1200" i="1" s="1"/>
  <c r="I1199" i="1" s="1"/>
  <c r="H1202" i="1"/>
  <c r="H1201" i="1" s="1"/>
  <c r="H1200" i="1" s="1"/>
  <c r="H1199" i="1" s="1"/>
  <c r="G1202" i="1"/>
  <c r="G1201" i="1" s="1"/>
  <c r="G1200" i="1" s="1"/>
  <c r="G1199" i="1" s="1"/>
  <c r="I1197" i="1"/>
  <c r="I1196" i="1" s="1"/>
  <c r="I1195" i="1" s="1"/>
  <c r="I1194" i="1" s="1"/>
  <c r="H1197" i="1"/>
  <c r="H1196" i="1" s="1"/>
  <c r="H1195" i="1" s="1"/>
  <c r="H1194" i="1" s="1"/>
  <c r="G1197" i="1"/>
  <c r="G1196" i="1" s="1"/>
  <c r="G1195" i="1" s="1"/>
  <c r="G1194" i="1" s="1"/>
  <c r="I1184" i="1"/>
  <c r="I1183" i="1" s="1"/>
  <c r="I1182" i="1" s="1"/>
  <c r="I1181" i="1" s="1"/>
  <c r="H1184" i="1"/>
  <c r="H1183" i="1" s="1"/>
  <c r="H1182" i="1" s="1"/>
  <c r="H1181" i="1" s="1"/>
  <c r="G1184" i="1"/>
  <c r="G1183" i="1" s="1"/>
  <c r="G1182" i="1" s="1"/>
  <c r="G1181" i="1" s="1"/>
  <c r="I1176" i="1"/>
  <c r="I1175" i="1" s="1"/>
  <c r="I1174" i="1" s="1"/>
  <c r="H1176" i="1"/>
  <c r="H1175" i="1" s="1"/>
  <c r="H1174" i="1" s="1"/>
  <c r="G1176" i="1"/>
  <c r="G1175" i="1" s="1"/>
  <c r="G1174" i="1" s="1"/>
  <c r="I1172" i="1"/>
  <c r="I1171" i="1" s="1"/>
  <c r="I1170" i="1" s="1"/>
  <c r="H1172" i="1"/>
  <c r="H1171" i="1" s="1"/>
  <c r="H1170" i="1" s="1"/>
  <c r="G1172" i="1"/>
  <c r="G1171" i="1" s="1"/>
  <c r="G1170" i="1" s="1"/>
  <c r="I1164" i="1"/>
  <c r="H1164" i="1"/>
  <c r="G1164" i="1"/>
  <c r="I1162" i="1"/>
  <c r="H1162" i="1"/>
  <c r="G1162" i="1"/>
  <c r="I1160" i="1"/>
  <c r="H1160" i="1"/>
  <c r="G1160" i="1"/>
  <c r="I1153" i="1"/>
  <c r="I1152" i="1" s="1"/>
  <c r="I1151" i="1" s="1"/>
  <c r="I1150" i="1" s="1"/>
  <c r="I1149" i="1" s="1"/>
  <c r="H1153" i="1"/>
  <c r="H1152" i="1" s="1"/>
  <c r="H1151" i="1" s="1"/>
  <c r="H1150" i="1" s="1"/>
  <c r="H1149" i="1" s="1"/>
  <c r="G1153" i="1"/>
  <c r="G1152" i="1" s="1"/>
  <c r="G1151" i="1" s="1"/>
  <c r="G1150" i="1" s="1"/>
  <c r="G1149" i="1" s="1"/>
  <c r="I1147" i="1"/>
  <c r="I1146" i="1" s="1"/>
  <c r="H1147" i="1"/>
  <c r="H1146" i="1" s="1"/>
  <c r="G1147" i="1"/>
  <c r="G1146" i="1" s="1"/>
  <c r="I1144" i="1"/>
  <c r="I1143" i="1" s="1"/>
  <c r="H1144" i="1"/>
  <c r="H1143" i="1" s="1"/>
  <c r="G1144" i="1"/>
  <c r="G1143" i="1" s="1"/>
  <c r="I1139" i="1"/>
  <c r="I1138" i="1" s="1"/>
  <c r="I1137" i="1" s="1"/>
  <c r="I1136" i="1" s="1"/>
  <c r="I1135" i="1" s="1"/>
  <c r="H1139" i="1"/>
  <c r="H1138" i="1" s="1"/>
  <c r="H1137" i="1" s="1"/>
  <c r="H1136" i="1" s="1"/>
  <c r="H1135" i="1" s="1"/>
  <c r="G1139" i="1"/>
  <c r="G1138" i="1" s="1"/>
  <c r="G1137" i="1" s="1"/>
  <c r="G1136" i="1" s="1"/>
  <c r="G1135" i="1" s="1"/>
  <c r="I1125" i="1"/>
  <c r="I1124" i="1" s="1"/>
  <c r="I1123" i="1" s="1"/>
  <c r="I1122" i="1" s="1"/>
  <c r="H1125" i="1"/>
  <c r="H1124" i="1" s="1"/>
  <c r="H1123" i="1" s="1"/>
  <c r="H1122" i="1" s="1"/>
  <c r="G1125" i="1"/>
  <c r="G1124" i="1" s="1"/>
  <c r="G1123" i="1" s="1"/>
  <c r="G1122" i="1" s="1"/>
  <c r="I1120" i="1"/>
  <c r="I1119" i="1" s="1"/>
  <c r="I1118" i="1" s="1"/>
  <c r="I1117" i="1" s="1"/>
  <c r="H1120" i="1"/>
  <c r="H1119" i="1" s="1"/>
  <c r="H1118" i="1" s="1"/>
  <c r="H1117" i="1" s="1"/>
  <c r="G1120" i="1"/>
  <c r="G1119" i="1" s="1"/>
  <c r="G1118" i="1" s="1"/>
  <c r="G1117" i="1" s="1"/>
  <c r="I1115" i="1"/>
  <c r="I1114" i="1" s="1"/>
  <c r="I1113" i="1" s="1"/>
  <c r="I1112" i="1" s="1"/>
  <c r="I1111" i="1" s="1"/>
  <c r="H1115" i="1"/>
  <c r="H1114" i="1" s="1"/>
  <c r="H1113" i="1" s="1"/>
  <c r="H1112" i="1" s="1"/>
  <c r="H1111" i="1" s="1"/>
  <c r="G1115" i="1"/>
  <c r="G1114" i="1" s="1"/>
  <c r="G1113" i="1" s="1"/>
  <c r="G1112" i="1" s="1"/>
  <c r="G1111" i="1" s="1"/>
  <c r="I1102" i="1"/>
  <c r="I1101" i="1" s="1"/>
  <c r="I1100" i="1" s="1"/>
  <c r="I1099" i="1" s="1"/>
  <c r="I1098" i="1" s="1"/>
  <c r="H1102" i="1"/>
  <c r="H1101" i="1" s="1"/>
  <c r="H1100" i="1" s="1"/>
  <c r="H1099" i="1" s="1"/>
  <c r="H1098" i="1" s="1"/>
  <c r="G1102" i="1"/>
  <c r="G1101" i="1" s="1"/>
  <c r="G1100" i="1" s="1"/>
  <c r="G1099" i="1" s="1"/>
  <c r="G1098" i="1" s="1"/>
  <c r="I1096" i="1"/>
  <c r="I1095" i="1" s="1"/>
  <c r="I1094" i="1" s="1"/>
  <c r="I1093" i="1" s="1"/>
  <c r="H1096" i="1"/>
  <c r="H1095" i="1" s="1"/>
  <c r="H1094" i="1" s="1"/>
  <c r="H1093" i="1" s="1"/>
  <c r="G1096" i="1"/>
  <c r="G1095" i="1" s="1"/>
  <c r="G1094" i="1" s="1"/>
  <c r="G1093" i="1" s="1"/>
  <c r="I1078" i="1"/>
  <c r="H1078" i="1"/>
  <c r="G1078" i="1"/>
  <c r="I1072" i="1"/>
  <c r="I1071" i="1" s="1"/>
  <c r="I1070" i="1" s="1"/>
  <c r="I1069" i="1" s="1"/>
  <c r="I1068" i="1" s="1"/>
  <c r="H1072" i="1"/>
  <c r="H1071" i="1" s="1"/>
  <c r="H1070" i="1" s="1"/>
  <c r="H1069" i="1" s="1"/>
  <c r="H1068" i="1" s="1"/>
  <c r="G1072" i="1"/>
  <c r="G1071" i="1" s="1"/>
  <c r="G1070" i="1" s="1"/>
  <c r="G1069" i="1" s="1"/>
  <c r="G1068" i="1" s="1"/>
  <c r="I1065" i="1"/>
  <c r="I1064" i="1" s="1"/>
  <c r="I1063" i="1" s="1"/>
  <c r="I1062" i="1" s="1"/>
  <c r="I1061" i="1" s="1"/>
  <c r="H1065" i="1"/>
  <c r="H1064" i="1" s="1"/>
  <c r="H1063" i="1" s="1"/>
  <c r="H1062" i="1" s="1"/>
  <c r="H1061" i="1" s="1"/>
  <c r="G1065" i="1"/>
  <c r="G1064" i="1" s="1"/>
  <c r="G1063" i="1" s="1"/>
  <c r="G1062" i="1" s="1"/>
  <c r="G1061" i="1" s="1"/>
  <c r="I1058" i="1"/>
  <c r="I1057" i="1" s="1"/>
  <c r="H1058" i="1"/>
  <c r="H1057" i="1" s="1"/>
  <c r="G1058" i="1"/>
  <c r="G1057" i="1" s="1"/>
  <c r="I1055" i="1"/>
  <c r="H1055" i="1"/>
  <c r="G1055" i="1"/>
  <c r="I1053" i="1"/>
  <c r="H1053" i="1"/>
  <c r="G1053" i="1"/>
  <c r="I1048" i="1"/>
  <c r="I1047" i="1" s="1"/>
  <c r="H1048" i="1"/>
  <c r="H1047" i="1" s="1"/>
  <c r="G1048" i="1"/>
  <c r="G1047" i="1" s="1"/>
  <c r="I1045" i="1"/>
  <c r="I1044" i="1" s="1"/>
  <c r="H1045" i="1"/>
  <c r="H1044" i="1" s="1"/>
  <c r="G1045" i="1"/>
  <c r="G1044" i="1" s="1"/>
  <c r="I1042" i="1"/>
  <c r="I1041" i="1" s="1"/>
  <c r="H1042" i="1"/>
  <c r="H1041" i="1" s="1"/>
  <c r="G1042" i="1"/>
  <c r="G1041" i="1" s="1"/>
  <c r="I1036" i="1"/>
  <c r="I1035" i="1" s="1"/>
  <c r="I1034" i="1" s="1"/>
  <c r="H1036" i="1"/>
  <c r="H1035" i="1" s="1"/>
  <c r="H1034" i="1" s="1"/>
  <c r="G1036" i="1"/>
  <c r="G1035" i="1" s="1"/>
  <c r="G1034" i="1" s="1"/>
  <c r="I1032" i="1"/>
  <c r="I1031" i="1" s="1"/>
  <c r="I1030" i="1" s="1"/>
  <c r="H1032" i="1"/>
  <c r="H1031" i="1" s="1"/>
  <c r="H1030" i="1" s="1"/>
  <c r="G1032" i="1"/>
  <c r="G1031" i="1" s="1"/>
  <c r="G1030" i="1" s="1"/>
  <c r="I1026" i="1"/>
  <c r="H1026" i="1"/>
  <c r="G1026" i="1"/>
  <c r="I1024" i="1"/>
  <c r="H1024" i="1"/>
  <c r="G1024" i="1"/>
  <c r="I1022" i="1"/>
  <c r="H1022" i="1"/>
  <c r="G1022" i="1"/>
  <c r="I1019" i="1"/>
  <c r="I1018" i="1" s="1"/>
  <c r="H1019" i="1"/>
  <c r="H1018" i="1" s="1"/>
  <c r="G1019" i="1"/>
  <c r="G1018" i="1" s="1"/>
  <c r="I1014" i="1"/>
  <c r="H1014" i="1"/>
  <c r="G1014" i="1"/>
  <c r="I1012" i="1"/>
  <c r="H1012" i="1"/>
  <c r="G1012" i="1"/>
  <c r="I1003" i="1"/>
  <c r="I1002" i="1" s="1"/>
  <c r="I1001" i="1" s="1"/>
  <c r="I1000" i="1" s="1"/>
  <c r="I999" i="1" s="1"/>
  <c r="I998" i="1" s="1"/>
  <c r="H1003" i="1"/>
  <c r="H1002" i="1" s="1"/>
  <c r="H1001" i="1" s="1"/>
  <c r="H1000" i="1" s="1"/>
  <c r="H999" i="1" s="1"/>
  <c r="H998" i="1" s="1"/>
  <c r="G1003" i="1"/>
  <c r="G1002" i="1" s="1"/>
  <c r="G1001" i="1" s="1"/>
  <c r="G1000" i="1" s="1"/>
  <c r="G999" i="1" s="1"/>
  <c r="G998" i="1" s="1"/>
  <c r="I996" i="1"/>
  <c r="I995" i="1" s="1"/>
  <c r="I994" i="1" s="1"/>
  <c r="I993" i="1" s="1"/>
  <c r="H996" i="1"/>
  <c r="H995" i="1" s="1"/>
  <c r="H994" i="1" s="1"/>
  <c r="H993" i="1" s="1"/>
  <c r="G996" i="1"/>
  <c r="G995" i="1" s="1"/>
  <c r="G994" i="1" s="1"/>
  <c r="G993" i="1" s="1"/>
  <c r="I991" i="1"/>
  <c r="I990" i="1" s="1"/>
  <c r="I989" i="1" s="1"/>
  <c r="I988" i="1" s="1"/>
  <c r="H991" i="1"/>
  <c r="H990" i="1" s="1"/>
  <c r="H989" i="1" s="1"/>
  <c r="H988" i="1" s="1"/>
  <c r="G991" i="1"/>
  <c r="G990" i="1" s="1"/>
  <c r="G989" i="1" s="1"/>
  <c r="G988" i="1" s="1"/>
  <c r="I978" i="1"/>
  <c r="I977" i="1" s="1"/>
  <c r="I976" i="1" s="1"/>
  <c r="I975" i="1" s="1"/>
  <c r="H978" i="1"/>
  <c r="H977" i="1" s="1"/>
  <c r="H976" i="1" s="1"/>
  <c r="H975" i="1" s="1"/>
  <c r="G978" i="1"/>
  <c r="G977" i="1" s="1"/>
  <c r="G976" i="1" s="1"/>
  <c r="G975" i="1" s="1"/>
  <c r="I970" i="1"/>
  <c r="I969" i="1" s="1"/>
  <c r="I968" i="1" s="1"/>
  <c r="I967" i="1" s="1"/>
  <c r="H970" i="1"/>
  <c r="H969" i="1" s="1"/>
  <c r="H968" i="1" s="1"/>
  <c r="H967" i="1" s="1"/>
  <c r="G970" i="1"/>
  <c r="G969" i="1" s="1"/>
  <c r="G968" i="1" s="1"/>
  <c r="G967" i="1" s="1"/>
  <c r="I962" i="1"/>
  <c r="H962" i="1"/>
  <c r="G962" i="1"/>
  <c r="I960" i="1"/>
  <c r="H960" i="1"/>
  <c r="G960" i="1"/>
  <c r="I958" i="1"/>
  <c r="H958" i="1"/>
  <c r="G958" i="1"/>
  <c r="I951" i="1"/>
  <c r="I950" i="1" s="1"/>
  <c r="I949" i="1" s="1"/>
  <c r="I948" i="1" s="1"/>
  <c r="I947" i="1" s="1"/>
  <c r="H951" i="1"/>
  <c r="H950" i="1" s="1"/>
  <c r="H949" i="1" s="1"/>
  <c r="H948" i="1" s="1"/>
  <c r="H947" i="1" s="1"/>
  <c r="G951" i="1"/>
  <c r="G950" i="1" s="1"/>
  <c r="G949" i="1" s="1"/>
  <c r="G948" i="1" s="1"/>
  <c r="G947" i="1" s="1"/>
  <c r="I945" i="1"/>
  <c r="I944" i="1" s="1"/>
  <c r="H945" i="1"/>
  <c r="H944" i="1" s="1"/>
  <c r="G945" i="1"/>
  <c r="G944" i="1" s="1"/>
  <c r="I942" i="1"/>
  <c r="I941" i="1" s="1"/>
  <c r="H942" i="1"/>
  <c r="H941" i="1" s="1"/>
  <c r="G942" i="1"/>
  <c r="G941" i="1" s="1"/>
  <c r="I937" i="1"/>
  <c r="I936" i="1" s="1"/>
  <c r="I935" i="1" s="1"/>
  <c r="I934" i="1" s="1"/>
  <c r="I933" i="1" s="1"/>
  <c r="H937" i="1"/>
  <c r="H936" i="1" s="1"/>
  <c r="H935" i="1" s="1"/>
  <c r="H934" i="1" s="1"/>
  <c r="H933" i="1" s="1"/>
  <c r="G937" i="1"/>
  <c r="G936" i="1" s="1"/>
  <c r="G935" i="1" s="1"/>
  <c r="G934" i="1" s="1"/>
  <c r="G933" i="1" s="1"/>
  <c r="I931" i="1"/>
  <c r="I930" i="1" s="1"/>
  <c r="I929" i="1" s="1"/>
  <c r="I928" i="1" s="1"/>
  <c r="I927" i="1" s="1"/>
  <c r="H931" i="1"/>
  <c r="H930" i="1" s="1"/>
  <c r="H929" i="1" s="1"/>
  <c r="H928" i="1" s="1"/>
  <c r="H927" i="1" s="1"/>
  <c r="G931" i="1"/>
  <c r="G930" i="1" s="1"/>
  <c r="G929" i="1" s="1"/>
  <c r="G928" i="1" s="1"/>
  <c r="G927" i="1" s="1"/>
  <c r="I918" i="1"/>
  <c r="I917" i="1" s="1"/>
  <c r="I916" i="1" s="1"/>
  <c r="I915" i="1" s="1"/>
  <c r="I914" i="1" s="1"/>
  <c r="I913" i="1" s="1"/>
  <c r="H918" i="1"/>
  <c r="H917" i="1" s="1"/>
  <c r="H916" i="1" s="1"/>
  <c r="H915" i="1" s="1"/>
  <c r="H914" i="1" s="1"/>
  <c r="H913" i="1" s="1"/>
  <c r="G918" i="1"/>
  <c r="G917" i="1" s="1"/>
  <c r="G916" i="1" s="1"/>
  <c r="G915" i="1" s="1"/>
  <c r="G914" i="1" s="1"/>
  <c r="G913" i="1" s="1"/>
  <c r="I905" i="1"/>
  <c r="I904" i="1" s="1"/>
  <c r="I903" i="1" s="1"/>
  <c r="I902" i="1" s="1"/>
  <c r="I901" i="1" s="1"/>
  <c r="H905" i="1"/>
  <c r="H904" i="1" s="1"/>
  <c r="H903" i="1" s="1"/>
  <c r="H902" i="1" s="1"/>
  <c r="H901" i="1" s="1"/>
  <c r="G905" i="1"/>
  <c r="G904" i="1" s="1"/>
  <c r="G903" i="1" s="1"/>
  <c r="G902" i="1" s="1"/>
  <c r="G901" i="1" s="1"/>
  <c r="I899" i="1"/>
  <c r="I898" i="1" s="1"/>
  <c r="I897" i="1" s="1"/>
  <c r="I896" i="1" s="1"/>
  <c r="H899" i="1"/>
  <c r="H898" i="1" s="1"/>
  <c r="H897" i="1" s="1"/>
  <c r="H896" i="1" s="1"/>
  <c r="G899" i="1"/>
  <c r="G898" i="1" s="1"/>
  <c r="G897" i="1" s="1"/>
  <c r="G896" i="1" s="1"/>
  <c r="I883" i="1"/>
  <c r="I882" i="1" s="1"/>
  <c r="I881" i="1" s="1"/>
  <c r="I880" i="1" s="1"/>
  <c r="I879" i="1" s="1"/>
  <c r="H883" i="1"/>
  <c r="H882" i="1" s="1"/>
  <c r="H881" i="1" s="1"/>
  <c r="H880" i="1" s="1"/>
  <c r="H879" i="1" s="1"/>
  <c r="G883" i="1"/>
  <c r="G882" i="1" s="1"/>
  <c r="G881" i="1" s="1"/>
  <c r="G880" i="1" s="1"/>
  <c r="G879" i="1" s="1"/>
  <c r="I877" i="1"/>
  <c r="I876" i="1" s="1"/>
  <c r="I875" i="1" s="1"/>
  <c r="I874" i="1" s="1"/>
  <c r="I873" i="1" s="1"/>
  <c r="H877" i="1"/>
  <c r="H876" i="1" s="1"/>
  <c r="H875" i="1" s="1"/>
  <c r="H874" i="1" s="1"/>
  <c r="H873" i="1" s="1"/>
  <c r="G877" i="1"/>
  <c r="G876" i="1" s="1"/>
  <c r="G875" i="1" s="1"/>
  <c r="G874" i="1" s="1"/>
  <c r="G873" i="1" s="1"/>
  <c r="I870" i="1"/>
  <c r="I869" i="1" s="1"/>
  <c r="I868" i="1" s="1"/>
  <c r="I867" i="1" s="1"/>
  <c r="I866" i="1" s="1"/>
  <c r="H870" i="1"/>
  <c r="H869" i="1" s="1"/>
  <c r="H868" i="1" s="1"/>
  <c r="H867" i="1" s="1"/>
  <c r="H866" i="1" s="1"/>
  <c r="G870" i="1"/>
  <c r="G869" i="1" s="1"/>
  <c r="G868" i="1" s="1"/>
  <c r="G867" i="1" s="1"/>
  <c r="G866" i="1" s="1"/>
  <c r="I863" i="1"/>
  <c r="I862" i="1" s="1"/>
  <c r="H863" i="1"/>
  <c r="H862" i="1" s="1"/>
  <c r="G863" i="1"/>
  <c r="G862" i="1" s="1"/>
  <c r="I860" i="1"/>
  <c r="H860" i="1"/>
  <c r="G860" i="1"/>
  <c r="I858" i="1"/>
  <c r="H858" i="1"/>
  <c r="G858" i="1"/>
  <c r="I853" i="1"/>
  <c r="I852" i="1" s="1"/>
  <c r="H853" i="1"/>
  <c r="H852" i="1" s="1"/>
  <c r="G853" i="1"/>
  <c r="G852" i="1" s="1"/>
  <c r="I850" i="1"/>
  <c r="I849" i="1" s="1"/>
  <c r="H850" i="1"/>
  <c r="H849" i="1" s="1"/>
  <c r="G850" i="1"/>
  <c r="G849" i="1" s="1"/>
  <c r="I847" i="1"/>
  <c r="I846" i="1" s="1"/>
  <c r="H847" i="1"/>
  <c r="H846" i="1" s="1"/>
  <c r="G847" i="1"/>
  <c r="G846" i="1" s="1"/>
  <c r="I841" i="1"/>
  <c r="I840" i="1" s="1"/>
  <c r="I839" i="1" s="1"/>
  <c r="H841" i="1"/>
  <c r="H840" i="1" s="1"/>
  <c r="H839" i="1" s="1"/>
  <c r="G841" i="1"/>
  <c r="G840" i="1" s="1"/>
  <c r="G839" i="1" s="1"/>
  <c r="I837" i="1"/>
  <c r="I836" i="1" s="1"/>
  <c r="I835" i="1" s="1"/>
  <c r="H837" i="1"/>
  <c r="H836" i="1" s="1"/>
  <c r="H835" i="1" s="1"/>
  <c r="G837" i="1"/>
  <c r="G836" i="1" s="1"/>
  <c r="G835" i="1" s="1"/>
  <c r="I831" i="1"/>
  <c r="H831" i="1"/>
  <c r="G831" i="1"/>
  <c r="I829" i="1"/>
  <c r="H829" i="1"/>
  <c r="G829" i="1"/>
  <c r="I824" i="1"/>
  <c r="I823" i="1" s="1"/>
  <c r="H824" i="1"/>
  <c r="H823" i="1" s="1"/>
  <c r="G824" i="1"/>
  <c r="G823" i="1" s="1"/>
  <c r="I819" i="1"/>
  <c r="H819" i="1"/>
  <c r="G819" i="1"/>
  <c r="I817" i="1"/>
  <c r="H817" i="1"/>
  <c r="G817" i="1"/>
  <c r="I807" i="1"/>
  <c r="I806" i="1" s="1"/>
  <c r="I805" i="1" s="1"/>
  <c r="I804" i="1" s="1"/>
  <c r="I803" i="1" s="1"/>
  <c r="I802" i="1" s="1"/>
  <c r="H807" i="1"/>
  <c r="H806" i="1" s="1"/>
  <c r="H805" i="1" s="1"/>
  <c r="H804" i="1" s="1"/>
  <c r="H803" i="1" s="1"/>
  <c r="H802" i="1" s="1"/>
  <c r="G807" i="1"/>
  <c r="G806" i="1" s="1"/>
  <c r="G805" i="1" s="1"/>
  <c r="G804" i="1" s="1"/>
  <c r="G803" i="1" s="1"/>
  <c r="G802" i="1" s="1"/>
  <c r="I800" i="1"/>
  <c r="H800" i="1"/>
  <c r="G800" i="1"/>
  <c r="I798" i="1"/>
  <c r="H798" i="1"/>
  <c r="G798" i="1"/>
  <c r="I786" i="1"/>
  <c r="H786" i="1"/>
  <c r="G786" i="1"/>
  <c r="I779" i="1"/>
  <c r="I778" i="1" s="1"/>
  <c r="I777" i="1" s="1"/>
  <c r="H779" i="1"/>
  <c r="H778" i="1" s="1"/>
  <c r="H777" i="1" s="1"/>
  <c r="G779" i="1"/>
  <c r="G778" i="1" s="1"/>
  <c r="G777" i="1" s="1"/>
  <c r="I767" i="1"/>
  <c r="H767" i="1"/>
  <c r="G767" i="1"/>
  <c r="I765" i="1"/>
  <c r="H765" i="1"/>
  <c r="G765" i="1"/>
  <c r="I761" i="1"/>
  <c r="I758" i="1" s="1"/>
  <c r="H761" i="1"/>
  <c r="H758" i="1" s="1"/>
  <c r="G761" i="1"/>
  <c r="G758" i="1" s="1"/>
  <c r="I754" i="1"/>
  <c r="I753" i="1" s="1"/>
  <c r="H754" i="1"/>
  <c r="H753" i="1" s="1"/>
  <c r="G754" i="1"/>
  <c r="G753" i="1" s="1"/>
  <c r="I749" i="1"/>
  <c r="I748" i="1" s="1"/>
  <c r="H749" i="1"/>
  <c r="H748" i="1" s="1"/>
  <c r="G749" i="1"/>
  <c r="G748" i="1" s="1"/>
  <c r="I743" i="1"/>
  <c r="I740" i="1" s="1"/>
  <c r="H743" i="1"/>
  <c r="H740" i="1" s="1"/>
  <c r="G743" i="1"/>
  <c r="G740" i="1" s="1"/>
  <c r="I738" i="1"/>
  <c r="H738" i="1"/>
  <c r="G738" i="1"/>
  <c r="I736" i="1"/>
  <c r="H736" i="1"/>
  <c r="G736" i="1"/>
  <c r="I729" i="1"/>
  <c r="I728" i="1" s="1"/>
  <c r="H729" i="1"/>
  <c r="H728" i="1" s="1"/>
  <c r="G729" i="1"/>
  <c r="G728" i="1" s="1"/>
  <c r="I725" i="1"/>
  <c r="I724" i="1" s="1"/>
  <c r="H725" i="1"/>
  <c r="H724" i="1" s="1"/>
  <c r="G725" i="1"/>
  <c r="G724" i="1" s="1"/>
  <c r="I717" i="1"/>
  <c r="H717" i="1"/>
  <c r="G717" i="1"/>
  <c r="I715" i="1"/>
  <c r="H715" i="1"/>
  <c r="G715" i="1"/>
  <c r="I713" i="1"/>
  <c r="H713" i="1"/>
  <c r="G713" i="1"/>
  <c r="I710" i="1"/>
  <c r="I709" i="1" s="1"/>
  <c r="H710" i="1"/>
  <c r="H709" i="1" s="1"/>
  <c r="G710" i="1"/>
  <c r="G709" i="1" s="1"/>
  <c r="I705" i="1"/>
  <c r="I704" i="1" s="1"/>
  <c r="H705" i="1"/>
  <c r="H704" i="1" s="1"/>
  <c r="G705" i="1"/>
  <c r="G704" i="1" s="1"/>
  <c r="I701" i="1"/>
  <c r="I700" i="1" s="1"/>
  <c r="H701" i="1"/>
  <c r="H700" i="1" s="1"/>
  <c r="G701" i="1"/>
  <c r="G700" i="1" s="1"/>
  <c r="I698" i="1"/>
  <c r="I697" i="1" s="1"/>
  <c r="H698" i="1"/>
  <c r="H697" i="1" s="1"/>
  <c r="G698" i="1"/>
  <c r="G697" i="1" s="1"/>
  <c r="I695" i="1"/>
  <c r="I694" i="1" s="1"/>
  <c r="H695" i="1"/>
  <c r="H694" i="1" s="1"/>
  <c r="G695" i="1"/>
  <c r="G694" i="1" s="1"/>
  <c r="I682" i="1"/>
  <c r="H682" i="1"/>
  <c r="G682" i="1"/>
  <c r="I679" i="1"/>
  <c r="H679" i="1"/>
  <c r="G679" i="1"/>
  <c r="I677" i="1"/>
  <c r="H677" i="1"/>
  <c r="G677" i="1"/>
  <c r="I675" i="1"/>
  <c r="H675" i="1"/>
  <c r="G675" i="1"/>
  <c r="I668" i="1"/>
  <c r="I667" i="1" s="1"/>
  <c r="I666" i="1" s="1"/>
  <c r="I665" i="1" s="1"/>
  <c r="I664" i="1" s="1"/>
  <c r="H668" i="1"/>
  <c r="H667" i="1" s="1"/>
  <c r="H666" i="1" s="1"/>
  <c r="H665" i="1" s="1"/>
  <c r="H664" i="1" s="1"/>
  <c r="G668" i="1"/>
  <c r="G667" i="1" s="1"/>
  <c r="G666" i="1" s="1"/>
  <c r="G665" i="1" s="1"/>
  <c r="G664" i="1" s="1"/>
  <c r="I662" i="1"/>
  <c r="I661" i="1" s="1"/>
  <c r="H662" i="1"/>
  <c r="H661" i="1" s="1"/>
  <c r="G662" i="1"/>
  <c r="G661" i="1" s="1"/>
  <c r="I659" i="1"/>
  <c r="I658" i="1" s="1"/>
  <c r="H659" i="1"/>
  <c r="H658" i="1" s="1"/>
  <c r="G659" i="1"/>
  <c r="G658" i="1" s="1"/>
  <c r="I654" i="1"/>
  <c r="I653" i="1" s="1"/>
  <c r="I652" i="1" s="1"/>
  <c r="I651" i="1" s="1"/>
  <c r="H654" i="1"/>
  <c r="H653" i="1" s="1"/>
  <c r="H652" i="1" s="1"/>
  <c r="H651" i="1" s="1"/>
  <c r="G654" i="1"/>
  <c r="G653" i="1" s="1"/>
  <c r="G652" i="1" s="1"/>
  <c r="G651" i="1" s="1"/>
  <c r="I647" i="1"/>
  <c r="I646" i="1" s="1"/>
  <c r="I645" i="1" s="1"/>
  <c r="I644" i="1" s="1"/>
  <c r="I643" i="1" s="1"/>
  <c r="I642" i="1" s="1"/>
  <c r="H647" i="1"/>
  <c r="H646" i="1" s="1"/>
  <c r="H645" i="1" s="1"/>
  <c r="H644" i="1" s="1"/>
  <c r="H643" i="1" s="1"/>
  <c r="H642" i="1" s="1"/>
  <c r="G647" i="1"/>
  <c r="G646" i="1" s="1"/>
  <c r="G645" i="1" s="1"/>
  <c r="G644" i="1" s="1"/>
  <c r="G643" i="1" s="1"/>
  <c r="G642" i="1" s="1"/>
  <c r="I620" i="1"/>
  <c r="I619" i="1" s="1"/>
  <c r="H620" i="1"/>
  <c r="H619" i="1" s="1"/>
  <c r="G620" i="1"/>
  <c r="G619" i="1" s="1"/>
  <c r="I617" i="1"/>
  <c r="H617" i="1"/>
  <c r="G617" i="1"/>
  <c r="I615" i="1"/>
  <c r="H615" i="1"/>
  <c r="G615" i="1"/>
  <c r="I611" i="1"/>
  <c r="H611" i="1"/>
  <c r="G611" i="1"/>
  <c r="I605" i="1"/>
  <c r="I604" i="1" s="1"/>
  <c r="I603" i="1" s="1"/>
  <c r="I602" i="1" s="1"/>
  <c r="I601" i="1" s="1"/>
  <c r="H605" i="1"/>
  <c r="H604" i="1" s="1"/>
  <c r="H603" i="1" s="1"/>
  <c r="H602" i="1" s="1"/>
  <c r="H601" i="1" s="1"/>
  <c r="G605" i="1"/>
  <c r="G604" i="1" s="1"/>
  <c r="G603" i="1" s="1"/>
  <c r="G602" i="1" s="1"/>
  <c r="G601" i="1" s="1"/>
  <c r="I596" i="1"/>
  <c r="I595" i="1" s="1"/>
  <c r="I594" i="1" s="1"/>
  <c r="H596" i="1"/>
  <c r="H595" i="1" s="1"/>
  <c r="H594" i="1" s="1"/>
  <c r="G596" i="1"/>
  <c r="G595" i="1" s="1"/>
  <c r="G594" i="1" s="1"/>
  <c r="I576" i="1"/>
  <c r="I575" i="1" s="1"/>
  <c r="I574" i="1" s="1"/>
  <c r="I573" i="1" s="1"/>
  <c r="H576" i="1"/>
  <c r="H575" i="1" s="1"/>
  <c r="H574" i="1" s="1"/>
  <c r="H573" i="1" s="1"/>
  <c r="G576" i="1"/>
  <c r="G575" i="1" s="1"/>
  <c r="G574" i="1" s="1"/>
  <c r="G573" i="1" s="1"/>
  <c r="I571" i="1"/>
  <c r="I570" i="1" s="1"/>
  <c r="H571" i="1"/>
  <c r="H570" i="1" s="1"/>
  <c r="G571" i="1"/>
  <c r="G570" i="1" s="1"/>
  <c r="I568" i="1"/>
  <c r="I567" i="1" s="1"/>
  <c r="H568" i="1"/>
  <c r="H567" i="1" s="1"/>
  <c r="G568" i="1"/>
  <c r="G567" i="1" s="1"/>
  <c r="I563" i="1"/>
  <c r="I562" i="1" s="1"/>
  <c r="I561" i="1" s="1"/>
  <c r="H563" i="1"/>
  <c r="H562" i="1" s="1"/>
  <c r="H561" i="1" s="1"/>
  <c r="G563" i="1"/>
  <c r="G562" i="1" s="1"/>
  <c r="G561" i="1" s="1"/>
  <c r="I553" i="1"/>
  <c r="I550" i="1" s="1"/>
  <c r="H553" i="1"/>
  <c r="H550" i="1" s="1"/>
  <c r="G553" i="1"/>
  <c r="G550" i="1" s="1"/>
  <c r="I546" i="1"/>
  <c r="H546" i="1"/>
  <c r="G546" i="1"/>
  <c r="I543" i="1"/>
  <c r="I542" i="1" s="1"/>
  <c r="H543" i="1"/>
  <c r="H542" i="1" s="1"/>
  <c r="G543" i="1"/>
  <c r="G542" i="1" s="1"/>
  <c r="I539" i="1"/>
  <c r="I538" i="1" s="1"/>
  <c r="H539" i="1"/>
  <c r="H538" i="1" s="1"/>
  <c r="G539" i="1"/>
  <c r="G538" i="1" s="1"/>
  <c r="I532" i="1"/>
  <c r="I531" i="1" s="1"/>
  <c r="H532" i="1"/>
  <c r="H531" i="1" s="1"/>
  <c r="G532" i="1"/>
  <c r="G531" i="1" s="1"/>
  <c r="I529" i="1"/>
  <c r="I528" i="1" s="1"/>
  <c r="H529" i="1"/>
  <c r="H528" i="1" s="1"/>
  <c r="G529" i="1"/>
  <c r="G528" i="1" s="1"/>
  <c r="I526" i="1"/>
  <c r="I525" i="1" s="1"/>
  <c r="H526" i="1"/>
  <c r="H525" i="1" s="1"/>
  <c r="G526" i="1"/>
  <c r="G525" i="1" s="1"/>
  <c r="I523" i="1"/>
  <c r="I522" i="1" s="1"/>
  <c r="H523" i="1"/>
  <c r="H522" i="1" s="1"/>
  <c r="G523" i="1"/>
  <c r="G522" i="1" s="1"/>
  <c r="I520" i="1"/>
  <c r="I519" i="1" s="1"/>
  <c r="H520" i="1"/>
  <c r="H519" i="1" s="1"/>
  <c r="G520" i="1"/>
  <c r="G519" i="1" s="1"/>
  <c r="I517" i="1"/>
  <c r="I516" i="1" s="1"/>
  <c r="H517" i="1"/>
  <c r="H516" i="1" s="1"/>
  <c r="G517" i="1"/>
  <c r="G516" i="1" s="1"/>
  <c r="I513" i="1"/>
  <c r="I512" i="1" s="1"/>
  <c r="H513" i="1"/>
  <c r="H512" i="1" s="1"/>
  <c r="G513" i="1"/>
  <c r="G512" i="1" s="1"/>
  <c r="I506" i="1"/>
  <c r="I505" i="1" s="1"/>
  <c r="I504" i="1" s="1"/>
  <c r="I503" i="1" s="1"/>
  <c r="H506" i="1"/>
  <c r="H505" i="1" s="1"/>
  <c r="H504" i="1" s="1"/>
  <c r="H503" i="1" s="1"/>
  <c r="G506" i="1"/>
  <c r="G505" i="1" s="1"/>
  <c r="G504" i="1" s="1"/>
  <c r="G503" i="1" s="1"/>
  <c r="I494" i="1"/>
  <c r="I493" i="1" s="1"/>
  <c r="H494" i="1"/>
  <c r="H493" i="1" s="1"/>
  <c r="G494" i="1"/>
  <c r="G493" i="1" s="1"/>
  <c r="I491" i="1"/>
  <c r="I490" i="1" s="1"/>
  <c r="H491" i="1"/>
  <c r="H490" i="1" s="1"/>
  <c r="G491" i="1"/>
  <c r="G490" i="1" s="1"/>
  <c r="I486" i="1"/>
  <c r="I485" i="1" s="1"/>
  <c r="I484" i="1" s="1"/>
  <c r="H486" i="1"/>
  <c r="H485" i="1" s="1"/>
  <c r="H484" i="1" s="1"/>
  <c r="G486" i="1"/>
  <c r="G485" i="1" s="1"/>
  <c r="G484" i="1" s="1"/>
  <c r="I480" i="1"/>
  <c r="I477" i="1" s="1"/>
  <c r="H480" i="1"/>
  <c r="H477" i="1" s="1"/>
  <c r="G480" i="1"/>
  <c r="G477" i="1" s="1"/>
  <c r="I474" i="1"/>
  <c r="I473" i="1" s="1"/>
  <c r="H474" i="1"/>
  <c r="H473" i="1" s="1"/>
  <c r="G474" i="1"/>
  <c r="G473" i="1" s="1"/>
  <c r="I470" i="1"/>
  <c r="I469" i="1" s="1"/>
  <c r="H470" i="1"/>
  <c r="H469" i="1" s="1"/>
  <c r="G470" i="1"/>
  <c r="G469" i="1" s="1"/>
  <c r="I466" i="1"/>
  <c r="I465" i="1" s="1"/>
  <c r="H466" i="1"/>
  <c r="H465" i="1" s="1"/>
  <c r="G466" i="1"/>
  <c r="G465" i="1" s="1"/>
  <c r="I462" i="1"/>
  <c r="I461" i="1" s="1"/>
  <c r="H462" i="1"/>
  <c r="H461" i="1" s="1"/>
  <c r="G462" i="1"/>
  <c r="G461" i="1" s="1"/>
  <c r="I458" i="1"/>
  <c r="I457" i="1" s="1"/>
  <c r="H458" i="1"/>
  <c r="H457" i="1" s="1"/>
  <c r="G458" i="1"/>
  <c r="G457" i="1" s="1"/>
  <c r="I442" i="1"/>
  <c r="I441" i="1" s="1"/>
  <c r="H442" i="1"/>
  <c r="H441" i="1" s="1"/>
  <c r="G442" i="1"/>
  <c r="G441" i="1" s="1"/>
  <c r="I438" i="1"/>
  <c r="I437" i="1" s="1"/>
  <c r="H438" i="1"/>
  <c r="H437" i="1" s="1"/>
  <c r="G438" i="1"/>
  <c r="G437" i="1" s="1"/>
  <c r="I430" i="1"/>
  <c r="H430" i="1"/>
  <c r="G430" i="1"/>
  <c r="I428" i="1"/>
  <c r="H428" i="1"/>
  <c r="G428" i="1"/>
  <c r="I426" i="1"/>
  <c r="H426" i="1"/>
  <c r="G426" i="1"/>
  <c r="I423" i="1"/>
  <c r="I422" i="1" s="1"/>
  <c r="H423" i="1"/>
  <c r="H422" i="1" s="1"/>
  <c r="G423" i="1"/>
  <c r="G422" i="1" s="1"/>
  <c r="I414" i="1"/>
  <c r="I413" i="1" s="1"/>
  <c r="H414" i="1"/>
  <c r="H413" i="1" s="1"/>
  <c r="G414" i="1"/>
  <c r="G413" i="1" s="1"/>
  <c r="I411" i="1"/>
  <c r="I410" i="1" s="1"/>
  <c r="H411" i="1"/>
  <c r="H410" i="1" s="1"/>
  <c r="G411" i="1"/>
  <c r="G410" i="1" s="1"/>
  <c r="I405" i="1"/>
  <c r="I404" i="1" s="1"/>
  <c r="I403" i="1" s="1"/>
  <c r="H405" i="1"/>
  <c r="H404" i="1" s="1"/>
  <c r="H403" i="1" s="1"/>
  <c r="G405" i="1"/>
  <c r="G404" i="1" s="1"/>
  <c r="G403" i="1" s="1"/>
  <c r="I401" i="1"/>
  <c r="I400" i="1" s="1"/>
  <c r="I399" i="1" s="1"/>
  <c r="H401" i="1"/>
  <c r="H400" i="1" s="1"/>
  <c r="H399" i="1" s="1"/>
  <c r="G401" i="1"/>
  <c r="G400" i="1" s="1"/>
  <c r="G399" i="1" s="1"/>
  <c r="I394" i="1"/>
  <c r="I393" i="1" s="1"/>
  <c r="I392" i="1" s="1"/>
  <c r="H394" i="1"/>
  <c r="H393" i="1" s="1"/>
  <c r="H392" i="1" s="1"/>
  <c r="G394" i="1"/>
  <c r="G393" i="1" s="1"/>
  <c r="G392" i="1" s="1"/>
  <c r="I386" i="1"/>
  <c r="I385" i="1" s="1"/>
  <c r="H386" i="1"/>
  <c r="H385" i="1" s="1"/>
  <c r="G386" i="1"/>
  <c r="G385" i="1" s="1"/>
  <c r="I382" i="1"/>
  <c r="I381" i="1" s="1"/>
  <c r="H382" i="1"/>
  <c r="H381" i="1" s="1"/>
  <c r="G382" i="1"/>
  <c r="G381" i="1" s="1"/>
  <c r="I373" i="1"/>
  <c r="I372" i="1" s="1"/>
  <c r="H373" i="1"/>
  <c r="H372" i="1" s="1"/>
  <c r="G373" i="1"/>
  <c r="G372" i="1" s="1"/>
  <c r="I369" i="1"/>
  <c r="I368" i="1" s="1"/>
  <c r="H369" i="1"/>
  <c r="H368" i="1" s="1"/>
  <c r="G369" i="1"/>
  <c r="G368" i="1" s="1"/>
  <c r="I364" i="1"/>
  <c r="H364" i="1"/>
  <c r="G364" i="1"/>
  <c r="I362" i="1"/>
  <c r="H362" i="1"/>
  <c r="G362" i="1"/>
  <c r="I358" i="1"/>
  <c r="I357" i="1" s="1"/>
  <c r="H358" i="1"/>
  <c r="H357" i="1" s="1"/>
  <c r="G358" i="1"/>
  <c r="G357" i="1" s="1"/>
  <c r="I351" i="1"/>
  <c r="I350" i="1" s="1"/>
  <c r="I349" i="1" s="1"/>
  <c r="H351" i="1"/>
  <c r="H350" i="1" s="1"/>
  <c r="H349" i="1" s="1"/>
  <c r="G351" i="1"/>
  <c r="G350" i="1" s="1"/>
  <c r="G349" i="1" s="1"/>
  <c r="I341" i="1"/>
  <c r="I340" i="1" s="1"/>
  <c r="I339" i="1" s="1"/>
  <c r="H341" i="1"/>
  <c r="H340" i="1" s="1"/>
  <c r="H339" i="1" s="1"/>
  <c r="G341" i="1"/>
  <c r="G340" i="1" s="1"/>
  <c r="G339" i="1" s="1"/>
  <c r="I336" i="1"/>
  <c r="H336" i="1"/>
  <c r="G336" i="1"/>
  <c r="I334" i="1"/>
  <c r="H334" i="1"/>
  <c r="G334" i="1"/>
  <c r="I327" i="1"/>
  <c r="I326" i="1" s="1"/>
  <c r="I325" i="1" s="1"/>
  <c r="I324" i="1" s="1"/>
  <c r="I323" i="1" s="1"/>
  <c r="H327" i="1"/>
  <c r="H326" i="1" s="1"/>
  <c r="H325" i="1" s="1"/>
  <c r="H324" i="1" s="1"/>
  <c r="H323" i="1" s="1"/>
  <c r="G327" i="1"/>
  <c r="G326" i="1" s="1"/>
  <c r="G325" i="1" s="1"/>
  <c r="G324" i="1" s="1"/>
  <c r="G323" i="1" s="1"/>
  <c r="I321" i="1"/>
  <c r="I320" i="1" s="1"/>
  <c r="H321" i="1"/>
  <c r="H320" i="1" s="1"/>
  <c r="G321" i="1"/>
  <c r="G320" i="1" s="1"/>
  <c r="I318" i="1"/>
  <c r="I315" i="1" s="1"/>
  <c r="H318" i="1"/>
  <c r="H315" i="1" s="1"/>
  <c r="G318" i="1"/>
  <c r="G315" i="1" s="1"/>
  <c r="I313" i="1"/>
  <c r="I312" i="1" s="1"/>
  <c r="H313" i="1"/>
  <c r="H312" i="1" s="1"/>
  <c r="G313" i="1"/>
  <c r="G312" i="1" s="1"/>
  <c r="I306" i="1"/>
  <c r="I305" i="1" s="1"/>
  <c r="I304" i="1" s="1"/>
  <c r="I303" i="1" s="1"/>
  <c r="I302" i="1" s="1"/>
  <c r="H306" i="1"/>
  <c r="H305" i="1" s="1"/>
  <c r="H304" i="1" s="1"/>
  <c r="H303" i="1" s="1"/>
  <c r="H302" i="1" s="1"/>
  <c r="G306" i="1"/>
  <c r="G305" i="1" s="1"/>
  <c r="G304" i="1" s="1"/>
  <c r="G303" i="1" s="1"/>
  <c r="G302" i="1" s="1"/>
  <c r="I292" i="1"/>
  <c r="I291" i="1" s="1"/>
  <c r="H292" i="1"/>
  <c r="H291" i="1" s="1"/>
  <c r="G292" i="1"/>
  <c r="G291" i="1" s="1"/>
  <c r="I289" i="1"/>
  <c r="H289" i="1"/>
  <c r="G289" i="1"/>
  <c r="I287" i="1"/>
  <c r="H287" i="1"/>
  <c r="G287" i="1"/>
  <c r="I285" i="1"/>
  <c r="H285" i="1"/>
  <c r="G285" i="1"/>
  <c r="I279" i="1"/>
  <c r="I278" i="1" s="1"/>
  <c r="H279" i="1"/>
  <c r="H278" i="1" s="1"/>
  <c r="G279" i="1"/>
  <c r="G278" i="1" s="1"/>
  <c r="I273" i="1"/>
  <c r="I272" i="1" s="1"/>
  <c r="I271" i="1" s="1"/>
  <c r="I270" i="1" s="1"/>
  <c r="H273" i="1"/>
  <c r="H272" i="1" s="1"/>
  <c r="H271" i="1" s="1"/>
  <c r="H270" i="1" s="1"/>
  <c r="G273" i="1"/>
  <c r="G272" i="1" s="1"/>
  <c r="G271" i="1" s="1"/>
  <c r="G270" i="1" s="1"/>
  <c r="I268" i="1"/>
  <c r="I267" i="1" s="1"/>
  <c r="I266" i="1" s="1"/>
  <c r="I265" i="1" s="1"/>
  <c r="H268" i="1"/>
  <c r="H267" i="1" s="1"/>
  <c r="H266" i="1" s="1"/>
  <c r="H265" i="1" s="1"/>
  <c r="G268" i="1"/>
  <c r="G267" i="1" s="1"/>
  <c r="G266" i="1" s="1"/>
  <c r="G265" i="1" s="1"/>
  <c r="I259" i="1"/>
  <c r="I258" i="1" s="1"/>
  <c r="H259" i="1"/>
  <c r="H258" i="1" s="1"/>
  <c r="G259" i="1"/>
  <c r="G258" i="1" s="1"/>
  <c r="I256" i="1"/>
  <c r="I255" i="1" s="1"/>
  <c r="H256" i="1"/>
  <c r="H255" i="1" s="1"/>
  <c r="G256" i="1"/>
  <c r="G255" i="1" s="1"/>
  <c r="I251" i="1"/>
  <c r="I250" i="1" s="1"/>
  <c r="I249" i="1" s="1"/>
  <c r="H251" i="1"/>
  <c r="H250" i="1" s="1"/>
  <c r="H249" i="1" s="1"/>
  <c r="G251" i="1"/>
  <c r="G250" i="1" s="1"/>
  <c r="G249" i="1" s="1"/>
  <c r="I243" i="1"/>
  <c r="H243" i="1"/>
  <c r="G243" i="1"/>
  <c r="I241" i="1"/>
  <c r="H241" i="1"/>
  <c r="G241" i="1"/>
  <c r="I239" i="1"/>
  <c r="H239" i="1"/>
  <c r="G239" i="1"/>
  <c r="I236" i="1"/>
  <c r="I235" i="1" s="1"/>
  <c r="H236" i="1"/>
  <c r="H235" i="1" s="1"/>
  <c r="G236" i="1"/>
  <c r="G235" i="1" s="1"/>
  <c r="I231" i="1"/>
  <c r="H231" i="1"/>
  <c r="G231" i="1"/>
  <c r="I229" i="1"/>
  <c r="H229" i="1"/>
  <c r="G229" i="1"/>
  <c r="I223" i="1"/>
  <c r="I222" i="1" s="1"/>
  <c r="H223" i="1"/>
  <c r="H222" i="1" s="1"/>
  <c r="G223" i="1"/>
  <c r="G222" i="1" s="1"/>
  <c r="I220" i="1"/>
  <c r="H220" i="1"/>
  <c r="G220" i="1"/>
  <c r="I218" i="1"/>
  <c r="H218" i="1"/>
  <c r="G218" i="1"/>
  <c r="I216" i="1"/>
  <c r="H216" i="1"/>
  <c r="G216" i="1"/>
  <c r="I211" i="1"/>
  <c r="I210" i="1" s="1"/>
  <c r="I209" i="1" s="1"/>
  <c r="H211" i="1"/>
  <c r="H210" i="1" s="1"/>
  <c r="H209" i="1" s="1"/>
  <c r="G211" i="1"/>
  <c r="G210" i="1" s="1"/>
  <c r="G209" i="1" s="1"/>
  <c r="I207" i="1"/>
  <c r="I206" i="1" s="1"/>
  <c r="I205" i="1" s="1"/>
  <c r="H207" i="1"/>
  <c r="H206" i="1" s="1"/>
  <c r="H205" i="1" s="1"/>
  <c r="G207" i="1"/>
  <c r="G206" i="1" s="1"/>
  <c r="G205" i="1" s="1"/>
  <c r="I199" i="1"/>
  <c r="I198" i="1" s="1"/>
  <c r="I197" i="1" s="1"/>
  <c r="H199" i="1"/>
  <c r="H198" i="1" s="1"/>
  <c r="H197" i="1" s="1"/>
  <c r="G199" i="1"/>
  <c r="G198" i="1" s="1"/>
  <c r="G197" i="1" s="1"/>
  <c r="I191" i="1"/>
  <c r="I190" i="1" s="1"/>
  <c r="I189" i="1" s="1"/>
  <c r="H191" i="1"/>
  <c r="H190" i="1" s="1"/>
  <c r="H189" i="1" s="1"/>
  <c r="G191" i="1"/>
  <c r="G190" i="1" s="1"/>
  <c r="G189" i="1" s="1"/>
  <c r="I187" i="1"/>
  <c r="I186" i="1" s="1"/>
  <c r="H187" i="1"/>
  <c r="H186" i="1" s="1"/>
  <c r="G187" i="1"/>
  <c r="G186" i="1" s="1"/>
  <c r="I184" i="1"/>
  <c r="H184" i="1"/>
  <c r="G184" i="1"/>
  <c r="I182" i="1"/>
  <c r="H182" i="1"/>
  <c r="G182" i="1"/>
  <c r="I180" i="1"/>
  <c r="H180" i="1"/>
  <c r="G180" i="1"/>
  <c r="I176" i="1"/>
  <c r="I175" i="1" s="1"/>
  <c r="I174" i="1" s="1"/>
  <c r="H176" i="1"/>
  <c r="H175" i="1" s="1"/>
  <c r="H174" i="1" s="1"/>
  <c r="G176" i="1"/>
  <c r="G175" i="1" s="1"/>
  <c r="G174" i="1" s="1"/>
  <c r="I171" i="1"/>
  <c r="I170" i="1" s="1"/>
  <c r="I169" i="1" s="1"/>
  <c r="I168" i="1" s="1"/>
  <c r="H171" i="1"/>
  <c r="H170" i="1" s="1"/>
  <c r="H169" i="1" s="1"/>
  <c r="H168" i="1" s="1"/>
  <c r="G171" i="1"/>
  <c r="G170" i="1" s="1"/>
  <c r="G169" i="1" s="1"/>
  <c r="G168" i="1" s="1"/>
  <c r="I162" i="1"/>
  <c r="I161" i="1" s="1"/>
  <c r="H162" i="1"/>
  <c r="H161" i="1" s="1"/>
  <c r="G162" i="1"/>
  <c r="G161" i="1" s="1"/>
  <c r="I159" i="1"/>
  <c r="I158" i="1" s="1"/>
  <c r="H159" i="1"/>
  <c r="H158" i="1" s="1"/>
  <c r="G159" i="1"/>
  <c r="G158" i="1" s="1"/>
  <c r="I154" i="1"/>
  <c r="I153" i="1" s="1"/>
  <c r="H154" i="1"/>
  <c r="H153" i="1" s="1"/>
  <c r="G154" i="1"/>
  <c r="G153" i="1" s="1"/>
  <c r="I151" i="1"/>
  <c r="I150" i="1" s="1"/>
  <c r="H151" i="1"/>
  <c r="H150" i="1" s="1"/>
  <c r="G151" i="1"/>
  <c r="G150" i="1" s="1"/>
  <c r="I148" i="1"/>
  <c r="I147" i="1" s="1"/>
  <c r="H148" i="1"/>
  <c r="H147" i="1" s="1"/>
  <c r="G148" i="1"/>
  <c r="G147" i="1" s="1"/>
  <c r="I137" i="1"/>
  <c r="I136" i="1" s="1"/>
  <c r="H137" i="1"/>
  <c r="H136" i="1" s="1"/>
  <c r="G137" i="1"/>
  <c r="G136" i="1" s="1"/>
  <c r="I134" i="1"/>
  <c r="I133" i="1" s="1"/>
  <c r="I132" i="1" s="1"/>
  <c r="H134" i="1"/>
  <c r="H133" i="1" s="1"/>
  <c r="H132" i="1" s="1"/>
  <c r="G134" i="1"/>
  <c r="G133" i="1" s="1"/>
  <c r="G132" i="1" s="1"/>
  <c r="I112" i="1"/>
  <c r="H112" i="1"/>
  <c r="G112" i="1"/>
  <c r="I110" i="1"/>
  <c r="H110" i="1"/>
  <c r="G110" i="1"/>
  <c r="I108" i="1"/>
  <c r="H108" i="1"/>
  <c r="G108" i="1"/>
  <c r="I105" i="1"/>
  <c r="I104" i="1" s="1"/>
  <c r="H105" i="1"/>
  <c r="H104" i="1" s="1"/>
  <c r="G105" i="1"/>
  <c r="G104" i="1" s="1"/>
  <c r="I97" i="1"/>
  <c r="I96" i="1" s="1"/>
  <c r="I95" i="1" s="1"/>
  <c r="I94" i="1" s="1"/>
  <c r="H97" i="1"/>
  <c r="H96" i="1" s="1"/>
  <c r="H95" i="1" s="1"/>
  <c r="H94" i="1" s="1"/>
  <c r="G97" i="1"/>
  <c r="G96" i="1" s="1"/>
  <c r="G95" i="1" s="1"/>
  <c r="G94" i="1" s="1"/>
  <c r="I86" i="1"/>
  <c r="I85" i="1" s="1"/>
  <c r="I84" i="1" s="1"/>
  <c r="I83" i="1" s="1"/>
  <c r="I82" i="1" s="1"/>
  <c r="H86" i="1"/>
  <c r="H85" i="1" s="1"/>
  <c r="H84" i="1" s="1"/>
  <c r="H83" i="1" s="1"/>
  <c r="H82" i="1" s="1"/>
  <c r="G86" i="1"/>
  <c r="G85" i="1" s="1"/>
  <c r="G84" i="1" s="1"/>
  <c r="G83" i="1" s="1"/>
  <c r="G82" i="1" s="1"/>
  <c r="I80" i="1"/>
  <c r="H80" i="1"/>
  <c r="G80" i="1"/>
  <c r="I78" i="1"/>
  <c r="H78" i="1"/>
  <c r="G78" i="1"/>
  <c r="I76" i="1"/>
  <c r="H76" i="1"/>
  <c r="G76" i="1"/>
  <c r="I73" i="1"/>
  <c r="I72" i="1" s="1"/>
  <c r="H73" i="1"/>
  <c r="H72" i="1" s="1"/>
  <c r="G73" i="1"/>
  <c r="G72" i="1" s="1"/>
  <c r="I65" i="1"/>
  <c r="I64" i="1" s="1"/>
  <c r="H65" i="1"/>
  <c r="H64" i="1" s="1"/>
  <c r="G65" i="1"/>
  <c r="G64" i="1" s="1"/>
  <c r="I62" i="1"/>
  <c r="I61" i="1" s="1"/>
  <c r="H62" i="1"/>
  <c r="H61" i="1" s="1"/>
  <c r="G62" i="1"/>
  <c r="G61" i="1" s="1"/>
  <c r="I59" i="1"/>
  <c r="I58" i="1" s="1"/>
  <c r="H59" i="1"/>
  <c r="H58" i="1" s="1"/>
  <c r="G59" i="1"/>
  <c r="G58" i="1" s="1"/>
  <c r="I56" i="1"/>
  <c r="I55" i="1" s="1"/>
  <c r="H56" i="1"/>
  <c r="H55" i="1" s="1"/>
  <c r="G56" i="1"/>
  <c r="G55" i="1" s="1"/>
  <c r="I48" i="1"/>
  <c r="H48" i="1"/>
  <c r="G48" i="1"/>
  <c r="I46" i="1"/>
  <c r="H46" i="1"/>
  <c r="G46" i="1"/>
  <c r="I44" i="1"/>
  <c r="H44" i="1"/>
  <c r="G44" i="1"/>
  <c r="I41" i="1"/>
  <c r="I40" i="1" s="1"/>
  <c r="H41" i="1"/>
  <c r="H40" i="1" s="1"/>
  <c r="G41" i="1"/>
  <c r="G40" i="1" s="1"/>
  <c r="I31" i="1"/>
  <c r="I30" i="1" s="1"/>
  <c r="H31" i="1"/>
  <c r="H30" i="1" s="1"/>
  <c r="G31" i="1"/>
  <c r="G30" i="1" s="1"/>
  <c r="I28" i="1"/>
  <c r="H28" i="1"/>
  <c r="G28" i="1"/>
  <c r="I26" i="1"/>
  <c r="H26" i="1"/>
  <c r="G26" i="1"/>
  <c r="I24" i="1"/>
  <c r="H24" i="1"/>
  <c r="G24" i="1"/>
  <c r="I19" i="1"/>
  <c r="H19" i="1"/>
  <c r="G19" i="1"/>
  <c r="I17" i="1"/>
  <c r="H17" i="1"/>
  <c r="G17" i="1"/>
  <c r="G3279" i="1" l="1"/>
  <c r="G3273" i="1" s="1"/>
  <c r="H3279" i="1"/>
  <c r="H3273" i="1" s="1"/>
  <c r="I3279" i="1"/>
  <c r="I3273" i="1" s="1"/>
  <c r="I2527" i="1"/>
  <c r="I2526" i="1" s="1"/>
  <c r="I2525" i="1" s="1"/>
  <c r="I2524" i="1" s="1"/>
  <c r="I2523" i="1" s="1"/>
  <c r="G2527" i="1"/>
  <c r="G2526" i="1" s="1"/>
  <c r="G2525" i="1" s="1"/>
  <c r="G2524" i="1" s="1"/>
  <c r="G2523" i="1" s="1"/>
  <c r="H2527" i="1"/>
  <c r="H2526" i="1" s="1"/>
  <c r="H2525" i="1" s="1"/>
  <c r="H2524" i="1" s="1"/>
  <c r="H2523" i="1" s="1"/>
  <c r="H2391" i="1"/>
  <c r="I2391" i="1"/>
  <c r="G2406" i="1"/>
  <c r="H2406" i="1"/>
  <c r="G2391" i="1"/>
  <c r="I2406" i="1"/>
  <c r="I2117" i="1"/>
  <c r="G2117" i="1"/>
  <c r="H2117" i="1"/>
  <c r="G1707" i="1"/>
  <c r="H1707" i="1"/>
  <c r="I1707" i="1"/>
  <c r="H1227" i="1"/>
  <c r="H1223" i="1" s="1"/>
  <c r="H1222" i="1" s="1"/>
  <c r="H1308" i="1"/>
  <c r="I1308" i="1"/>
  <c r="G1227" i="1"/>
  <c r="G1223" i="1" s="1"/>
  <c r="G1222" i="1" s="1"/>
  <c r="I1227" i="1"/>
  <c r="I1223" i="1" s="1"/>
  <c r="I1222" i="1" s="1"/>
  <c r="G1308" i="1"/>
  <c r="I3593" i="1"/>
  <c r="I3592" i="1" s="1"/>
  <c r="G3510" i="1"/>
  <c r="H3510" i="1"/>
  <c r="I3510" i="1"/>
  <c r="H2721" i="1"/>
  <c r="I2655" i="1"/>
  <c r="I2654" i="1" s="1"/>
  <c r="I2721" i="1"/>
  <c r="G2600" i="1"/>
  <c r="G2599" i="1" s="1"/>
  <c r="G2655" i="1"/>
  <c r="G2654" i="1" s="1"/>
  <c r="I2666" i="1"/>
  <c r="G2721" i="1"/>
  <c r="G2666" i="1"/>
  <c r="H2600" i="1"/>
  <c r="H2599" i="1" s="1"/>
  <c r="H2655" i="1"/>
  <c r="H2654" i="1" s="1"/>
  <c r="G2683" i="1"/>
  <c r="G2673" i="1" s="1"/>
  <c r="I2600" i="1"/>
  <c r="I2599" i="1" s="1"/>
  <c r="H2683" i="1"/>
  <c r="H2673" i="1" s="1"/>
  <c r="H2666" i="1"/>
  <c r="I2683" i="1"/>
  <c r="I2673" i="1" s="1"/>
  <c r="I456" i="1"/>
  <c r="G511" i="1"/>
  <c r="H511" i="1"/>
  <c r="G456" i="1"/>
  <c r="I511" i="1"/>
  <c r="H456" i="1"/>
  <c r="G409" i="1"/>
  <c r="G408" i="1" s="1"/>
  <c r="H409" i="1"/>
  <c r="H408" i="1" s="1"/>
  <c r="I409" i="1"/>
  <c r="I408" i="1" s="1"/>
  <c r="G380" i="1"/>
  <c r="I380" i="1"/>
  <c r="H367" i="1"/>
  <c r="H380" i="1"/>
  <c r="I311" i="1"/>
  <c r="I310" i="1" s="1"/>
  <c r="I309" i="1" s="1"/>
  <c r="I308" i="1" s="1"/>
  <c r="I367" i="1"/>
  <c r="G367" i="1"/>
  <c r="G311" i="1"/>
  <c r="G310" i="1" s="1"/>
  <c r="G309" i="1" s="1"/>
  <c r="G308" i="1" s="1"/>
  <c r="I3555" i="1"/>
  <c r="I3554" i="1" s="1"/>
  <c r="I3553" i="1" s="1"/>
  <c r="I3587" i="1"/>
  <c r="I3586" i="1" s="1"/>
  <c r="I3585" i="1" s="1"/>
  <c r="H311" i="1"/>
  <c r="H310" i="1" s="1"/>
  <c r="H309" i="1" s="1"/>
  <c r="H308" i="1" s="1"/>
  <c r="H3593" i="1"/>
  <c r="H3592" i="1" s="1"/>
  <c r="H54" i="1"/>
  <c r="H53" i="1" s="1"/>
  <c r="H52" i="1" s="1"/>
  <c r="H51" i="1" s="1"/>
  <c r="H50" i="1" s="1"/>
  <c r="I54" i="1"/>
  <c r="I53" i="1" s="1"/>
  <c r="I52" i="1" s="1"/>
  <c r="I51" i="1" s="1"/>
  <c r="I50" i="1" s="1"/>
  <c r="G54" i="1"/>
  <c r="G53" i="1" s="1"/>
  <c r="G52" i="1" s="1"/>
  <c r="G51" i="1" s="1"/>
  <c r="G50" i="1" s="1"/>
  <c r="G3555" i="1"/>
  <c r="G3554" i="1" s="1"/>
  <c r="G3553" i="1" s="1"/>
  <c r="G3587" i="1"/>
  <c r="G3586" i="1" s="1"/>
  <c r="G3585" i="1" s="1"/>
  <c r="H3555" i="1"/>
  <c r="H3554" i="1" s="1"/>
  <c r="H3553" i="1" s="1"/>
  <c r="G3593" i="1"/>
  <c r="G3592" i="1" s="1"/>
  <c r="I3390" i="1"/>
  <c r="I3389" i="1" s="1"/>
  <c r="I3388" i="1" s="1"/>
  <c r="H3390" i="1"/>
  <c r="H3389" i="1" s="1"/>
  <c r="H3388" i="1" s="1"/>
  <c r="G3390" i="1"/>
  <c r="G3389" i="1" s="1"/>
  <c r="G3388" i="1" s="1"/>
  <c r="H3455" i="1"/>
  <c r="H3451" i="1" s="1"/>
  <c r="G3327" i="1"/>
  <c r="H3327" i="1"/>
  <c r="I3327" i="1"/>
  <c r="G3318" i="1"/>
  <c r="G3317" i="1" s="1"/>
  <c r="G3316" i="1" s="1"/>
  <c r="H3240" i="1"/>
  <c r="H3239" i="1" s="1"/>
  <c r="H3238" i="1" s="1"/>
  <c r="H3237" i="1" s="1"/>
  <c r="I3240" i="1"/>
  <c r="I3239" i="1" s="1"/>
  <c r="I3238" i="1" s="1"/>
  <c r="I3237" i="1" s="1"/>
  <c r="G3240" i="1"/>
  <c r="G3239" i="1" s="1"/>
  <c r="G3238" i="1" s="1"/>
  <c r="G3237" i="1" s="1"/>
  <c r="G489" i="1"/>
  <c r="G488" i="1" s="1"/>
  <c r="G3383" i="1"/>
  <c r="I436" i="1"/>
  <c r="I435" i="1" s="1"/>
  <c r="I434" i="1" s="1"/>
  <c r="G1651" i="1"/>
  <c r="H3343" i="1"/>
  <c r="H3342" i="1" s="1"/>
  <c r="H3544" i="1"/>
  <c r="H3543" i="1" s="1"/>
  <c r="H3542" i="1" s="1"/>
  <c r="H3541" i="1" s="1"/>
  <c r="H3540" i="1" s="1"/>
  <c r="G593" i="1"/>
  <c r="G592" i="1" s="1"/>
  <c r="H2929" i="1"/>
  <c r="H2928" i="1" s="1"/>
  <c r="H2927" i="1" s="1"/>
  <c r="H2926" i="1" s="1"/>
  <c r="H3575" i="1"/>
  <c r="H3571" i="1" s="1"/>
  <c r="H3570" i="1" s="1"/>
  <c r="G2935" i="1"/>
  <c r="G2934" i="1" s="1"/>
  <c r="G3065" i="1"/>
  <c r="H2794" i="1"/>
  <c r="H2793" i="1" s="1"/>
  <c r="G1256" i="1"/>
  <c r="H1275" i="1"/>
  <c r="H1274" i="1" s="1"/>
  <c r="H1273" i="1" s="1"/>
  <c r="H1272" i="1" s="1"/>
  <c r="H1265" i="1" s="1"/>
  <c r="H1264" i="1" s="1"/>
  <c r="H1451" i="1"/>
  <c r="H1450" i="1" s="1"/>
  <c r="H1449" i="1" s="1"/>
  <c r="I1476" i="1"/>
  <c r="I1475" i="1" s="1"/>
  <c r="G1824" i="1"/>
  <c r="G1820" i="1" s="1"/>
  <c r="G1819" i="1" s="1"/>
  <c r="G2030" i="1"/>
  <c r="G2026" i="1" s="1"/>
  <c r="G2025" i="1" s="1"/>
  <c r="H2258" i="1"/>
  <c r="H2257" i="1" s="1"/>
  <c r="G2995" i="1"/>
  <c r="G2991" i="1" s="1"/>
  <c r="G2990" i="1" s="1"/>
  <c r="I3065" i="1"/>
  <c r="G3146" i="1"/>
  <c r="G3145" i="1" s="1"/>
  <c r="H3191" i="1"/>
  <c r="H3190" i="1" s="1"/>
  <c r="I3220" i="1"/>
  <c r="I3213" i="1" s="1"/>
  <c r="H1422" i="1"/>
  <c r="H1418" i="1" s="1"/>
  <c r="H1417" i="1" s="1"/>
  <c r="H1610" i="1"/>
  <c r="H1609" i="1" s="1"/>
  <c r="H1608" i="1" s="1"/>
  <c r="H1607" i="1" s="1"/>
  <c r="H2935" i="1"/>
  <c r="H2934" i="1" s="1"/>
  <c r="I2935" i="1"/>
  <c r="I2934" i="1" s="1"/>
  <c r="I2862" i="1"/>
  <c r="G2929" i="1"/>
  <c r="G2928" i="1" s="1"/>
  <c r="G2927" i="1" s="1"/>
  <c r="G2926" i="1" s="1"/>
  <c r="I2929" i="1"/>
  <c r="I2928" i="1" s="1"/>
  <c r="I2927" i="1" s="1"/>
  <c r="I2926" i="1" s="1"/>
  <c r="I2808" i="1"/>
  <c r="I2807" i="1" s="1"/>
  <c r="I2806" i="1" s="1"/>
  <c r="I2805" i="1" s="1"/>
  <c r="G2808" i="1"/>
  <c r="G2807" i="1" s="1"/>
  <c r="G2806" i="1" s="1"/>
  <c r="G2805" i="1" s="1"/>
  <c r="H2808" i="1"/>
  <c r="H2807" i="1" s="1"/>
  <c r="H2806" i="1" s="1"/>
  <c r="H2805" i="1" s="1"/>
  <c r="I2870" i="1"/>
  <c r="I2869" i="1" s="1"/>
  <c r="H2862" i="1"/>
  <c r="G2862" i="1"/>
  <c r="I2779" i="1"/>
  <c r="I2786" i="1"/>
  <c r="H2786" i="1"/>
  <c r="H2779" i="1"/>
  <c r="G2779" i="1"/>
  <c r="G2772" i="1"/>
  <c r="G2771" i="1" s="1"/>
  <c r="H2697" i="1"/>
  <c r="H2696" i="1" s="1"/>
  <c r="H2565" i="1"/>
  <c r="H2564" i="1" s="1"/>
  <c r="H2563" i="1" s="1"/>
  <c r="H2562" i="1" s="1"/>
  <c r="I1483" i="1"/>
  <c r="I1482" i="1" s="1"/>
  <c r="I2575" i="1"/>
  <c r="I2574" i="1" s="1"/>
  <c r="I2573" i="1" s="1"/>
  <c r="I2572" i="1" s="1"/>
  <c r="G2575" i="1"/>
  <c r="G2574" i="1" s="1"/>
  <c r="G2573" i="1" s="1"/>
  <c r="G2572" i="1" s="1"/>
  <c r="G712" i="1"/>
  <c r="G708" i="1" s="1"/>
  <c r="G707" i="1" s="1"/>
  <c r="G2059" i="1"/>
  <c r="G2058" i="1" s="1"/>
  <c r="G2057" i="1" s="1"/>
  <c r="H2900" i="1"/>
  <c r="H2899" i="1" s="1"/>
  <c r="H2995" i="1"/>
  <c r="H2991" i="1" s="1"/>
  <c r="H2990" i="1" s="1"/>
  <c r="I2995" i="1"/>
  <c r="I2991" i="1" s="1"/>
  <c r="I2990" i="1" s="1"/>
  <c r="I3054" i="1"/>
  <c r="I3053" i="1" s="1"/>
  <c r="I3052" i="1" s="1"/>
  <c r="I3051" i="1" s="1"/>
  <c r="H3146" i="1"/>
  <c r="H3145" i="1" s="1"/>
  <c r="G3517" i="1"/>
  <c r="I2794" i="1"/>
  <c r="I2793" i="1" s="1"/>
  <c r="G2890" i="1"/>
  <c r="G2889" i="1" s="1"/>
  <c r="G2888" i="1" s="1"/>
  <c r="G2887" i="1" s="1"/>
  <c r="G2886" i="1" s="1"/>
  <c r="G2885" i="1" s="1"/>
  <c r="G2905" i="1"/>
  <c r="H215" i="1"/>
  <c r="H214" i="1" s="1"/>
  <c r="H213" i="1" s="1"/>
  <c r="I723" i="1"/>
  <c r="I722" i="1" s="1"/>
  <c r="I721" i="1" s="1"/>
  <c r="I816" i="1"/>
  <c r="I815" i="1" s="1"/>
  <c r="I814" i="1" s="1"/>
  <c r="I813" i="1" s="1"/>
  <c r="H826" i="1"/>
  <c r="H822" i="1" s="1"/>
  <c r="H821" i="1" s="1"/>
  <c r="I1336" i="1"/>
  <c r="I1335" i="1" s="1"/>
  <c r="I1334" i="1" s="1"/>
  <c r="I1327" i="1" s="1"/>
  <c r="G2258" i="1"/>
  <c r="G2257" i="1" s="1"/>
  <c r="G2757" i="1"/>
  <c r="G2870" i="1"/>
  <c r="G2869" i="1" s="1"/>
  <c r="I2905" i="1"/>
  <c r="G3455" i="1"/>
  <c r="G3451" i="1" s="1"/>
  <c r="H3473" i="1"/>
  <c r="H3472" i="1" s="1"/>
  <c r="H3471" i="1" s="1"/>
  <c r="I2507" i="1"/>
  <c r="I2506" i="1" s="1"/>
  <c r="I2491" i="1"/>
  <c r="I2487" i="1" s="1"/>
  <c r="I2486" i="1" s="1"/>
  <c r="G2448" i="1"/>
  <c r="G2453" i="1"/>
  <c r="I2433" i="1"/>
  <c r="H2346" i="1"/>
  <c r="H2345" i="1" s="1"/>
  <c r="H2344" i="1" s="1"/>
  <c r="H2343" i="1" s="1"/>
  <c r="H2342" i="1" s="1"/>
  <c r="I2328" i="1"/>
  <c r="I2327" i="1" s="1"/>
  <c r="I2326" i="1" s="1"/>
  <c r="I2313" i="1" s="1"/>
  <c r="H2300" i="1"/>
  <c r="G2274" i="1"/>
  <c r="G2273" i="1" s="1"/>
  <c r="H2194" i="1"/>
  <c r="H2193" i="1" s="1"/>
  <c r="H2192" i="1" s="1"/>
  <c r="G2267" i="1"/>
  <c r="G2266" i="1" s="1"/>
  <c r="G2265" i="1" s="1"/>
  <c r="G2264" i="1" s="1"/>
  <c r="G2263" i="1" s="1"/>
  <c r="G2262" i="1" s="1"/>
  <c r="I2258" i="1"/>
  <c r="I2257" i="1" s="1"/>
  <c r="I2247" i="1"/>
  <c r="I2246" i="1" s="1"/>
  <c r="I2236" i="1"/>
  <c r="H2228" i="1"/>
  <c r="H2224" i="1" s="1"/>
  <c r="H2223" i="1" s="1"/>
  <c r="I2218" i="1"/>
  <c r="I2217" i="1" s="1"/>
  <c r="I2216" i="1" s="1"/>
  <c r="I2215" i="1" s="1"/>
  <c r="I2170" i="1"/>
  <c r="I2169" i="1" s="1"/>
  <c r="I2168" i="1" s="1"/>
  <c r="I2167" i="1" s="1"/>
  <c r="I2143" i="1"/>
  <c r="I2142" i="1" s="1"/>
  <c r="I2135" i="1" s="1"/>
  <c r="G2143" i="1"/>
  <c r="G2142" i="1" s="1"/>
  <c r="G2135" i="1" s="1"/>
  <c r="G2091" i="1"/>
  <c r="G2090" i="1" s="1"/>
  <c r="I2091" i="1"/>
  <c r="I2090" i="1" s="1"/>
  <c r="H2091" i="1"/>
  <c r="H2090" i="1" s="1"/>
  <c r="I2084" i="1"/>
  <c r="I2083" i="1" s="1"/>
  <c r="I1996" i="1"/>
  <c r="H2084" i="1"/>
  <c r="H2083" i="1" s="1"/>
  <c r="G2084" i="1"/>
  <c r="G2083" i="1" s="1"/>
  <c r="G2036" i="1"/>
  <c r="H2059" i="1"/>
  <c r="H2058" i="1" s="1"/>
  <c r="H2057" i="1" s="1"/>
  <c r="I1972" i="1"/>
  <c r="I1971" i="1" s="1"/>
  <c r="I1970" i="1" s="1"/>
  <c r="I1969" i="1" s="1"/>
  <c r="G1972" i="1"/>
  <c r="G1971" i="1" s="1"/>
  <c r="G1970" i="1" s="1"/>
  <c r="G1969" i="1" s="1"/>
  <c r="H1972" i="1"/>
  <c r="H1971" i="1" s="1"/>
  <c r="H1970" i="1" s="1"/>
  <c r="H1969" i="1" s="1"/>
  <c r="I1945" i="1"/>
  <c r="I1944" i="1" s="1"/>
  <c r="I1931" i="1" s="1"/>
  <c r="G1962" i="1"/>
  <c r="G1961" i="1" s="1"/>
  <c r="G1960" i="1" s="1"/>
  <c r="G1959" i="1" s="1"/>
  <c r="G1958" i="1" s="1"/>
  <c r="H1945" i="1"/>
  <c r="H1944" i="1" s="1"/>
  <c r="H1931" i="1" s="1"/>
  <c r="G1881" i="1"/>
  <c r="G1880" i="1" s="1"/>
  <c r="I1907" i="1"/>
  <c r="G1907" i="1"/>
  <c r="H1907" i="1"/>
  <c r="H1881" i="1"/>
  <c r="H1880" i="1" s="1"/>
  <c r="G1830" i="1"/>
  <c r="H1873" i="1"/>
  <c r="H1866" i="1" s="1"/>
  <c r="H1859" i="1" s="1"/>
  <c r="I1766" i="1"/>
  <c r="I1765" i="1" s="1"/>
  <c r="I1764" i="1" s="1"/>
  <c r="I1763" i="1" s="1"/>
  <c r="I1852" i="1"/>
  <c r="I1851" i="1" s="1"/>
  <c r="G1873" i="1"/>
  <c r="G1866" i="1" s="1"/>
  <c r="G1859" i="1" s="1"/>
  <c r="I1830" i="1"/>
  <c r="I1801" i="1"/>
  <c r="H1790" i="1"/>
  <c r="G1766" i="1"/>
  <c r="G1765" i="1" s="1"/>
  <c r="G1764" i="1" s="1"/>
  <c r="G1763" i="1" s="1"/>
  <c r="I1739" i="1"/>
  <c r="I1738" i="1" s="1"/>
  <c r="I1731" i="1" s="1"/>
  <c r="H1766" i="1"/>
  <c r="H1765" i="1" s="1"/>
  <c r="H1764" i="1" s="1"/>
  <c r="H1763" i="1" s="1"/>
  <c r="I1586" i="1"/>
  <c r="G1586" i="1"/>
  <c r="H1586" i="1"/>
  <c r="I1673" i="1"/>
  <c r="I1666" i="1" s="1"/>
  <c r="I1659" i="1" s="1"/>
  <c r="G1562" i="1"/>
  <c r="G1561" i="1" s="1"/>
  <c r="G1560" i="1" s="1"/>
  <c r="G1559" i="1" s="1"/>
  <c r="I1628" i="1"/>
  <c r="H1628" i="1"/>
  <c r="G1620" i="1"/>
  <c r="G1616" i="1" s="1"/>
  <c r="G1615" i="1" s="1"/>
  <c r="I1509" i="1"/>
  <c r="G1509" i="1"/>
  <c r="H1509" i="1"/>
  <c r="G1552" i="1"/>
  <c r="G1551" i="1" s="1"/>
  <c r="G1550" i="1" s="1"/>
  <c r="G1549" i="1" s="1"/>
  <c r="G1548" i="1" s="1"/>
  <c r="G1535" i="1"/>
  <c r="G1534" i="1" s="1"/>
  <c r="G1533" i="1" s="1"/>
  <c r="H1483" i="1"/>
  <c r="H1482" i="1" s="1"/>
  <c r="H1399" i="1"/>
  <c r="G1428" i="1"/>
  <c r="G1388" i="1"/>
  <c r="G1451" i="1"/>
  <c r="G1450" i="1" s="1"/>
  <c r="G1449" i="1" s="1"/>
  <c r="I1428" i="1"/>
  <c r="H1412" i="1"/>
  <c r="H1411" i="1" s="1"/>
  <c r="H1410" i="1" s="1"/>
  <c r="H1409" i="1" s="1"/>
  <c r="I1364" i="1"/>
  <c r="I1363" i="1" s="1"/>
  <c r="I1362" i="1" s="1"/>
  <c r="I1361" i="1" s="1"/>
  <c r="G1364" i="1"/>
  <c r="G1363" i="1" s="1"/>
  <c r="G1362" i="1" s="1"/>
  <c r="G1361" i="1" s="1"/>
  <c r="H1364" i="1"/>
  <c r="H1363" i="1" s="1"/>
  <c r="H1362" i="1" s="1"/>
  <c r="H1361" i="1" s="1"/>
  <c r="G1336" i="1"/>
  <c r="G1335" i="1" s="1"/>
  <c r="G1334" i="1" s="1"/>
  <c r="G1327" i="1" s="1"/>
  <c r="I1193" i="1"/>
  <c r="G1180" i="1"/>
  <c r="G1179" i="1" s="1"/>
  <c r="G1178" i="1" s="1"/>
  <c r="H1282" i="1"/>
  <c r="H1281" i="1" s="1"/>
  <c r="I1180" i="1"/>
  <c r="I1179" i="1" s="1"/>
  <c r="I1178" i="1" s="1"/>
  <c r="I1169" i="1"/>
  <c r="I1168" i="1" s="1"/>
  <c r="I1167" i="1" s="1"/>
  <c r="I1166" i="1" s="1"/>
  <c r="H1110" i="1"/>
  <c r="G1275" i="1"/>
  <c r="G1274" i="1" s="1"/>
  <c r="G1273" i="1" s="1"/>
  <c r="G1272" i="1" s="1"/>
  <c r="G1265" i="1" s="1"/>
  <c r="G1264" i="1" s="1"/>
  <c r="H1256" i="1"/>
  <c r="H1233" i="1"/>
  <c r="G1110" i="1"/>
  <c r="I1110" i="1"/>
  <c r="I1159" i="1"/>
  <c r="I1158" i="1" s="1"/>
  <c r="I1157" i="1" s="1"/>
  <c r="I1156" i="1" s="1"/>
  <c r="I1155" i="1" s="1"/>
  <c r="H1142" i="1"/>
  <c r="H1141" i="1" s="1"/>
  <c r="H1134" i="1" s="1"/>
  <c r="H1077" i="1"/>
  <c r="H1076" i="1" s="1"/>
  <c r="G1077" i="1"/>
  <c r="G1076" i="1" s="1"/>
  <c r="I1077" i="1"/>
  <c r="I1076" i="1" s="1"/>
  <c r="G966" i="1"/>
  <c r="G965" i="1" s="1"/>
  <c r="G964" i="1" s="1"/>
  <c r="I1052" i="1"/>
  <c r="I1051" i="1" s="1"/>
  <c r="I1050" i="1" s="1"/>
  <c r="I1029" i="1"/>
  <c r="H1011" i="1"/>
  <c r="H1010" i="1" s="1"/>
  <c r="H1009" i="1" s="1"/>
  <c r="H1008" i="1" s="1"/>
  <c r="G1011" i="1"/>
  <c r="G1010" i="1" s="1"/>
  <c r="G1009" i="1" s="1"/>
  <c r="G1008" i="1" s="1"/>
  <c r="G987" i="1"/>
  <c r="G986" i="1" s="1"/>
  <c r="G985" i="1" s="1"/>
  <c r="H940" i="1"/>
  <c r="H939" i="1" s="1"/>
  <c r="H926" i="1" s="1"/>
  <c r="G834" i="1"/>
  <c r="I872" i="1"/>
  <c r="I865" i="1" s="1"/>
  <c r="G857" i="1"/>
  <c r="G856" i="1" s="1"/>
  <c r="G855" i="1" s="1"/>
  <c r="I826" i="1"/>
  <c r="I822" i="1" s="1"/>
  <c r="I821" i="1" s="1"/>
  <c r="G826" i="1"/>
  <c r="G822" i="1" s="1"/>
  <c r="G821" i="1" s="1"/>
  <c r="I783" i="1"/>
  <c r="I782" i="1" s="1"/>
  <c r="I776" i="1" s="1"/>
  <c r="H783" i="1"/>
  <c r="H782" i="1" s="1"/>
  <c r="H776" i="1" s="1"/>
  <c r="G783" i="1"/>
  <c r="G782" i="1" s="1"/>
  <c r="G776" i="1" s="1"/>
  <c r="I361" i="1"/>
  <c r="I356" i="1" s="1"/>
  <c r="I355" i="1" s="1"/>
  <c r="H436" i="1"/>
  <c r="H435" i="1" s="1"/>
  <c r="H434" i="1" s="1"/>
  <c r="G537" i="1"/>
  <c r="H593" i="1"/>
  <c r="H592" i="1" s="1"/>
  <c r="I834" i="1"/>
  <c r="G1142" i="1"/>
  <c r="G1141" i="1" s="1"/>
  <c r="G1134" i="1" s="1"/>
  <c r="I1217" i="1"/>
  <c r="I1216" i="1" s="1"/>
  <c r="I1215" i="1" s="1"/>
  <c r="I1214" i="1" s="1"/>
  <c r="H1439" i="1"/>
  <c r="H1438" i="1" s="1"/>
  <c r="G1852" i="1"/>
  <c r="G1851" i="1" s="1"/>
  <c r="H2218" i="1"/>
  <c r="H2217" i="1" s="1"/>
  <c r="H2216" i="1" s="1"/>
  <c r="H2215" i="1" s="1"/>
  <c r="I3146" i="1"/>
  <c r="I3145" i="1" s="1"/>
  <c r="G1841" i="1"/>
  <c r="G1840" i="1" s="1"/>
  <c r="H537" i="1"/>
  <c r="H957" i="1"/>
  <c r="H956" i="1" s="1"/>
  <c r="H955" i="1" s="1"/>
  <c r="H954" i="1" s="1"/>
  <c r="H953" i="1" s="1"/>
  <c r="H284" i="1"/>
  <c r="H277" i="1" s="1"/>
  <c r="H276" i="1" s="1"/>
  <c r="I284" i="1"/>
  <c r="I277" i="1" s="1"/>
  <c r="I276" i="1" s="1"/>
  <c r="I537" i="1"/>
  <c r="I1021" i="1"/>
  <c r="I1017" i="1" s="1"/>
  <c r="I1016" i="1" s="1"/>
  <c r="G1052" i="1"/>
  <c r="G1051" i="1" s="1"/>
  <c r="G1050" i="1" s="1"/>
  <c r="G1084" i="1"/>
  <c r="G1083" i="1" s="1"/>
  <c r="I1142" i="1"/>
  <c r="I1141" i="1" s="1"/>
  <c r="I1134" i="1" s="1"/>
  <c r="G1159" i="1"/>
  <c r="G1158" i="1" s="1"/>
  <c r="G1157" i="1" s="1"/>
  <c r="G1156" i="1" s="1"/>
  <c r="G1155" i="1" s="1"/>
  <c r="I1620" i="1"/>
  <c r="I1616" i="1" s="1"/>
  <c r="I1615" i="1" s="1"/>
  <c r="G1681" i="1"/>
  <c r="G1680" i="1" s="1"/>
  <c r="H1801" i="1"/>
  <c r="G1945" i="1"/>
  <c r="G1944" i="1" s="1"/>
  <c r="G1931" i="1" s="1"/>
  <c r="H2732" i="1"/>
  <c r="H2731" i="1" s="1"/>
  <c r="I2772" i="1"/>
  <c r="I2771" i="1" s="1"/>
  <c r="I3415" i="1"/>
  <c r="I3411" i="1" s="1"/>
  <c r="I3406" i="1" s="1"/>
  <c r="I3405" i="1" s="1"/>
  <c r="I3404" i="1" s="1"/>
  <c r="I3403" i="1" s="1"/>
  <c r="H816" i="1"/>
  <c r="H815" i="1" s="1"/>
  <c r="H814" i="1" s="1"/>
  <c r="H813" i="1" s="1"/>
  <c r="I957" i="1"/>
  <c r="I956" i="1" s="1"/>
  <c r="I955" i="1" s="1"/>
  <c r="I954" i="1" s="1"/>
  <c r="I953" i="1" s="1"/>
  <c r="G1021" i="1"/>
  <c r="G1017" i="1" s="1"/>
  <c r="G1016" i="1" s="1"/>
  <c r="H1193" i="1"/>
  <c r="I1275" i="1"/>
  <c r="I1274" i="1" s="1"/>
  <c r="I1273" i="1" s="1"/>
  <c r="I1272" i="1" s="1"/>
  <c r="I1265" i="1" s="1"/>
  <c r="I1264" i="1" s="1"/>
  <c r="G1282" i="1"/>
  <c r="G1281" i="1" s="1"/>
  <c r="G1399" i="1"/>
  <c r="G1476" i="1"/>
  <c r="G1475" i="1" s="1"/>
  <c r="I1535" i="1"/>
  <c r="I1534" i="1" s="1"/>
  <c r="I1533" i="1" s="1"/>
  <c r="H1552" i="1"/>
  <c r="H1551" i="1" s="1"/>
  <c r="H1550" i="1" s="1"/>
  <c r="H1549" i="1" s="1"/>
  <c r="H1548" i="1" s="1"/>
  <c r="H1651" i="1"/>
  <c r="H1673" i="1"/>
  <c r="H1666" i="1" s="1"/>
  <c r="H1659" i="1" s="1"/>
  <c r="I1681" i="1"/>
  <c r="I1680" i="1" s="1"/>
  <c r="G1790" i="1"/>
  <c r="G1814" i="1"/>
  <c r="G1813" i="1" s="1"/>
  <c r="G1812" i="1" s="1"/>
  <c r="G1811" i="1" s="1"/>
  <c r="H2030" i="1"/>
  <c r="H2026" i="1" s="1"/>
  <c r="H2025" i="1" s="1"/>
  <c r="I2036" i="1"/>
  <c r="G2160" i="1"/>
  <c r="G2159" i="1" s="1"/>
  <c r="G2158" i="1" s="1"/>
  <c r="G2157" i="1" s="1"/>
  <c r="G2156" i="1" s="1"/>
  <c r="H2453" i="1"/>
  <c r="I2914" i="1"/>
  <c r="I2913" i="1" s="1"/>
  <c r="H3125" i="1"/>
  <c r="H3124" i="1" s="1"/>
  <c r="G3473" i="1"/>
  <c r="G3472" i="1" s="1"/>
  <c r="G3471" i="1" s="1"/>
  <c r="G1169" i="1"/>
  <c r="G1168" i="1" s="1"/>
  <c r="G1167" i="1" s="1"/>
  <c r="G1166" i="1" s="1"/>
  <c r="H1354" i="1"/>
  <c r="H1353" i="1" s="1"/>
  <c r="H1352" i="1" s="1"/>
  <c r="H1351" i="1" s="1"/>
  <c r="H1350" i="1" s="1"/>
  <c r="I1639" i="1"/>
  <c r="I1638" i="1" s="1"/>
  <c r="I1841" i="1"/>
  <c r="I1840" i="1" s="1"/>
  <c r="H1962" i="1"/>
  <c r="H1961" i="1" s="1"/>
  <c r="H1960" i="1" s="1"/>
  <c r="H1959" i="1" s="1"/>
  <c r="H1958" i="1" s="1"/>
  <c r="I2047" i="1"/>
  <c r="I2046" i="1" s="1"/>
  <c r="I2059" i="1"/>
  <c r="I2058" i="1" s="1"/>
  <c r="I2057" i="1" s="1"/>
  <c r="G2218" i="1"/>
  <c r="G2217" i="1" s="1"/>
  <c r="G2216" i="1" s="1"/>
  <c r="G2215" i="1" s="1"/>
  <c r="H2890" i="1"/>
  <c r="H2889" i="1" s="1"/>
  <c r="H2888" i="1" s="1"/>
  <c r="H2887" i="1" s="1"/>
  <c r="H2886" i="1" s="1"/>
  <c r="H2885" i="1" s="1"/>
  <c r="I3158" i="1"/>
  <c r="I3157" i="1" s="1"/>
  <c r="I3156" i="1" s="1"/>
  <c r="H3398" i="1"/>
  <c r="H3394" i="1" s="1"/>
  <c r="H3393" i="1" s="1"/>
  <c r="H3517" i="1"/>
  <c r="G3527" i="1"/>
  <c r="G3526" i="1" s="1"/>
  <c r="G3525" i="1" s="1"/>
  <c r="I3532" i="1"/>
  <c r="I2448" i="1"/>
  <c r="G2479" i="1"/>
  <c r="G2794" i="1"/>
  <c r="G2793" i="1" s="1"/>
  <c r="H2905" i="1"/>
  <c r="H2976" i="1"/>
  <c r="H2975" i="1" s="1"/>
  <c r="I2985" i="1"/>
  <c r="I2984" i="1" s="1"/>
  <c r="G3115" i="1"/>
  <c r="G3111" i="1" s="1"/>
  <c r="G3106" i="1" s="1"/>
  <c r="G3105" i="1" s="1"/>
  <c r="I3125" i="1"/>
  <c r="I3124" i="1" s="1"/>
  <c r="G3131" i="1"/>
  <c r="G3130" i="1" s="1"/>
  <c r="G3499" i="1"/>
  <c r="G3495" i="1" s="1"/>
  <c r="G3494" i="1" s="1"/>
  <c r="G3488" i="1" s="1"/>
  <c r="I2274" i="1"/>
  <c r="I2273" i="1" s="1"/>
  <c r="I2709" i="1"/>
  <c r="I2705" i="1" s="1"/>
  <c r="I2704" i="1" s="1"/>
  <c r="I2732" i="1"/>
  <c r="I2731" i="1" s="1"/>
  <c r="I2831" i="1"/>
  <c r="I2827" i="1" s="1"/>
  <c r="I2826" i="1" s="1"/>
  <c r="I2820" i="1" s="1"/>
  <c r="I2819" i="1" s="1"/>
  <c r="H2870" i="1"/>
  <c r="H2869" i="1" s="1"/>
  <c r="H3115" i="1"/>
  <c r="H3111" i="1" s="1"/>
  <c r="H3106" i="1" s="1"/>
  <c r="H3105" i="1" s="1"/>
  <c r="I3115" i="1"/>
  <c r="I3111" i="1" s="1"/>
  <c r="I3106" i="1" s="1"/>
  <c r="I3105" i="1" s="1"/>
  <c r="H3158" i="1"/>
  <c r="H3157" i="1" s="1"/>
  <c r="H3156" i="1" s="1"/>
  <c r="H3318" i="1"/>
  <c r="H3317" i="1" s="1"/>
  <c r="H3316" i="1" s="1"/>
  <c r="H3383" i="1"/>
  <c r="H3434" i="1"/>
  <c r="H3430" i="1" s="1"/>
  <c r="G764" i="1"/>
  <c r="G747" i="1" s="1"/>
  <c r="G746" i="1" s="1"/>
  <c r="G735" i="1"/>
  <c r="G734" i="1" s="1"/>
  <c r="G733" i="1" s="1"/>
  <c r="G657" i="1"/>
  <c r="G656" i="1" s="1"/>
  <c r="G674" i="1"/>
  <c r="G673" i="1" s="1"/>
  <c r="I674" i="1"/>
  <c r="I673" i="1" s="1"/>
  <c r="G580" i="1"/>
  <c r="G579" i="1" s="1"/>
  <c r="H580" i="1"/>
  <c r="H579" i="1" s="1"/>
  <c r="I580" i="1"/>
  <c r="I579" i="1" s="1"/>
  <c r="I566" i="1"/>
  <c r="I565" i="1" s="1"/>
  <c r="I483" i="1"/>
  <c r="G498" i="1"/>
  <c r="G497" i="1" s="1"/>
  <c r="H498" i="1"/>
  <c r="H497" i="1" s="1"/>
  <c r="I498" i="1"/>
  <c r="I497" i="1" s="1"/>
  <c r="H483" i="1"/>
  <c r="I489" i="1"/>
  <c r="I488" i="1" s="1"/>
  <c r="G483" i="1"/>
  <c r="G445" i="1"/>
  <c r="H445" i="1"/>
  <c r="I445" i="1"/>
  <c r="H468" i="1"/>
  <c r="G468" i="1"/>
  <c r="H425" i="1"/>
  <c r="H421" i="1" s="1"/>
  <c r="H420" i="1" s="1"/>
  <c r="H419" i="1" s="1"/>
  <c r="H343" i="1"/>
  <c r="I343" i="1"/>
  <c r="H333" i="1"/>
  <c r="H332" i="1" s="1"/>
  <c r="H331" i="1" s="1"/>
  <c r="G343" i="1"/>
  <c r="G1244" i="1"/>
  <c r="G1243" i="1" s="1"/>
  <c r="G723" i="1"/>
  <c r="G722" i="1" s="1"/>
  <c r="G721" i="1" s="1"/>
  <c r="I887" i="1"/>
  <c r="I886" i="1" s="1"/>
  <c r="I940" i="1"/>
  <c r="I939" i="1" s="1"/>
  <c r="I926" i="1" s="1"/>
  <c r="G566" i="1"/>
  <c r="G565" i="1" s="1"/>
  <c r="H657" i="1"/>
  <c r="H656" i="1" s="1"/>
  <c r="H966" i="1"/>
  <c r="H965" i="1" s="1"/>
  <c r="H964" i="1" s="1"/>
  <c r="I1388" i="1"/>
  <c r="I1422" i="1"/>
  <c r="I1418" i="1" s="1"/>
  <c r="I1417" i="1" s="1"/>
  <c r="G1673" i="1"/>
  <c r="G1666" i="1" s="1"/>
  <c r="G1659" i="1" s="1"/>
  <c r="H75" i="1"/>
  <c r="H71" i="1" s="1"/>
  <c r="H70" i="1" s="1"/>
  <c r="H69" i="1" s="1"/>
  <c r="I333" i="1"/>
  <c r="I332" i="1" s="1"/>
  <c r="I331" i="1" s="1"/>
  <c r="G361" i="1"/>
  <c r="G356" i="1" s="1"/>
  <c r="G355" i="1" s="1"/>
  <c r="H674" i="1"/>
  <c r="H673" i="1" s="1"/>
  <c r="H764" i="1"/>
  <c r="H747" i="1" s="1"/>
  <c r="H746" i="1" s="1"/>
  <c r="H794" i="1"/>
  <c r="H793" i="1" s="1"/>
  <c r="H792" i="1" s="1"/>
  <c r="H791" i="1" s="1"/>
  <c r="H790" i="1" s="1"/>
  <c r="G872" i="1"/>
  <c r="G865" i="1" s="1"/>
  <c r="H887" i="1"/>
  <c r="H886" i="1" s="1"/>
  <c r="G940" i="1"/>
  <c r="G939" i="1" s="1"/>
  <c r="G926" i="1" s="1"/>
  <c r="G957" i="1"/>
  <c r="G956" i="1" s="1"/>
  <c r="G955" i="1" s="1"/>
  <c r="G954" i="1" s="1"/>
  <c r="G953" i="1" s="1"/>
  <c r="I1011" i="1"/>
  <c r="I1010" i="1" s="1"/>
  <c r="I1009" i="1" s="1"/>
  <c r="I1008" i="1" s="1"/>
  <c r="I1084" i="1"/>
  <c r="I1083" i="1" s="1"/>
  <c r="G1193" i="1"/>
  <c r="H1639" i="1"/>
  <c r="H1638" i="1" s="1"/>
  <c r="I179" i="1"/>
  <c r="I178" i="1" s="1"/>
  <c r="I173" i="1" s="1"/>
  <c r="I167" i="1" s="1"/>
  <c r="I166" i="1" s="1"/>
  <c r="I165" i="1" s="1"/>
  <c r="I468" i="1"/>
  <c r="H16" i="1"/>
  <c r="H15" i="1" s="1"/>
  <c r="H14" i="1" s="1"/>
  <c r="G23" i="1"/>
  <c r="G22" i="1" s="1"/>
  <c r="G21" i="1" s="1"/>
  <c r="G123" i="1"/>
  <c r="G228" i="1"/>
  <c r="G227" i="1" s="1"/>
  <c r="G226" i="1" s="1"/>
  <c r="G284" i="1"/>
  <c r="G277" i="1" s="1"/>
  <c r="G276" i="1" s="1"/>
  <c r="I16" i="1"/>
  <c r="I15" i="1" s="1"/>
  <c r="I14" i="1" s="1"/>
  <c r="G107" i="1"/>
  <c r="G103" i="1" s="1"/>
  <c r="G102" i="1" s="1"/>
  <c r="G101" i="1" s="1"/>
  <c r="G100" i="1" s="1"/>
  <c r="G333" i="1"/>
  <c r="G332" i="1" s="1"/>
  <c r="G331" i="1" s="1"/>
  <c r="H361" i="1"/>
  <c r="H356" i="1" s="1"/>
  <c r="H355" i="1" s="1"/>
  <c r="G425" i="1"/>
  <c r="G421" i="1" s="1"/>
  <c r="G420" i="1" s="1"/>
  <c r="G419" i="1" s="1"/>
  <c r="G693" i="1"/>
  <c r="I712" i="1"/>
  <c r="I708" i="1" s="1"/>
  <c r="I707" i="1" s="1"/>
  <c r="I764" i="1"/>
  <c r="I747" i="1" s="1"/>
  <c r="I746" i="1" s="1"/>
  <c r="H857" i="1"/>
  <c r="H856" i="1" s="1"/>
  <c r="H855" i="1" s="1"/>
  <c r="H872" i="1"/>
  <c r="H865" i="1" s="1"/>
  <c r="G1029" i="1"/>
  <c r="H1159" i="1"/>
  <c r="H1158" i="1" s="1"/>
  <c r="H1157" i="1" s="1"/>
  <c r="H1156" i="1" s="1"/>
  <c r="H1155" i="1" s="1"/>
  <c r="H1169" i="1"/>
  <c r="H1168" i="1" s="1"/>
  <c r="H1167" i="1" s="1"/>
  <c r="H1166" i="1" s="1"/>
  <c r="I1233" i="1"/>
  <c r="H1681" i="1"/>
  <c r="H1680" i="1" s="1"/>
  <c r="H1814" i="1"/>
  <c r="H1813" i="1" s="1"/>
  <c r="H1812" i="1" s="1"/>
  <c r="H1811" i="1" s="1"/>
  <c r="H1336" i="1"/>
  <c r="H1335" i="1" s="1"/>
  <c r="H1334" i="1" s="1"/>
  <c r="H1327" i="1" s="1"/>
  <c r="I1354" i="1"/>
  <c r="I1353" i="1" s="1"/>
  <c r="I1352" i="1" s="1"/>
  <c r="I1351" i="1" s="1"/>
  <c r="I1350" i="1" s="1"/>
  <c r="G1412" i="1"/>
  <c r="G1411" i="1" s="1"/>
  <c r="G1410" i="1" s="1"/>
  <c r="G1409" i="1" s="1"/>
  <c r="I1439" i="1"/>
  <c r="I1438" i="1" s="1"/>
  <c r="I1451" i="1"/>
  <c r="I1450" i="1" s="1"/>
  <c r="I1449" i="1" s="1"/>
  <c r="H1476" i="1"/>
  <c r="H1475" i="1" s="1"/>
  <c r="I1610" i="1"/>
  <c r="I1609" i="1" s="1"/>
  <c r="I1608" i="1" s="1"/>
  <c r="I1607" i="1" s="1"/>
  <c r="G1756" i="1"/>
  <c r="G1755" i="1" s="1"/>
  <c r="G1754" i="1" s="1"/>
  <c r="G1753" i="1" s="1"/>
  <c r="G1752" i="1" s="1"/>
  <c r="I1756" i="1"/>
  <c r="I1755" i="1" s="1"/>
  <c r="I1754" i="1" s="1"/>
  <c r="I1753" i="1" s="1"/>
  <c r="I1752" i="1" s="1"/>
  <c r="H1841" i="1"/>
  <c r="H1840" i="1" s="1"/>
  <c r="G1996" i="1"/>
  <c r="I2030" i="1"/>
  <c r="I2026" i="1" s="1"/>
  <c r="I2025" i="1" s="1"/>
  <c r="H2143" i="1"/>
  <c r="H2142" i="1" s="1"/>
  <c r="H2135" i="1" s="1"/>
  <c r="H2160" i="1"/>
  <c r="H2159" i="1" s="1"/>
  <c r="H2158" i="1" s="1"/>
  <c r="H2157" i="1" s="1"/>
  <c r="H2156" i="1" s="1"/>
  <c r="H2274" i="1"/>
  <c r="H2516" i="1"/>
  <c r="H2515" i="1" s="1"/>
  <c r="H2514" i="1" s="1"/>
  <c r="I1552" i="1"/>
  <c r="I1551" i="1" s="1"/>
  <c r="I1550" i="1" s="1"/>
  <c r="I1549" i="1" s="1"/>
  <c r="I1548" i="1" s="1"/>
  <c r="G1628" i="1"/>
  <c r="H1756" i="1"/>
  <c r="H1755" i="1" s="1"/>
  <c r="H1754" i="1" s="1"/>
  <c r="H1753" i="1" s="1"/>
  <c r="H1752" i="1" s="1"/>
  <c r="I1790" i="1"/>
  <c r="H2036" i="1"/>
  <c r="G2300" i="1"/>
  <c r="G2507" i="1"/>
  <c r="G2506" i="1" s="1"/>
  <c r="H2749" i="1"/>
  <c r="H2745" i="1" s="1"/>
  <c r="H2744" i="1" s="1"/>
  <c r="G2949" i="1"/>
  <c r="I593" i="1"/>
  <c r="I592" i="1" s="1"/>
  <c r="G610" i="1"/>
  <c r="I610" i="1"/>
  <c r="I657" i="1"/>
  <c r="I656" i="1" s="1"/>
  <c r="H712" i="1"/>
  <c r="H708" i="1" s="1"/>
  <c r="H707" i="1" s="1"/>
  <c r="H735" i="1"/>
  <c r="H734" i="1" s="1"/>
  <c r="H733" i="1" s="1"/>
  <c r="G794" i="1"/>
  <c r="G793" i="1" s="1"/>
  <c r="G792" i="1" s="1"/>
  <c r="G791" i="1" s="1"/>
  <c r="G790" i="1" s="1"/>
  <c r="I794" i="1"/>
  <c r="I793" i="1" s="1"/>
  <c r="I792" i="1" s="1"/>
  <c r="I791" i="1" s="1"/>
  <c r="I790" i="1" s="1"/>
  <c r="G816" i="1"/>
  <c r="G815" i="1" s="1"/>
  <c r="G814" i="1" s="1"/>
  <c r="G813" i="1" s="1"/>
  <c r="H834" i="1"/>
  <c r="I857" i="1"/>
  <c r="I856" i="1" s="1"/>
  <c r="I855" i="1" s="1"/>
  <c r="H1021" i="1"/>
  <c r="H1017" i="1" s="1"/>
  <c r="H1016" i="1" s="1"/>
  <c r="H1029" i="1"/>
  <c r="I1040" i="1"/>
  <c r="I1039" i="1" s="1"/>
  <c r="H1052" i="1"/>
  <c r="H1051" i="1" s="1"/>
  <c r="H1050" i="1" s="1"/>
  <c r="H1217" i="1"/>
  <c r="H1216" i="1" s="1"/>
  <c r="H1215" i="1" s="1"/>
  <c r="H1214" i="1" s="1"/>
  <c r="H1244" i="1"/>
  <c r="H1243" i="1" s="1"/>
  <c r="I1256" i="1"/>
  <c r="I1412" i="1"/>
  <c r="I1411" i="1" s="1"/>
  <c r="I1410" i="1" s="1"/>
  <c r="I1409" i="1" s="1"/>
  <c r="G1422" i="1"/>
  <c r="G1418" i="1" s="1"/>
  <c r="G1417" i="1" s="1"/>
  <c r="G1483" i="1"/>
  <c r="G1482" i="1" s="1"/>
  <c r="H1562" i="1"/>
  <c r="H1561" i="1" s="1"/>
  <c r="H1560" i="1" s="1"/>
  <c r="H1559" i="1" s="1"/>
  <c r="G1610" i="1"/>
  <c r="G1609" i="1" s="1"/>
  <c r="G1608" i="1" s="1"/>
  <c r="G1607" i="1" s="1"/>
  <c r="H1620" i="1"/>
  <c r="H1616" i="1" s="1"/>
  <c r="H1615" i="1" s="1"/>
  <c r="G1639" i="1"/>
  <c r="G1638" i="1" s="1"/>
  <c r="H1739" i="1"/>
  <c r="H1738" i="1" s="1"/>
  <c r="H1731" i="1" s="1"/>
  <c r="I1881" i="1"/>
  <c r="G2020" i="1"/>
  <c r="G2019" i="1" s="1"/>
  <c r="G2018" i="1" s="1"/>
  <c r="G2017" i="1" s="1"/>
  <c r="I2160" i="1"/>
  <c r="I2159" i="1" s="1"/>
  <c r="I2158" i="1" s="1"/>
  <c r="I2157" i="1" s="1"/>
  <c r="I2156" i="1" s="1"/>
  <c r="I2228" i="1"/>
  <c r="I2224" i="1" s="1"/>
  <c r="I2223" i="1" s="1"/>
  <c r="H2507" i="1"/>
  <c r="H2506" i="1" s="1"/>
  <c r="I2565" i="1"/>
  <c r="I2564" i="1" s="1"/>
  <c r="I2563" i="1" s="1"/>
  <c r="I2562" i="1" s="1"/>
  <c r="G2985" i="1"/>
  <c r="G2984" i="1" s="1"/>
  <c r="G3054" i="1"/>
  <c r="G3053" i="1" s="1"/>
  <c r="G3052" i="1" s="1"/>
  <c r="G3051" i="1" s="1"/>
  <c r="H3065" i="1"/>
  <c r="H2479" i="1"/>
  <c r="I2479" i="1"/>
  <c r="H2574" i="1"/>
  <c r="H2573" i="1" s="1"/>
  <c r="H2572" i="1" s="1"/>
  <c r="G2697" i="1"/>
  <c r="G2696" i="1" s="1"/>
  <c r="G2900" i="1"/>
  <c r="G2899" i="1" s="1"/>
  <c r="G2914" i="1"/>
  <c r="G2913" i="1" s="1"/>
  <c r="G2976" i="1"/>
  <c r="G2975" i="1" s="1"/>
  <c r="I3096" i="1"/>
  <c r="I3092" i="1" s="1"/>
  <c r="I3091" i="1" s="1"/>
  <c r="H3131" i="1"/>
  <c r="H3130" i="1" s="1"/>
  <c r="H3376" i="1"/>
  <c r="H3375" i="1" s="1"/>
  <c r="I3434" i="1"/>
  <c r="I3464" i="1"/>
  <c r="I3460" i="1" s="1"/>
  <c r="H2433" i="1"/>
  <c r="I2516" i="1"/>
  <c r="I2515" i="1" s="1"/>
  <c r="I2514" i="1" s="1"/>
  <c r="I2749" i="1"/>
  <c r="I2745" i="1" s="1"/>
  <c r="I2744" i="1" s="1"/>
  <c r="H2772" i="1"/>
  <c r="H2771" i="1" s="1"/>
  <c r="H1824" i="1"/>
  <c r="H1820" i="1" s="1"/>
  <c r="H1819" i="1" s="1"/>
  <c r="I1824" i="1"/>
  <c r="I1820" i="1" s="1"/>
  <c r="I1819" i="1" s="1"/>
  <c r="H1996" i="1"/>
  <c r="H2020" i="1"/>
  <c r="H2019" i="1" s="1"/>
  <c r="H2018" i="1" s="1"/>
  <c r="H2017" i="1" s="1"/>
  <c r="H2267" i="1"/>
  <c r="H2266" i="1" s="1"/>
  <c r="H2265" i="1" s="1"/>
  <c r="H2264" i="1" s="1"/>
  <c r="H2263" i="1" s="1"/>
  <c r="H2262" i="1" s="1"/>
  <c r="I2267" i="1"/>
  <c r="I2266" i="1" s="1"/>
  <c r="I2265" i="1" s="1"/>
  <c r="I2264" i="1" s="1"/>
  <c r="I2263" i="1" s="1"/>
  <c r="I2262" i="1" s="1"/>
  <c r="H2328" i="1"/>
  <c r="H2327" i="1" s="1"/>
  <c r="H2326" i="1" s="1"/>
  <c r="H2313" i="1" s="1"/>
  <c r="I2346" i="1"/>
  <c r="I2345" i="1" s="1"/>
  <c r="I2344" i="1" s="1"/>
  <c r="I2343" i="1" s="1"/>
  <c r="I2342" i="1" s="1"/>
  <c r="G2346" i="1"/>
  <c r="G2345" i="1" s="1"/>
  <c r="G2344" i="1" s="1"/>
  <c r="G2343" i="1" s="1"/>
  <c r="G2342" i="1" s="1"/>
  <c r="G2433" i="1"/>
  <c r="H2448" i="1"/>
  <c r="I2453" i="1"/>
  <c r="G2491" i="1"/>
  <c r="G2487" i="1" s="1"/>
  <c r="G2486" i="1" s="1"/>
  <c r="I2697" i="1"/>
  <c r="I2696" i="1" s="1"/>
  <c r="H2757" i="1"/>
  <c r="G2856" i="1"/>
  <c r="G2855" i="1" s="1"/>
  <c r="G2854" i="1" s="1"/>
  <c r="I2976" i="1"/>
  <c r="I2975" i="1" s="1"/>
  <c r="I3019" i="1"/>
  <c r="I3018" i="1" s="1"/>
  <c r="I3017" i="1" s="1"/>
  <c r="I3191" i="1"/>
  <c r="I3190" i="1" s="1"/>
  <c r="I3376" i="1"/>
  <c r="I3375" i="1" s="1"/>
  <c r="G3398" i="1"/>
  <c r="G3394" i="1" s="1"/>
  <c r="G3393" i="1" s="1"/>
  <c r="H3499" i="1"/>
  <c r="H3495" i="1" s="1"/>
  <c r="H3494" i="1" s="1"/>
  <c r="H3488" i="1" s="1"/>
  <c r="I3575" i="1"/>
  <c r="I3571" i="1" s="1"/>
  <c r="I3570" i="1" s="1"/>
  <c r="G3096" i="1"/>
  <c r="G3092" i="1" s="1"/>
  <c r="G3091" i="1" s="1"/>
  <c r="G3125" i="1"/>
  <c r="G3124" i="1" s="1"/>
  <c r="I3131" i="1"/>
  <c r="I3130" i="1" s="1"/>
  <c r="G3158" i="1"/>
  <c r="G3157" i="1" s="1"/>
  <c r="G3156" i="1" s="1"/>
  <c r="I3343" i="1"/>
  <c r="I3342" i="1" s="1"/>
  <c r="I3527" i="1"/>
  <c r="I3526" i="1" s="1"/>
  <c r="I3525" i="1" s="1"/>
  <c r="G3532" i="1"/>
  <c r="H3587" i="1"/>
  <c r="H3586" i="1" s="1"/>
  <c r="H3585" i="1" s="1"/>
  <c r="G2831" i="1"/>
  <c r="G2827" i="1" s="1"/>
  <c r="G2826" i="1" s="1"/>
  <c r="G2820" i="1" s="1"/>
  <c r="G2819" i="1" s="1"/>
  <c r="H2856" i="1"/>
  <c r="H2855" i="1" s="1"/>
  <c r="H2854" i="1" s="1"/>
  <c r="I2856" i="1"/>
  <c r="I2855" i="1" s="1"/>
  <c r="I2854" i="1" s="1"/>
  <c r="I2890" i="1"/>
  <c r="I2889" i="1" s="1"/>
  <c r="I2888" i="1" s="1"/>
  <c r="I2887" i="1" s="1"/>
  <c r="I2886" i="1" s="1"/>
  <c r="I2885" i="1" s="1"/>
  <c r="I2900" i="1"/>
  <c r="I2899" i="1" s="1"/>
  <c r="I2949" i="1"/>
  <c r="G3019" i="1"/>
  <c r="G3018" i="1" s="1"/>
  <c r="G3017" i="1" s="1"/>
  <c r="H3220" i="1"/>
  <c r="H3213" i="1" s="1"/>
  <c r="G3343" i="1"/>
  <c r="G3342" i="1" s="1"/>
  <c r="I3398" i="1"/>
  <c r="I3394" i="1" s="1"/>
  <c r="I3393" i="1" s="1"/>
  <c r="H3464" i="1"/>
  <c r="H3460" i="1" s="1"/>
  <c r="I3473" i="1"/>
  <c r="I3472" i="1" s="1"/>
  <c r="I3471" i="1" s="1"/>
  <c r="I3544" i="1"/>
  <c r="I3543" i="1" s="1"/>
  <c r="I3542" i="1" s="1"/>
  <c r="I3541" i="1" s="1"/>
  <c r="I3540" i="1" s="1"/>
  <c r="G3575" i="1"/>
  <c r="G3571" i="1" s="1"/>
  <c r="G3570" i="1" s="1"/>
  <c r="I254" i="1"/>
  <c r="I253" i="1" s="1"/>
  <c r="I248" i="1" s="1"/>
  <c r="I247" i="1" s="1"/>
  <c r="G254" i="1"/>
  <c r="G253" i="1" s="1"/>
  <c r="G248" i="1" s="1"/>
  <c r="G247" i="1" s="1"/>
  <c r="H254" i="1"/>
  <c r="H253" i="1" s="1"/>
  <c r="H248" i="1" s="1"/>
  <c r="H247" i="1" s="1"/>
  <c r="I146" i="1"/>
  <c r="I145" i="1" s="1"/>
  <c r="I228" i="1"/>
  <c r="I227" i="1" s="1"/>
  <c r="I226" i="1" s="1"/>
  <c r="I238" i="1"/>
  <c r="I234" i="1" s="1"/>
  <c r="I233" i="1" s="1"/>
  <c r="H238" i="1"/>
  <c r="H234" i="1" s="1"/>
  <c r="H233" i="1" s="1"/>
  <c r="I215" i="1"/>
  <c r="I214" i="1" s="1"/>
  <c r="I213" i="1" s="1"/>
  <c r="G157" i="1"/>
  <c r="G156" i="1" s="1"/>
  <c r="I141" i="1"/>
  <c r="H157" i="1"/>
  <c r="H156" i="1" s="1"/>
  <c r="H141" i="1"/>
  <c r="G141" i="1"/>
  <c r="H146" i="1"/>
  <c r="H145" i="1" s="1"/>
  <c r="H196" i="1"/>
  <c r="H195" i="1" s="1"/>
  <c r="G196" i="1"/>
  <c r="G195" i="1" s="1"/>
  <c r="H179" i="1"/>
  <c r="H178" i="1" s="1"/>
  <c r="H173" i="1" s="1"/>
  <c r="H167" i="1" s="1"/>
  <c r="H166" i="1" s="1"/>
  <c r="H165" i="1" s="1"/>
  <c r="G179" i="1"/>
  <c r="G178" i="1" s="1"/>
  <c r="G173" i="1" s="1"/>
  <c r="G167" i="1" s="1"/>
  <c r="G166" i="1" s="1"/>
  <c r="G165" i="1" s="1"/>
  <c r="I157" i="1"/>
  <c r="I156" i="1" s="1"/>
  <c r="G146" i="1"/>
  <c r="G145" i="1" s="1"/>
  <c r="I123" i="1"/>
  <c r="G117" i="1"/>
  <c r="G116" i="1" s="1"/>
  <c r="H117" i="1"/>
  <c r="H116" i="1" s="1"/>
  <c r="I117" i="1"/>
  <c r="I116" i="1" s="1"/>
  <c r="I107" i="1"/>
  <c r="I103" i="1" s="1"/>
  <c r="I102" i="1" s="1"/>
  <c r="I101" i="1" s="1"/>
  <c r="I100" i="1" s="1"/>
  <c r="H107" i="1"/>
  <c r="H103" i="1" s="1"/>
  <c r="H102" i="1" s="1"/>
  <c r="H101" i="1" s="1"/>
  <c r="H100" i="1" s="1"/>
  <c r="H33" i="1"/>
  <c r="I33" i="1"/>
  <c r="G33" i="1"/>
  <c r="I75" i="1"/>
  <c r="I71" i="1" s="1"/>
  <c r="I70" i="1" s="1"/>
  <c r="I69" i="1" s="1"/>
  <c r="G75" i="1"/>
  <c r="G71" i="1" s="1"/>
  <c r="G70" i="1" s="1"/>
  <c r="G69" i="1" s="1"/>
  <c r="H43" i="1"/>
  <c r="H39" i="1" s="1"/>
  <c r="H38" i="1" s="1"/>
  <c r="I43" i="1"/>
  <c r="I39" i="1" s="1"/>
  <c r="I38" i="1" s="1"/>
  <c r="G43" i="1"/>
  <c r="G39" i="1" s="1"/>
  <c r="G38" i="1" s="1"/>
  <c r="I23" i="1"/>
  <c r="I22" i="1" s="1"/>
  <c r="I21" i="1" s="1"/>
  <c r="H23" i="1"/>
  <c r="H22" i="1" s="1"/>
  <c r="H21" i="1" s="1"/>
  <c r="G16" i="1"/>
  <c r="G15" i="1" s="1"/>
  <c r="G14" i="1" s="1"/>
  <c r="G436" i="1"/>
  <c r="G435" i="1" s="1"/>
  <c r="G434" i="1" s="1"/>
  <c r="I196" i="1"/>
  <c r="I195" i="1" s="1"/>
  <c r="G215" i="1"/>
  <c r="G214" i="1" s="1"/>
  <c r="G213" i="1" s="1"/>
  <c r="H228" i="1"/>
  <c r="H227" i="1" s="1"/>
  <c r="H226" i="1" s="1"/>
  <c r="G238" i="1"/>
  <c r="G234" i="1" s="1"/>
  <c r="G233" i="1" s="1"/>
  <c r="H489" i="1"/>
  <c r="H488" i="1" s="1"/>
  <c r="H610" i="1"/>
  <c r="H845" i="1"/>
  <c r="H844" i="1" s="1"/>
  <c r="I966" i="1"/>
  <c r="I965" i="1" s="1"/>
  <c r="I964" i="1" s="1"/>
  <c r="H987" i="1"/>
  <c r="H986" i="1" s="1"/>
  <c r="H985" i="1" s="1"/>
  <c r="I845" i="1"/>
  <c r="I844" i="1" s="1"/>
  <c r="I987" i="1"/>
  <c r="I986" i="1" s="1"/>
  <c r="I985" i="1" s="1"/>
  <c r="G1040" i="1"/>
  <c r="G1039" i="1" s="1"/>
  <c r="H566" i="1"/>
  <c r="H565" i="1" s="1"/>
  <c r="I693" i="1"/>
  <c r="I735" i="1"/>
  <c r="I734" i="1" s="1"/>
  <c r="I733" i="1" s="1"/>
  <c r="G845" i="1"/>
  <c r="G844" i="1" s="1"/>
  <c r="G887" i="1"/>
  <c r="H1040" i="1"/>
  <c r="H1039" i="1" s="1"/>
  <c r="H1084" i="1"/>
  <c r="H1083" i="1" s="1"/>
  <c r="I425" i="1"/>
  <c r="I421" i="1" s="1"/>
  <c r="I420" i="1" s="1"/>
  <c r="I419" i="1" s="1"/>
  <c r="H693" i="1"/>
  <c r="H723" i="1"/>
  <c r="H722" i="1" s="1"/>
  <c r="H721" i="1" s="1"/>
  <c r="I1282" i="1"/>
  <c r="I1281" i="1" s="1"/>
  <c r="H1388" i="1"/>
  <c r="G1217" i="1"/>
  <c r="G1216" i="1" s="1"/>
  <c r="G1215" i="1" s="1"/>
  <c r="G1214" i="1" s="1"/>
  <c r="G1233" i="1"/>
  <c r="I1244" i="1"/>
  <c r="I1243" i="1" s="1"/>
  <c r="G1354" i="1"/>
  <c r="G1353" i="1" s="1"/>
  <c r="G1352" i="1" s="1"/>
  <c r="G1351" i="1" s="1"/>
  <c r="G1350" i="1" s="1"/>
  <c r="I1399" i="1"/>
  <c r="H1428" i="1"/>
  <c r="H1535" i="1"/>
  <c r="H1534" i="1" s="1"/>
  <c r="H1533" i="1" s="1"/>
  <c r="I1562" i="1"/>
  <c r="I1561" i="1" s="1"/>
  <c r="I1560" i="1" s="1"/>
  <c r="I1559" i="1" s="1"/>
  <c r="G1439" i="1"/>
  <c r="G1438" i="1" s="1"/>
  <c r="G1801" i="1"/>
  <c r="H1830" i="1"/>
  <c r="H1852" i="1"/>
  <c r="H1851" i="1" s="1"/>
  <c r="I1651" i="1"/>
  <c r="G1739" i="1"/>
  <c r="G1738" i="1" s="1"/>
  <c r="G1731" i="1" s="1"/>
  <c r="I1873" i="1"/>
  <c r="I1866" i="1" s="1"/>
  <c r="I1859" i="1" s="1"/>
  <c r="I1814" i="1"/>
  <c r="I1813" i="1" s="1"/>
  <c r="I1812" i="1" s="1"/>
  <c r="I1811" i="1" s="1"/>
  <c r="I1962" i="1"/>
  <c r="I1961" i="1" s="1"/>
  <c r="I1960" i="1" s="1"/>
  <c r="I1959" i="1" s="1"/>
  <c r="I1958" i="1" s="1"/>
  <c r="G2047" i="1"/>
  <c r="G2046" i="1" s="1"/>
  <c r="H2047" i="1"/>
  <c r="H2046" i="1" s="1"/>
  <c r="G2194" i="1"/>
  <c r="G2193" i="1" s="1"/>
  <c r="G2192" i="1" s="1"/>
  <c r="H2170" i="1"/>
  <c r="H2169" i="1" s="1"/>
  <c r="H2168" i="1" s="1"/>
  <c r="H2167" i="1" s="1"/>
  <c r="I2194" i="1"/>
  <c r="I2193" i="1" s="1"/>
  <c r="I2192" i="1" s="1"/>
  <c r="I2300" i="1"/>
  <c r="I2020" i="1"/>
  <c r="I2019" i="1" s="1"/>
  <c r="I2018" i="1" s="1"/>
  <c r="I2017" i="1" s="1"/>
  <c r="G2170" i="1"/>
  <c r="G2169" i="1" s="1"/>
  <c r="G2168" i="1" s="1"/>
  <c r="G2167" i="1" s="1"/>
  <c r="G2228" i="1"/>
  <c r="G2224" i="1" s="1"/>
  <c r="G2223" i="1" s="1"/>
  <c r="G2236" i="1"/>
  <c r="G2247" i="1"/>
  <c r="G2246" i="1" s="1"/>
  <c r="H2236" i="1"/>
  <c r="H2247" i="1"/>
  <c r="H2246" i="1" s="1"/>
  <c r="G2328" i="1"/>
  <c r="G2327" i="1" s="1"/>
  <c r="G2326" i="1" s="1"/>
  <c r="G2565" i="1"/>
  <c r="G2564" i="1" s="1"/>
  <c r="G2563" i="1" s="1"/>
  <c r="G2562" i="1" s="1"/>
  <c r="G2749" i="1"/>
  <c r="G2745" i="1" s="1"/>
  <c r="G2744" i="1" s="1"/>
  <c r="H2491" i="1"/>
  <c r="H2487" i="1" s="1"/>
  <c r="H2486" i="1" s="1"/>
  <c r="G2516" i="1"/>
  <c r="G2515" i="1" s="1"/>
  <c r="G2514" i="1" s="1"/>
  <c r="H2709" i="1"/>
  <c r="H2705" i="1" s="1"/>
  <c r="H2704" i="1" s="1"/>
  <c r="G2732" i="1"/>
  <c r="G2731" i="1" s="1"/>
  <c r="I2757" i="1"/>
  <c r="G2786" i="1"/>
  <c r="H2831" i="1"/>
  <c r="H2827" i="1" s="1"/>
  <c r="H2826" i="1" s="1"/>
  <c r="H2820" i="1" s="1"/>
  <c r="H2819" i="1" s="1"/>
  <c r="G2709" i="1"/>
  <c r="G2705" i="1" s="1"/>
  <c r="G2704" i="1" s="1"/>
  <c r="H2985" i="1"/>
  <c r="H2984" i="1" s="1"/>
  <c r="H2914" i="1"/>
  <c r="H2913" i="1" s="1"/>
  <c r="H2949" i="1"/>
  <c r="H3054" i="1"/>
  <c r="H3053" i="1" s="1"/>
  <c r="H3052" i="1" s="1"/>
  <c r="H3051" i="1" s="1"/>
  <c r="H3019" i="1"/>
  <c r="H3096" i="1"/>
  <c r="H3092" i="1" s="1"/>
  <c r="H3091" i="1" s="1"/>
  <c r="G3220" i="1"/>
  <c r="G3213" i="1" s="1"/>
  <c r="G3191" i="1"/>
  <c r="G3190" i="1" s="1"/>
  <c r="G3415" i="1"/>
  <c r="G3411" i="1" s="1"/>
  <c r="G3406" i="1" s="1"/>
  <c r="G3405" i="1" s="1"/>
  <c r="G3404" i="1" s="1"/>
  <c r="G3403" i="1" s="1"/>
  <c r="I3318" i="1"/>
  <c r="I3317" i="1" s="1"/>
  <c r="I3316" i="1" s="1"/>
  <c r="G3376" i="1"/>
  <c r="G3375" i="1" s="1"/>
  <c r="I3383" i="1"/>
  <c r="H3415" i="1"/>
  <c r="H3411" i="1" s="1"/>
  <c r="H3406" i="1" s="1"/>
  <c r="H3405" i="1" s="1"/>
  <c r="H3404" i="1" s="1"/>
  <c r="H3403" i="1" s="1"/>
  <c r="G3434" i="1"/>
  <c r="G3464" i="1"/>
  <c r="G3460" i="1" s="1"/>
  <c r="I3499" i="1"/>
  <c r="I3495" i="1" s="1"/>
  <c r="I3494" i="1" s="1"/>
  <c r="I3488" i="1" s="1"/>
  <c r="I3517" i="1"/>
  <c r="H3532" i="1"/>
  <c r="I3455" i="1"/>
  <c r="I3451" i="1" s="1"/>
  <c r="H3527" i="1"/>
  <c r="H3526" i="1" s="1"/>
  <c r="H3525" i="1" s="1"/>
  <c r="G3544" i="1"/>
  <c r="G3543" i="1" s="1"/>
  <c r="G3542" i="1" s="1"/>
  <c r="G3541" i="1" s="1"/>
  <c r="G3540" i="1" s="1"/>
  <c r="I3584" i="1" l="1"/>
  <c r="I3583" i="1" s="1"/>
  <c r="I3582" i="1" s="1"/>
  <c r="I2478" i="1"/>
  <c r="I2477" i="1" s="1"/>
  <c r="I2460" i="1" s="1"/>
  <c r="I2459" i="1" s="1"/>
  <c r="H2478" i="1"/>
  <c r="H2477" i="1" s="1"/>
  <c r="H2460" i="1" s="1"/>
  <c r="H2459" i="1" s="1"/>
  <c r="G2478" i="1"/>
  <c r="G2477" i="1" s="1"/>
  <c r="G2460" i="1" s="1"/>
  <c r="G2459" i="1" s="1"/>
  <c r="G1930" i="1"/>
  <c r="H2312" i="1"/>
  <c r="I2312" i="1"/>
  <c r="I2134" i="1"/>
  <c r="H1326" i="1"/>
  <c r="H2082" i="1"/>
  <c r="H2081" i="1" s="1"/>
  <c r="H2074" i="1" s="1"/>
  <c r="H2067" i="1" s="1"/>
  <c r="H2134" i="1"/>
  <c r="G2082" i="1"/>
  <c r="G2081" i="1" s="1"/>
  <c r="G2074" i="1" s="1"/>
  <c r="G2067" i="1" s="1"/>
  <c r="I2082" i="1"/>
  <c r="I2081" i="1" s="1"/>
  <c r="I2074" i="1" s="1"/>
  <c r="I2067" i="1" s="1"/>
  <c r="G2134" i="1"/>
  <c r="H1995" i="1"/>
  <c r="H1994" i="1" s="1"/>
  <c r="H1930" i="1"/>
  <c r="G1995" i="1"/>
  <c r="G1994" i="1" s="1"/>
  <c r="I1930" i="1"/>
  <c r="I1995" i="1"/>
  <c r="I1994" i="1" s="1"/>
  <c r="G1730" i="1"/>
  <c r="I1789" i="1"/>
  <c r="I1788" i="1" s="1"/>
  <c r="H1650" i="1"/>
  <c r="H1649" i="1" s="1"/>
  <c r="H1637" i="1" s="1"/>
  <c r="H1627" i="1" s="1"/>
  <c r="I1730" i="1"/>
  <c r="I1650" i="1"/>
  <c r="I1649" i="1" s="1"/>
  <c r="I1637" i="1" s="1"/>
  <c r="I1627" i="1" s="1"/>
  <c r="G1789" i="1"/>
  <c r="G1788" i="1" s="1"/>
  <c r="G1650" i="1"/>
  <c r="G1649" i="1" s="1"/>
  <c r="G1637" i="1" s="1"/>
  <c r="G1627" i="1" s="1"/>
  <c r="H1730" i="1"/>
  <c r="H1789" i="1"/>
  <c r="H1788" i="1" s="1"/>
  <c r="I1532" i="1"/>
  <c r="G1532" i="1"/>
  <c r="H1532" i="1"/>
  <c r="I1585" i="1"/>
  <c r="I1584" i="1" s="1"/>
  <c r="H1474" i="1"/>
  <c r="H1473" i="1" s="1"/>
  <c r="H1466" i="1" s="1"/>
  <c r="H1459" i="1" s="1"/>
  <c r="G1585" i="1"/>
  <c r="G1584" i="1" s="1"/>
  <c r="I1474" i="1"/>
  <c r="I1473" i="1" s="1"/>
  <c r="I1466" i="1" s="1"/>
  <c r="I1459" i="1" s="1"/>
  <c r="G1474" i="1"/>
  <c r="G1473" i="1" s="1"/>
  <c r="G1466" i="1" s="1"/>
  <c r="G1459" i="1" s="1"/>
  <c r="H1585" i="1"/>
  <c r="H1584" i="1" s="1"/>
  <c r="G1326" i="1"/>
  <c r="G1255" i="1"/>
  <c r="G1254" i="1" s="1"/>
  <c r="G1242" i="1" s="1"/>
  <c r="G1232" i="1" s="1"/>
  <c r="H1255" i="1"/>
  <c r="H1254" i="1" s="1"/>
  <c r="H1242" i="1" s="1"/>
  <c r="H1232" i="1" s="1"/>
  <c r="H1387" i="1"/>
  <c r="H1386" i="1" s="1"/>
  <c r="I1387" i="1"/>
  <c r="I1386" i="1" s="1"/>
  <c r="I1255" i="1"/>
  <c r="I1254" i="1" s="1"/>
  <c r="I1242" i="1" s="1"/>
  <c r="I1232" i="1" s="1"/>
  <c r="G1387" i="1"/>
  <c r="G1386" i="1" s="1"/>
  <c r="I1326" i="1"/>
  <c r="G1133" i="1"/>
  <c r="I1133" i="1"/>
  <c r="H1075" i="1"/>
  <c r="H1074" i="1" s="1"/>
  <c r="H1067" i="1" s="1"/>
  <c r="H1060" i="1" s="1"/>
  <c r="G1192" i="1"/>
  <c r="G1191" i="1" s="1"/>
  <c r="H1133" i="1"/>
  <c r="I1192" i="1"/>
  <c r="I1191" i="1" s="1"/>
  <c r="H1192" i="1"/>
  <c r="H1191" i="1" s="1"/>
  <c r="I1075" i="1"/>
  <c r="I1074" i="1" s="1"/>
  <c r="I1067" i="1" s="1"/>
  <c r="I1060" i="1" s="1"/>
  <c r="G1075" i="1"/>
  <c r="G1074" i="1" s="1"/>
  <c r="G1067" i="1" s="1"/>
  <c r="G1060" i="1" s="1"/>
  <c r="I3569" i="1"/>
  <c r="I3568" i="1" s="1"/>
  <c r="G3569" i="1"/>
  <c r="G3568" i="1" s="1"/>
  <c r="H3569" i="1"/>
  <c r="H3568" i="1" s="1"/>
  <c r="I3430" i="1"/>
  <c r="I3425" i="1" s="1"/>
  <c r="I3424" i="1" s="1"/>
  <c r="I3423" i="1" s="1"/>
  <c r="I3422" i="1" s="1"/>
  <c r="H3425" i="1"/>
  <c r="H3424" i="1" s="1"/>
  <c r="H3423" i="1" s="1"/>
  <c r="H3422" i="1" s="1"/>
  <c r="G3430" i="1"/>
  <c r="G3425" i="1" s="1"/>
  <c r="G3424" i="1" s="1"/>
  <c r="G3423" i="1" s="1"/>
  <c r="G3422" i="1" s="1"/>
  <c r="I3272" i="1"/>
  <c r="I3265" i="1" s="1"/>
  <c r="I3264" i="1" s="1"/>
  <c r="H3272" i="1"/>
  <c r="H3265" i="1" s="1"/>
  <c r="H3264" i="1" s="1"/>
  <c r="G3272" i="1"/>
  <c r="G3265" i="1" s="1"/>
  <c r="G3264" i="1" s="1"/>
  <c r="I925" i="1"/>
  <c r="I3189" i="1"/>
  <c r="H3189" i="1"/>
  <c r="G3189" i="1"/>
  <c r="H925" i="1"/>
  <c r="H2695" i="1"/>
  <c r="H2694" i="1" s="1"/>
  <c r="H2693" i="1" s="1"/>
  <c r="G925" i="1"/>
  <c r="I2695" i="1"/>
  <c r="I2694" i="1" s="1"/>
  <c r="I2693" i="1" s="1"/>
  <c r="G2695" i="1"/>
  <c r="G2694" i="1" s="1"/>
  <c r="G2693" i="1" s="1"/>
  <c r="H3584" i="1"/>
  <c r="H3583" i="1" s="1"/>
  <c r="H3582" i="1" s="1"/>
  <c r="G560" i="1"/>
  <c r="H3509" i="1"/>
  <c r="H3508" i="1" s="1"/>
  <c r="G3509" i="1"/>
  <c r="G3508" i="1" s="1"/>
  <c r="H2720" i="1"/>
  <c r="H2719" i="1" s="1"/>
  <c r="H2718" i="1" s="1"/>
  <c r="H3487" i="1"/>
  <c r="G3584" i="1"/>
  <c r="G3583" i="1" s="1"/>
  <c r="G3582" i="1" s="1"/>
  <c r="H560" i="1"/>
  <c r="H3123" i="1"/>
  <c r="H3374" i="1"/>
  <c r="H3373" i="1" s="1"/>
  <c r="I560" i="1"/>
  <c r="H3552" i="1"/>
  <c r="H3551" i="1" s="1"/>
  <c r="H3450" i="1"/>
  <c r="H3449" i="1" s="1"/>
  <c r="H3442" i="1" s="1"/>
  <c r="H3441" i="1" s="1"/>
  <c r="I3387" i="1"/>
  <c r="H3387" i="1"/>
  <c r="G3387" i="1"/>
  <c r="I3341" i="1"/>
  <c r="I3335" i="1" s="1"/>
  <c r="H3341" i="1"/>
  <c r="H3315" i="1"/>
  <c r="H3314" i="1" s="1"/>
  <c r="G3315" i="1"/>
  <c r="G3314" i="1" s="1"/>
  <c r="I3315" i="1"/>
  <c r="I3314" i="1" s="1"/>
  <c r="G3450" i="1"/>
  <c r="G3449" i="1" s="1"/>
  <c r="G3442" i="1" s="1"/>
  <c r="G3441" i="1" s="1"/>
  <c r="I3450" i="1"/>
  <c r="I3449" i="1" s="1"/>
  <c r="I3442" i="1" s="1"/>
  <c r="I3441" i="1" s="1"/>
  <c r="I3374" i="1"/>
  <c r="I3373" i="1" s="1"/>
  <c r="H3018" i="1"/>
  <c r="I2898" i="1"/>
  <c r="I2897" i="1" s="1"/>
  <c r="I2896" i="1" s="1"/>
  <c r="I2895" i="1" s="1"/>
  <c r="I3509" i="1"/>
  <c r="I3508" i="1" s="1"/>
  <c r="G3064" i="1"/>
  <c r="I433" i="1"/>
  <c r="I432" i="1" s="1"/>
  <c r="H3140" i="1"/>
  <c r="I3140" i="1"/>
  <c r="H1606" i="1"/>
  <c r="G3140" i="1"/>
  <c r="I3064" i="1"/>
  <c r="H366" i="1"/>
  <c r="H354" i="1" s="1"/>
  <c r="H330" i="1" s="1"/>
  <c r="H329" i="1" s="1"/>
  <c r="G2861" i="1"/>
  <c r="G2848" i="1" s="1"/>
  <c r="H2245" i="1"/>
  <c r="H2235" i="1" s="1"/>
  <c r="H3064" i="1"/>
  <c r="H455" i="1"/>
  <c r="H454" i="1" s="1"/>
  <c r="H453" i="1" s="1"/>
  <c r="G3123" i="1"/>
  <c r="G3374" i="1"/>
  <c r="G3373" i="1" s="1"/>
  <c r="G3016" i="1"/>
  <c r="G3015" i="1" s="1"/>
  <c r="I2720" i="1"/>
  <c r="I2719" i="1" s="1"/>
  <c r="I2718" i="1" s="1"/>
  <c r="I3123" i="1"/>
  <c r="G2898" i="1"/>
  <c r="G2897" i="1" s="1"/>
  <c r="G2896" i="1" s="1"/>
  <c r="G2895" i="1" s="1"/>
  <c r="G2767" i="1"/>
  <c r="G2766" i="1" s="1"/>
  <c r="G2756" i="1" s="1"/>
  <c r="I2861" i="1"/>
  <c r="I2848" i="1" s="1"/>
  <c r="I2948" i="1"/>
  <c r="I2925" i="1" s="1"/>
  <c r="H2898" i="1"/>
  <c r="H2897" i="1" s="1"/>
  <c r="H2896" i="1" s="1"/>
  <c r="H2895" i="1" s="1"/>
  <c r="I2804" i="1"/>
  <c r="I2767" i="1"/>
  <c r="I2766" i="1" s="1"/>
  <c r="I2756" i="1" s="1"/>
  <c r="H2861" i="1"/>
  <c r="H2848" i="1" s="1"/>
  <c r="H2767" i="1"/>
  <c r="H2766" i="1" s="1"/>
  <c r="H2756" i="1" s="1"/>
  <c r="H2804" i="1"/>
  <c r="I2665" i="1"/>
  <c r="I2642" i="1"/>
  <c r="G2665" i="1"/>
  <c r="H2665" i="1"/>
  <c r="G2642" i="1"/>
  <c r="H2580" i="1"/>
  <c r="G2580" i="1"/>
  <c r="I2500" i="1"/>
  <c r="I2499" i="1" s="1"/>
  <c r="I2498" i="1" s="1"/>
  <c r="I812" i="1"/>
  <c r="I2580" i="1"/>
  <c r="I2405" i="1"/>
  <c r="I2404" i="1" s="1"/>
  <c r="I2403" i="1" s="1"/>
  <c r="G2245" i="1"/>
  <c r="G2235" i="1" s="1"/>
  <c r="G3487" i="1"/>
  <c r="I3487" i="1"/>
  <c r="I3552" i="1"/>
  <c r="I3551" i="1" s="1"/>
  <c r="I3016" i="1"/>
  <c r="I3015" i="1" s="1"/>
  <c r="H2642" i="1"/>
  <c r="G455" i="1"/>
  <c r="G454" i="1" s="1"/>
  <c r="G453" i="1" s="1"/>
  <c r="G672" i="1"/>
  <c r="G671" i="1" s="1"/>
  <c r="G650" i="1" s="1"/>
  <c r="I510" i="1"/>
  <c r="G2405" i="1"/>
  <c r="G2404" i="1" s="1"/>
  <c r="G2403" i="1" s="1"/>
  <c r="G2500" i="1"/>
  <c r="G2499" i="1" s="1"/>
  <c r="G2498" i="1" s="1"/>
  <c r="H2500" i="1"/>
  <c r="H2499" i="1" s="1"/>
  <c r="H2498" i="1" s="1"/>
  <c r="H2405" i="1"/>
  <c r="H2404" i="1" s="1"/>
  <c r="H2403" i="1" s="1"/>
  <c r="H2355" i="1"/>
  <c r="H2354" i="1" s="1"/>
  <c r="H2353" i="1" s="1"/>
  <c r="I2355" i="1"/>
  <c r="I2354" i="1" s="1"/>
  <c r="I2353" i="1" s="1"/>
  <c r="G2355" i="1"/>
  <c r="G2354" i="1" s="1"/>
  <c r="G2353" i="1" s="1"/>
  <c r="G2313" i="1"/>
  <c r="G2312" i="1" s="1"/>
  <c r="H2273" i="1"/>
  <c r="H2272" i="1" s="1"/>
  <c r="G2272" i="1"/>
  <c r="I2272" i="1"/>
  <c r="G2214" i="1"/>
  <c r="I2245" i="1"/>
  <c r="I2235" i="1" s="1"/>
  <c r="I2214" i="1"/>
  <c r="G2181" i="1"/>
  <c r="G2180" i="1" s="1"/>
  <c r="G2179" i="1" s="1"/>
  <c r="H2181" i="1"/>
  <c r="H2180" i="1" s="1"/>
  <c r="H2179" i="1" s="1"/>
  <c r="I2181" i="1"/>
  <c r="I2180" i="1" s="1"/>
  <c r="I2179" i="1" s="1"/>
  <c r="H2214" i="1"/>
  <c r="G2089" i="1"/>
  <c r="H2045" i="1"/>
  <c r="H2035" i="1" s="1"/>
  <c r="H2089" i="1"/>
  <c r="G2016" i="1"/>
  <c r="H1983" i="1"/>
  <c r="H1982" i="1" s="1"/>
  <c r="H1981" i="1" s="1"/>
  <c r="I1983" i="1"/>
  <c r="I1982" i="1" s="1"/>
  <c r="I1981" i="1" s="1"/>
  <c r="G1983" i="1"/>
  <c r="G1982" i="1" s="1"/>
  <c r="G1981" i="1" s="1"/>
  <c r="I2045" i="1"/>
  <c r="I2035" i="1" s="1"/>
  <c r="G2045" i="1"/>
  <c r="G2035" i="1" s="1"/>
  <c r="H2016" i="1"/>
  <c r="H1879" i="1"/>
  <c r="I1880" i="1"/>
  <c r="I1879" i="1" s="1"/>
  <c r="H1810" i="1"/>
  <c r="G1839" i="1"/>
  <c r="G1829" i="1" s="1"/>
  <c r="I1839" i="1"/>
  <c r="I1829" i="1" s="1"/>
  <c r="G1679" i="1"/>
  <c r="H1777" i="1"/>
  <c r="H1776" i="1" s="1"/>
  <c r="H1775" i="1" s="1"/>
  <c r="G1777" i="1"/>
  <c r="G1776" i="1" s="1"/>
  <c r="G1775" i="1" s="1"/>
  <c r="I1777" i="1"/>
  <c r="I1776" i="1" s="1"/>
  <c r="I1775" i="1" s="1"/>
  <c r="G1879" i="1"/>
  <c r="H1839" i="1"/>
  <c r="H1829" i="1" s="1"/>
  <c r="G1810" i="1"/>
  <c r="H1679" i="1"/>
  <c r="G1408" i="1"/>
  <c r="I1679" i="1"/>
  <c r="G1606" i="1"/>
  <c r="I1606" i="1"/>
  <c r="I1481" i="1"/>
  <c r="I1573" i="1"/>
  <c r="I1572" i="1" s="1"/>
  <c r="I1571" i="1" s="1"/>
  <c r="G1573" i="1"/>
  <c r="G1572" i="1" s="1"/>
  <c r="G1571" i="1" s="1"/>
  <c r="H1573" i="1"/>
  <c r="H1572" i="1" s="1"/>
  <c r="H1571" i="1" s="1"/>
  <c r="H1408" i="1"/>
  <c r="H885" i="1"/>
  <c r="H1437" i="1"/>
  <c r="H1427" i="1" s="1"/>
  <c r="I1408" i="1"/>
  <c r="H1375" i="1"/>
  <c r="H1374" i="1" s="1"/>
  <c r="H1373" i="1" s="1"/>
  <c r="H1481" i="1"/>
  <c r="G1481" i="1"/>
  <c r="I1437" i="1"/>
  <c r="I1427" i="1" s="1"/>
  <c r="G1375" i="1"/>
  <c r="G1374" i="1" s="1"/>
  <c r="G1373" i="1" s="1"/>
  <c r="I1375" i="1"/>
  <c r="I1374" i="1" s="1"/>
  <c r="I1373" i="1" s="1"/>
  <c r="G1437" i="1"/>
  <c r="G1427" i="1" s="1"/>
  <c r="I1280" i="1"/>
  <c r="I1038" i="1"/>
  <c r="I1028" i="1" s="1"/>
  <c r="G1082" i="1"/>
  <c r="G812" i="1"/>
  <c r="I1213" i="1"/>
  <c r="H1038" i="1"/>
  <c r="H1028" i="1" s="1"/>
  <c r="G1280" i="1"/>
  <c r="H1213" i="1"/>
  <c r="H1180" i="1"/>
  <c r="H1179" i="1" s="1"/>
  <c r="H1178" i="1" s="1"/>
  <c r="H974" i="1"/>
  <c r="H973" i="1" s="1"/>
  <c r="H972" i="1" s="1"/>
  <c r="I974" i="1"/>
  <c r="I973" i="1" s="1"/>
  <c r="I972" i="1" s="1"/>
  <c r="G974" i="1"/>
  <c r="G973" i="1" s="1"/>
  <c r="G972" i="1" s="1"/>
  <c r="H1082" i="1"/>
  <c r="H1007" i="1"/>
  <c r="I885" i="1"/>
  <c r="G843" i="1"/>
  <c r="G833" i="1" s="1"/>
  <c r="I672" i="1"/>
  <c r="I671" i="1" s="1"/>
  <c r="I650" i="1" s="1"/>
  <c r="G1007" i="1"/>
  <c r="G1038" i="1"/>
  <c r="G1028" i="1" s="1"/>
  <c r="G886" i="1"/>
  <c r="G885" i="1" s="1"/>
  <c r="H812" i="1"/>
  <c r="I843" i="1"/>
  <c r="I833" i="1" s="1"/>
  <c r="I366" i="1"/>
  <c r="I354" i="1" s="1"/>
  <c r="I330" i="1" s="1"/>
  <c r="I329" i="1" s="1"/>
  <c r="H433" i="1"/>
  <c r="H432" i="1" s="1"/>
  <c r="G732" i="1"/>
  <c r="G720" i="1" s="1"/>
  <c r="G719" i="1" s="1"/>
  <c r="G2804" i="1"/>
  <c r="I609" i="1"/>
  <c r="I608" i="1" s="1"/>
  <c r="I1810" i="1"/>
  <c r="I2016" i="1"/>
  <c r="I1007" i="1"/>
  <c r="G609" i="1"/>
  <c r="G608" i="1" s="1"/>
  <c r="G1213" i="1"/>
  <c r="H609" i="1"/>
  <c r="H608" i="1" s="1"/>
  <c r="I732" i="1"/>
  <c r="I720" i="1" s="1"/>
  <c r="I719" i="1" s="1"/>
  <c r="H672" i="1"/>
  <c r="H671" i="1" s="1"/>
  <c r="H650" i="1" s="1"/>
  <c r="G510" i="1"/>
  <c r="H510" i="1"/>
  <c r="G433" i="1"/>
  <c r="G432" i="1" s="1"/>
  <c r="G366" i="1"/>
  <c r="G354" i="1" s="1"/>
  <c r="G330" i="1" s="1"/>
  <c r="G329" i="1" s="1"/>
  <c r="H275" i="1"/>
  <c r="H264" i="1" s="1"/>
  <c r="H246" i="1" s="1"/>
  <c r="I275" i="1"/>
  <c r="I264" i="1" s="1"/>
  <c r="I246" i="1" s="1"/>
  <c r="I13" i="1"/>
  <c r="H13" i="1"/>
  <c r="G225" i="1"/>
  <c r="I455" i="1"/>
  <c r="I454" i="1" s="1"/>
  <c r="I453" i="1" s="1"/>
  <c r="H2948" i="1"/>
  <c r="H2925" i="1" s="1"/>
  <c r="G194" i="1"/>
  <c r="I88" i="1"/>
  <c r="I68" i="1" s="1"/>
  <c r="I67" i="1" s="1"/>
  <c r="I1082" i="1"/>
  <c r="H732" i="1"/>
  <c r="H720" i="1" s="1"/>
  <c r="H719" i="1" s="1"/>
  <c r="H194" i="1"/>
  <c r="I194" i="1"/>
  <c r="I225" i="1"/>
  <c r="H225" i="1"/>
  <c r="I122" i="1"/>
  <c r="I115" i="1" s="1"/>
  <c r="I114" i="1" s="1"/>
  <c r="I99" i="1" s="1"/>
  <c r="G122" i="1"/>
  <c r="G115" i="1" s="1"/>
  <c r="G114" i="1" s="1"/>
  <c r="G99" i="1" s="1"/>
  <c r="H123" i="1"/>
  <c r="H122" i="1" s="1"/>
  <c r="H115" i="1" s="1"/>
  <c r="H114" i="1" s="1"/>
  <c r="H99" i="1" s="1"/>
  <c r="G88" i="1"/>
  <c r="G68" i="1" s="1"/>
  <c r="G67" i="1" s="1"/>
  <c r="G13" i="1"/>
  <c r="G3552" i="1"/>
  <c r="G3551" i="1" s="1"/>
  <c r="G2720" i="1"/>
  <c r="G2719" i="1" s="1"/>
  <c r="G2718" i="1" s="1"/>
  <c r="I2089" i="1"/>
  <c r="H88" i="1"/>
  <c r="H68" i="1" s="1"/>
  <c r="H67" i="1" s="1"/>
  <c r="G2948" i="1"/>
  <c r="G2925" i="1" s="1"/>
  <c r="H1280" i="1"/>
  <c r="H843" i="1"/>
  <c r="H833" i="1" s="1"/>
  <c r="J2446" i="1"/>
  <c r="J2445" i="1" s="1"/>
  <c r="J2444" i="1" s="1"/>
  <c r="I3567" i="1" l="1"/>
  <c r="I1407" i="1"/>
  <c r="I1406" i="1" s="1"/>
  <c r="H3567" i="1"/>
  <c r="G3567" i="1"/>
  <c r="G3507" i="1"/>
  <c r="G3506" i="1" s="1"/>
  <c r="G3486" i="1" s="1"/>
  <c r="I3507" i="1"/>
  <c r="I3506" i="1" s="1"/>
  <c r="I3486" i="1" s="1"/>
  <c r="H3507" i="1"/>
  <c r="H3506" i="1" s="1"/>
  <c r="H3486" i="1" s="1"/>
  <c r="G509" i="1"/>
  <c r="G502" i="1" s="1"/>
  <c r="H3017" i="1"/>
  <c r="H3016" i="1" s="1"/>
  <c r="H3015" i="1" s="1"/>
  <c r="H3014" i="1" s="1"/>
  <c r="H3006" i="1" s="1"/>
  <c r="I2579" i="1"/>
  <c r="I2571" i="1" s="1"/>
  <c r="G2579" i="1"/>
  <c r="G2571" i="1" s="1"/>
  <c r="H2579" i="1"/>
  <c r="H2571" i="1" s="1"/>
  <c r="G1407" i="1"/>
  <c r="G1406" i="1" s="1"/>
  <c r="G607" i="1"/>
  <c r="G591" i="1" s="1"/>
  <c r="I607" i="1"/>
  <c r="I591" i="1" s="1"/>
  <c r="H607" i="1"/>
  <c r="H591" i="1" s="1"/>
  <c r="H509" i="1"/>
  <c r="H502" i="1" s="1"/>
  <c r="I12" i="1"/>
  <c r="I11" i="1" s="1"/>
  <c r="I10" i="1" s="1"/>
  <c r="G12" i="1"/>
  <c r="G11" i="1" s="1"/>
  <c r="G10" i="1" s="1"/>
  <c r="H12" i="1"/>
  <c r="H11" i="1" s="1"/>
  <c r="H10" i="1" s="1"/>
  <c r="I509" i="1"/>
  <c r="G3341" i="1"/>
  <c r="G3335" i="1" s="1"/>
  <c r="G3334" i="1" s="1"/>
  <c r="G3263" i="1" s="1"/>
  <c r="I3122" i="1"/>
  <c r="I3104" i="1" s="1"/>
  <c r="I3103" i="1" s="1"/>
  <c r="H3335" i="1"/>
  <c r="H3334" i="1" s="1"/>
  <c r="H3263" i="1" s="1"/>
  <c r="G3122" i="1"/>
  <c r="G3104" i="1" s="1"/>
  <c r="G3103" i="1" s="1"/>
  <c r="I2884" i="1"/>
  <c r="H3122" i="1"/>
  <c r="H3104" i="1" s="1"/>
  <c r="H3103" i="1" s="1"/>
  <c r="H1605" i="1"/>
  <c r="H1604" i="1" s="1"/>
  <c r="G2884" i="1"/>
  <c r="G3014" i="1"/>
  <c r="G3006" i="1" s="1"/>
  <c r="I3014" i="1"/>
  <c r="I3006" i="1" s="1"/>
  <c r="I3334" i="1"/>
  <c r="I3263" i="1" s="1"/>
  <c r="H2717" i="1"/>
  <c r="H2716" i="1" s="1"/>
  <c r="I2717" i="1"/>
  <c r="I2716" i="1" s="1"/>
  <c r="G2717" i="1"/>
  <c r="G2716" i="1" s="1"/>
  <c r="H2884" i="1"/>
  <c r="G2847" i="1"/>
  <c r="G2846" i="1" s="1"/>
  <c r="G2818" i="1" s="1"/>
  <c r="I2847" i="1"/>
  <c r="I2846" i="1" s="1"/>
  <c r="I2818" i="1" s="1"/>
  <c r="H2847" i="1"/>
  <c r="H2846" i="1" s="1"/>
  <c r="H2818" i="1" s="1"/>
  <c r="H2641" i="1"/>
  <c r="H2640" i="1" s="1"/>
  <c r="I2641" i="1"/>
  <c r="I2640" i="1" s="1"/>
  <c r="I811" i="1"/>
  <c r="I810" i="1" s="1"/>
  <c r="G2641" i="1"/>
  <c r="G2640" i="1" s="1"/>
  <c r="I2390" i="1"/>
  <c r="I2381" i="1" s="1"/>
  <c r="G2390" i="1"/>
  <c r="G2381" i="1" s="1"/>
  <c r="H2390" i="1"/>
  <c r="H2381" i="1" s="1"/>
  <c r="G2213" i="1"/>
  <c r="G2212" i="1" s="1"/>
  <c r="I2213" i="1"/>
  <c r="I2212" i="1" s="1"/>
  <c r="H2213" i="1"/>
  <c r="H2212" i="1" s="1"/>
  <c r="I2015" i="1"/>
  <c r="I2014" i="1" s="1"/>
  <c r="G2015" i="1"/>
  <c r="G2014" i="1" s="1"/>
  <c r="H2015" i="1"/>
  <c r="H2014" i="1" s="1"/>
  <c r="H1809" i="1"/>
  <c r="H1808" i="1" s="1"/>
  <c r="G1809" i="1"/>
  <c r="G1808" i="1" s="1"/>
  <c r="I1809" i="1"/>
  <c r="I1808" i="1" s="1"/>
  <c r="G1605" i="1"/>
  <c r="G1604" i="1" s="1"/>
  <c r="I1605" i="1"/>
  <c r="I1604" i="1" s="1"/>
  <c r="H1407" i="1"/>
  <c r="H1406" i="1" s="1"/>
  <c r="H1006" i="1"/>
  <c r="H1005" i="1" s="1"/>
  <c r="G811" i="1"/>
  <c r="G810" i="1" s="1"/>
  <c r="I1006" i="1"/>
  <c r="I1005" i="1" s="1"/>
  <c r="H1212" i="1"/>
  <c r="H1211" i="1" s="1"/>
  <c r="I1212" i="1"/>
  <c r="I1211" i="1" s="1"/>
  <c r="G1212" i="1"/>
  <c r="G1211" i="1" s="1"/>
  <c r="G1006" i="1"/>
  <c r="G1005" i="1" s="1"/>
  <c r="H811" i="1"/>
  <c r="H810" i="1" s="1"/>
  <c r="G193" i="1"/>
  <c r="G164" i="1" s="1"/>
  <c r="H245" i="1"/>
  <c r="I245" i="1"/>
  <c r="G275" i="1"/>
  <c r="G264" i="1" s="1"/>
  <c r="G246" i="1" s="1"/>
  <c r="G245" i="1" s="1"/>
  <c r="H193" i="1"/>
  <c r="H164" i="1" s="1"/>
  <c r="I193" i="1"/>
  <c r="I164" i="1" s="1"/>
  <c r="G452" i="1" l="1"/>
  <c r="G451" i="1" s="1"/>
  <c r="I2570" i="1"/>
  <c r="G2570" i="1"/>
  <c r="H2570" i="1"/>
  <c r="H452" i="1"/>
  <c r="H451" i="1" s="1"/>
  <c r="I502" i="1"/>
  <c r="I452" i="1" s="1"/>
  <c r="I451" i="1" s="1"/>
  <c r="I3601" i="1" s="1"/>
  <c r="J2867" i="1"/>
  <c r="J2866" i="1" s="1"/>
  <c r="H3601" i="1" l="1"/>
  <c r="G3601" i="1"/>
  <c r="J532" i="1"/>
  <c r="J531" i="1" s="1"/>
  <c r="J65" i="1" l="1"/>
  <c r="J64" i="1" s="1"/>
  <c r="J56" i="1"/>
  <c r="J55" i="1" s="1"/>
  <c r="J2544" i="1"/>
  <c r="J2543" i="1" s="1"/>
  <c r="J2541" i="1"/>
  <c r="J2540" i="1" s="1"/>
  <c r="J3004" i="1" l="1"/>
  <c r="J3003" i="1" s="1"/>
  <c r="J3002" i="1" s="1"/>
  <c r="J3456" i="1" l="1"/>
  <c r="J148" i="1" l="1"/>
  <c r="J147" i="1" s="1"/>
  <c r="J576" i="1" l="1"/>
  <c r="J3534" i="1" l="1"/>
  <c r="J3533" i="1" s="1"/>
  <c r="J1479" i="1" l="1"/>
  <c r="J2813" i="1" l="1"/>
  <c r="J2812" i="1" s="1"/>
  <c r="J2810" i="1"/>
  <c r="J2809" i="1" s="1"/>
  <c r="J2808" i="1" l="1"/>
  <c r="J2807" i="1" s="1"/>
  <c r="J2806" i="1" s="1"/>
  <c r="J2805" i="1" s="1"/>
  <c r="J2804" i="1" l="1"/>
  <c r="J3223" i="1" l="1"/>
  <c r="J2988" i="1" l="1"/>
  <c r="J2987" i="1" s="1"/>
  <c r="J2986" i="1" s="1"/>
  <c r="J3560" i="1" l="1"/>
  <c r="J3559" i="1" s="1"/>
  <c r="J529" i="1"/>
  <c r="J528" i="1" s="1"/>
  <c r="J373" i="1"/>
  <c r="J372" i="1" s="1"/>
  <c r="J2688" i="1" l="1"/>
  <c r="J2687" i="1" s="1"/>
  <c r="J2657" i="1" l="1"/>
  <c r="J2656" i="1" s="1"/>
  <c r="J2660" i="1" l="1"/>
  <c r="J2659" i="1" s="1"/>
  <c r="J2655" i="1" s="1"/>
  <c r="J1736" i="1" l="1"/>
  <c r="J1735" i="1" s="1"/>
  <c r="J1734" i="1" s="1"/>
  <c r="J1733" i="1" s="1"/>
  <c r="J1732" i="1" s="1"/>
  <c r="J1139" i="1" l="1"/>
  <c r="J1138" i="1" s="1"/>
  <c r="J1137" i="1" s="1"/>
  <c r="J1136" i="1" s="1"/>
  <c r="J1135" i="1" s="1"/>
  <c r="J937" i="1"/>
  <c r="J936" i="1" s="1"/>
  <c r="J935" i="1" s="1"/>
  <c r="J934" i="1" s="1"/>
  <c r="J933" i="1" s="1"/>
  <c r="J2177" i="1" l="1"/>
  <c r="J2176" i="1" s="1"/>
  <c r="J2175" i="1" s="1"/>
  <c r="J1773" i="1"/>
  <c r="J1772" i="1" s="1"/>
  <c r="J1771" i="1" s="1"/>
  <c r="J1569" i="1"/>
  <c r="J1568" i="1" s="1"/>
  <c r="J1567" i="1" s="1"/>
  <c r="J1176" i="1"/>
  <c r="J1175" i="1" s="1"/>
  <c r="J1174" i="1" s="1"/>
  <c r="J970" i="1"/>
  <c r="J969" i="1" s="1"/>
  <c r="J968" i="1" s="1"/>
  <c r="J967" i="1" s="1"/>
  <c r="J2568" i="1" l="1"/>
  <c r="J2567" i="1" s="1"/>
  <c r="J2566" i="1" s="1"/>
  <c r="J3311" i="1"/>
  <c r="J2565" i="1" l="1"/>
  <c r="J2564" i="1" s="1"/>
  <c r="J2563" i="1" s="1"/>
  <c r="J2562" i="1" s="1"/>
  <c r="J3310" i="1" l="1"/>
  <c r="J3309" i="1" s="1"/>
  <c r="J3308" i="1" s="1"/>
  <c r="J3307" i="1" s="1"/>
  <c r="J3059" i="1" l="1"/>
  <c r="J3058" i="1" s="1"/>
  <c r="J3062" i="1"/>
  <c r="J3061" i="1" s="1"/>
  <c r="J3056" i="1"/>
  <c r="J3055" i="1" s="1"/>
  <c r="J3054" i="1" l="1"/>
  <c r="J3053" i="1" s="1"/>
  <c r="J3052" i="1" s="1"/>
  <c r="J3051" i="1" s="1"/>
  <c r="J2401" i="1" l="1"/>
  <c r="J2400" i="1" s="1"/>
  <c r="J2399" i="1" s="1"/>
  <c r="J2398" i="1" s="1"/>
  <c r="J3565" i="1" l="1"/>
  <c r="J3564" i="1" s="1"/>
  <c r="J3563" i="1" s="1"/>
  <c r="J3562" i="1" s="1"/>
  <c r="J3557" i="1"/>
  <c r="J3556" i="1" s="1"/>
  <c r="J3555" i="1" s="1"/>
  <c r="J3554" i="1" l="1"/>
  <c r="J3553" i="1" s="1"/>
  <c r="J3545" i="1"/>
  <c r="J3547" i="1"/>
  <c r="J3549" i="1"/>
  <c r="J3538" i="1"/>
  <c r="J3537" i="1" s="1"/>
  <c r="J3536" i="1" s="1"/>
  <c r="J3532" i="1" s="1"/>
  <c r="J3528" i="1"/>
  <c r="J3530" i="1"/>
  <c r="J3523" i="1"/>
  <c r="J3522" i="1" s="1"/>
  <c r="J3518" i="1"/>
  <c r="J3520" i="1"/>
  <c r="J3512" i="1"/>
  <c r="J3511" i="1" s="1"/>
  <c r="J3515" i="1"/>
  <c r="J3514" i="1" s="1"/>
  <c r="J3497" i="1"/>
  <c r="J3496" i="1" s="1"/>
  <c r="J3500" i="1"/>
  <c r="J3502" i="1"/>
  <c r="J3504" i="1"/>
  <c r="J3492" i="1"/>
  <c r="J3491" i="1" s="1"/>
  <c r="J3490" i="1" s="1"/>
  <c r="J3489" i="1" s="1"/>
  <c r="J3396" i="1"/>
  <c r="J3395" i="1" s="1"/>
  <c r="J3399" i="1"/>
  <c r="J3401" i="1"/>
  <c r="J3391" i="1"/>
  <c r="J3385" i="1"/>
  <c r="J3384" i="1" s="1"/>
  <c r="J3378" i="1"/>
  <c r="J3377" i="1" s="1"/>
  <c r="J3381" i="1"/>
  <c r="J3380" i="1" s="1"/>
  <c r="J3352" i="1"/>
  <c r="J3351" i="1" s="1"/>
  <c r="J3350" i="1" s="1"/>
  <c r="J3345" i="1"/>
  <c r="J3344" i="1" s="1"/>
  <c r="J3348" i="1"/>
  <c r="J3347" i="1" s="1"/>
  <c r="J3320" i="1"/>
  <c r="J3319" i="1" s="1"/>
  <c r="J3324" i="1"/>
  <c r="J3323" i="1" s="1"/>
  <c r="J3304" i="1"/>
  <c r="J3303" i="1" s="1"/>
  <c r="J3302" i="1" s="1"/>
  <c r="J3301" i="1" s="1"/>
  <c r="J3300" i="1" s="1"/>
  <c r="J3299" i="1" s="1"/>
  <c r="J3281" i="1"/>
  <c r="J3280" i="1" s="1"/>
  <c r="J3285" i="1"/>
  <c r="J3284" i="1" s="1"/>
  <c r="J3291" i="1"/>
  <c r="J3276" i="1"/>
  <c r="J3275" i="1" s="1"/>
  <c r="J3274" i="1" s="1"/>
  <c r="J3279" i="1" l="1"/>
  <c r="J3273" i="1" s="1"/>
  <c r="J3272" i="1" s="1"/>
  <c r="J3510" i="1"/>
  <c r="J3390" i="1"/>
  <c r="J3389" i="1" s="1"/>
  <c r="J3388" i="1" s="1"/>
  <c r="J3327" i="1"/>
  <c r="J3552" i="1"/>
  <c r="J3551" i="1" s="1"/>
  <c r="J3383" i="1"/>
  <c r="J3544" i="1"/>
  <c r="J3543" i="1" s="1"/>
  <c r="J3542" i="1" s="1"/>
  <c r="J3541" i="1" s="1"/>
  <c r="J3540" i="1" s="1"/>
  <c r="J3517" i="1"/>
  <c r="J3527" i="1"/>
  <c r="J3526" i="1" s="1"/>
  <c r="J3525" i="1" s="1"/>
  <c r="J3499" i="1"/>
  <c r="J3495" i="1" s="1"/>
  <c r="J3494" i="1" s="1"/>
  <c r="J3488" i="1" s="1"/>
  <c r="J3398" i="1"/>
  <c r="J3394" i="1" s="1"/>
  <c r="J3393" i="1" s="1"/>
  <c r="J3318" i="1"/>
  <c r="J3317" i="1" s="1"/>
  <c r="J3316" i="1" s="1"/>
  <c r="J3376" i="1"/>
  <c r="J3375" i="1" s="1"/>
  <c r="J3343" i="1"/>
  <c r="J3342" i="1" s="1"/>
  <c r="J3261" i="1"/>
  <c r="J3260" i="1" s="1"/>
  <c r="J3259" i="1" s="1"/>
  <c r="J3258" i="1" s="1"/>
  <c r="J3257" i="1" s="1"/>
  <c r="J3256" i="1" s="1"/>
  <c r="J3254" i="1"/>
  <c r="J3253" i="1" s="1"/>
  <c r="J3252" i="1" s="1"/>
  <c r="J3251" i="1" s="1"/>
  <c r="J3250" i="1" s="1"/>
  <c r="J3249" i="1" s="1"/>
  <c r="J3242" i="1"/>
  <c r="J3241" i="1" s="1"/>
  <c r="J3387" i="1" l="1"/>
  <c r="J3341" i="1"/>
  <c r="J3335" i="1" s="1"/>
  <c r="J3315" i="1"/>
  <c r="J3314" i="1" s="1"/>
  <c r="J3265" i="1"/>
  <c r="J3264" i="1" s="1"/>
  <c r="J3240" i="1"/>
  <c r="J3239" i="1" s="1"/>
  <c r="J3238" i="1" s="1"/>
  <c r="J3237" i="1" s="1"/>
  <c r="J3509" i="1"/>
  <c r="J3508" i="1" s="1"/>
  <c r="J3487" i="1"/>
  <c r="J3374" i="1"/>
  <c r="J3373" i="1" s="1"/>
  <c r="J3218" i="1"/>
  <c r="J3217" i="1" s="1"/>
  <c r="J3221" i="1"/>
  <c r="J3220" i="1" s="1"/>
  <c r="J3226" i="1"/>
  <c r="J3225" i="1" s="1"/>
  <c r="J3229" i="1"/>
  <c r="J3228" i="1" s="1"/>
  <c r="J3232" i="1"/>
  <c r="J3231" i="1" s="1"/>
  <c r="J3235" i="1"/>
  <c r="J3234" i="1" s="1"/>
  <c r="J3208" i="1"/>
  <c r="J3207" i="1" s="1"/>
  <c r="J3206" i="1" s="1"/>
  <c r="J3192" i="1"/>
  <c r="J3194" i="1"/>
  <c r="J3196" i="1"/>
  <c r="J3204" i="1"/>
  <c r="J3203" i="1" s="1"/>
  <c r="J3507" i="1" l="1"/>
  <c r="J3506" i="1" s="1"/>
  <c r="J3486" i="1" s="1"/>
  <c r="J3213" i="1"/>
  <c r="J3334" i="1"/>
  <c r="J3263" i="1" s="1"/>
  <c r="J3191" i="1"/>
  <c r="J3190" i="1" s="1"/>
  <c r="J3173" i="1"/>
  <c r="J3172" i="1" s="1"/>
  <c r="J3171" i="1" s="1"/>
  <c r="J3170" i="1" s="1"/>
  <c r="J3169" i="1" s="1"/>
  <c r="J3167" i="1"/>
  <c r="J3166" i="1" s="1"/>
  <c r="J3165" i="1" s="1"/>
  <c r="J3164" i="1" s="1"/>
  <c r="J3163" i="1" s="1"/>
  <c r="J3159" i="1"/>
  <c r="J3161" i="1"/>
  <c r="J3148" i="1"/>
  <c r="J3147" i="1" s="1"/>
  <c r="J3151" i="1"/>
  <c r="J3150" i="1" s="1"/>
  <c r="J3154" i="1"/>
  <c r="J3153" i="1" s="1"/>
  <c r="J3143" i="1"/>
  <c r="J3142" i="1" s="1"/>
  <c r="J3141" i="1" s="1"/>
  <c r="J3138" i="1"/>
  <c r="J3137" i="1" s="1"/>
  <c r="J3136" i="1" s="1"/>
  <c r="J3126" i="1"/>
  <c r="J3128" i="1"/>
  <c r="J3132" i="1"/>
  <c r="J3134" i="1"/>
  <c r="J3113" i="1"/>
  <c r="J3112" i="1" s="1"/>
  <c r="J3116" i="1"/>
  <c r="J3118" i="1"/>
  <c r="J3120" i="1"/>
  <c r="J3109" i="1"/>
  <c r="J3108" i="1" s="1"/>
  <c r="J3107" i="1" s="1"/>
  <c r="J3189" i="1" l="1"/>
  <c r="J3125" i="1"/>
  <c r="J3124" i="1" s="1"/>
  <c r="J3131" i="1"/>
  <c r="J3130" i="1" s="1"/>
  <c r="J3158" i="1"/>
  <c r="J3157" i="1" s="1"/>
  <c r="J3156" i="1" s="1"/>
  <c r="J3115" i="1"/>
  <c r="J3111" i="1" s="1"/>
  <c r="J3106" i="1" s="1"/>
  <c r="J3105" i="1" s="1"/>
  <c r="J3146" i="1"/>
  <c r="J3145" i="1" s="1"/>
  <c r="J3094" i="1"/>
  <c r="J3093" i="1" s="1"/>
  <c r="J3097" i="1"/>
  <c r="J3099" i="1"/>
  <c r="J3101" i="1"/>
  <c r="J3083" i="1"/>
  <c r="J3082" i="1" s="1"/>
  <c r="J3081" i="1" s="1"/>
  <c r="J3080" i="1" s="1"/>
  <c r="J3079" i="1" s="1"/>
  <c r="J3072" i="1"/>
  <c r="J3071" i="1" s="1"/>
  <c r="J3077" i="1"/>
  <c r="J3076" i="1" s="1"/>
  <c r="J3075" i="1" s="1"/>
  <c r="J3074" i="1" s="1"/>
  <c r="J3049" i="1"/>
  <c r="J3048" i="1" s="1"/>
  <c r="J3047" i="1" s="1"/>
  <c r="J3046" i="1" s="1"/>
  <c r="J3020" i="1"/>
  <c r="J3022" i="1"/>
  <c r="J3024" i="1"/>
  <c r="J3012" i="1"/>
  <c r="J3011" i="1" s="1"/>
  <c r="J3010" i="1" s="1"/>
  <c r="J3009" i="1" s="1"/>
  <c r="J3008" i="1" s="1"/>
  <c r="J3007" i="1" s="1"/>
  <c r="J3067" i="1" l="1"/>
  <c r="J3123" i="1"/>
  <c r="J3140" i="1"/>
  <c r="J3096" i="1"/>
  <c r="J3092" i="1" s="1"/>
  <c r="J3091" i="1" s="1"/>
  <c r="J3019" i="1"/>
  <c r="J3018" i="1" s="1"/>
  <c r="J3017" i="1" s="1"/>
  <c r="J2802" i="1"/>
  <c r="J2801" i="1" s="1"/>
  <c r="J2800" i="1" s="1"/>
  <c r="J2799" i="1" s="1"/>
  <c r="J2795" i="1"/>
  <c r="J2797" i="1"/>
  <c r="J2788" i="1"/>
  <c r="J2787" i="1" s="1"/>
  <c r="J2791" i="1"/>
  <c r="J2790" i="1" s="1"/>
  <c r="J2781" i="1"/>
  <c r="J2780" i="1" s="1"/>
  <c r="J2784" i="1"/>
  <c r="J2783" i="1" s="1"/>
  <c r="J2773" i="1"/>
  <c r="J2775" i="1"/>
  <c r="J2777" i="1"/>
  <c r="J2769" i="1"/>
  <c r="J2768" i="1" s="1"/>
  <c r="J3066" i="1" l="1"/>
  <c r="J3065" i="1" s="1"/>
  <c r="J3064" i="1" s="1"/>
  <c r="J3122" i="1"/>
  <c r="J3104" i="1" s="1"/>
  <c r="J3103" i="1" s="1"/>
  <c r="J3016" i="1"/>
  <c r="J3015" i="1" s="1"/>
  <c r="J2779" i="1"/>
  <c r="J2794" i="1"/>
  <c r="J2793" i="1" s="1"/>
  <c r="J2757" i="1"/>
  <c r="J2772" i="1"/>
  <c r="J2771" i="1" s="1"/>
  <c r="J2786" i="1"/>
  <c r="J2747" i="1"/>
  <c r="J2746" i="1" s="1"/>
  <c r="J2750" i="1"/>
  <c r="J2752" i="1"/>
  <c r="J2754" i="1"/>
  <c r="J2742" i="1"/>
  <c r="J2741" i="1" s="1"/>
  <c r="J2740" i="1" s="1"/>
  <c r="J2739" i="1" s="1"/>
  <c r="J2733" i="1"/>
  <c r="J2735" i="1"/>
  <c r="J2737" i="1"/>
  <c r="J2723" i="1"/>
  <c r="J2722" i="1" s="1"/>
  <c r="J2726" i="1"/>
  <c r="J2725" i="1" s="1"/>
  <c r="J2729" i="1"/>
  <c r="J2728" i="1" s="1"/>
  <c r="J2721" i="1" l="1"/>
  <c r="J3014" i="1"/>
  <c r="J3006" i="1" s="1"/>
  <c r="J2732" i="1"/>
  <c r="J2731" i="1" s="1"/>
  <c r="J2749" i="1"/>
  <c r="J2745" i="1" s="1"/>
  <c r="J2744" i="1" s="1"/>
  <c r="J2767" i="1"/>
  <c r="J2766" i="1" s="1"/>
  <c r="J2756" i="1" s="1"/>
  <c r="J2993" i="1"/>
  <c r="J2992" i="1" s="1"/>
  <c r="J2996" i="1"/>
  <c r="J2998" i="1"/>
  <c r="J3000" i="1"/>
  <c r="J2979" i="1"/>
  <c r="J2978" i="1" s="1"/>
  <c r="J2977" i="1" s="1"/>
  <c r="J2982" i="1"/>
  <c r="J2981" i="1" s="1"/>
  <c r="J2973" i="1"/>
  <c r="J2972" i="1" s="1"/>
  <c r="J2971" i="1" s="1"/>
  <c r="J2969" i="1"/>
  <c r="J2968" i="1" s="1"/>
  <c r="J2950" i="1" s="1"/>
  <c r="J2946" i="1"/>
  <c r="J2945" i="1" s="1"/>
  <c r="J2944" i="1" s="1"/>
  <c r="J2936" i="1" s="1"/>
  <c r="J2985" i="1" l="1"/>
  <c r="J2984" i="1" s="1"/>
  <c r="J2720" i="1"/>
  <c r="J2719" i="1" s="1"/>
  <c r="J2718" i="1" s="1"/>
  <c r="J2717" i="1" s="1"/>
  <c r="J2716" i="1" s="1"/>
  <c r="J2976" i="1"/>
  <c r="J2975" i="1" s="1"/>
  <c r="J2949" i="1"/>
  <c r="J2995" i="1"/>
  <c r="J2991" i="1" s="1"/>
  <c r="J2990" i="1" s="1"/>
  <c r="J2935" i="1"/>
  <c r="J2934" i="1" s="1"/>
  <c r="J2930" i="1"/>
  <c r="J2932" i="1"/>
  <c r="J2915" i="1"/>
  <c r="J2917" i="1"/>
  <c r="J2919" i="1"/>
  <c r="J2921" i="1"/>
  <c r="J2923" i="1"/>
  <c r="J2911" i="1"/>
  <c r="J2910" i="1" s="1"/>
  <c r="J2906" i="1"/>
  <c r="J2908" i="1"/>
  <c r="J2901" i="1"/>
  <c r="J2903" i="1"/>
  <c r="J2891" i="1"/>
  <c r="J2893" i="1"/>
  <c r="J2948" i="1" l="1"/>
  <c r="J2890" i="1"/>
  <c r="J2889" i="1" s="1"/>
  <c r="J2888" i="1" s="1"/>
  <c r="J2887" i="1" s="1"/>
  <c r="J2886" i="1" s="1"/>
  <c r="J2885" i="1" s="1"/>
  <c r="J2900" i="1"/>
  <c r="J2899" i="1" s="1"/>
  <c r="J2905" i="1"/>
  <c r="J2929" i="1"/>
  <c r="J2928" i="1" s="1"/>
  <c r="J2927" i="1" s="1"/>
  <c r="J2926" i="1" s="1"/>
  <c r="J2914" i="1"/>
  <c r="J2913" i="1" s="1"/>
  <c r="J2898" i="1" l="1"/>
  <c r="J2897" i="1" s="1"/>
  <c r="J2896" i="1" s="1"/>
  <c r="J2895" i="1" s="1"/>
  <c r="J2925" i="1"/>
  <c r="J2698" i="1"/>
  <c r="J2700" i="1"/>
  <c r="J2707" i="1"/>
  <c r="J2706" i="1" s="1"/>
  <c r="J2710" i="1"/>
  <c r="J2712" i="1"/>
  <c r="J2714" i="1"/>
  <c r="J2675" i="1"/>
  <c r="J2674" i="1" s="1"/>
  <c r="J2678" i="1"/>
  <c r="J2677" i="1" s="1"/>
  <c r="J2681" i="1"/>
  <c r="J2680" i="1" s="1"/>
  <c r="J2685" i="1"/>
  <c r="J2684" i="1" s="1"/>
  <c r="J2691" i="1"/>
  <c r="J2690" i="1" s="1"/>
  <c r="J2668" i="1"/>
  <c r="J2667" i="1" s="1"/>
  <c r="J2671" i="1"/>
  <c r="J2670" i="1" s="1"/>
  <c r="J2663" i="1"/>
  <c r="J2662" i="1" s="1"/>
  <c r="J2683" i="1" l="1"/>
  <c r="J2673" i="1" s="1"/>
  <c r="J2666" i="1"/>
  <c r="J2884" i="1"/>
  <c r="J2697" i="1"/>
  <c r="J2696" i="1" s="1"/>
  <c r="J2709" i="1"/>
  <c r="J2705" i="1" s="1"/>
  <c r="J2704" i="1" s="1"/>
  <c r="J2654" i="1"/>
  <c r="J2602" i="1"/>
  <c r="J2601" i="1" s="1"/>
  <c r="J2611" i="1"/>
  <c r="J2610" i="1" s="1"/>
  <c r="J2620" i="1"/>
  <c r="J2619" i="1" s="1"/>
  <c r="J2623" i="1"/>
  <c r="J2622" i="1" s="1"/>
  <c r="J2626" i="1"/>
  <c r="J2625" i="1" s="1"/>
  <c r="J2629" i="1"/>
  <c r="J2628" i="1" s="1"/>
  <c r="J2632" i="1"/>
  <c r="J2631" i="1" s="1"/>
  <c r="J2593" i="1"/>
  <c r="J2592" i="1" s="1"/>
  <c r="J2581" i="1" s="1"/>
  <c r="J2577" i="1"/>
  <c r="J2576" i="1" s="1"/>
  <c r="J2575" i="1" s="1"/>
  <c r="J2695" i="1" l="1"/>
  <c r="J2694" i="1" s="1"/>
  <c r="J2693" i="1" s="1"/>
  <c r="J2600" i="1"/>
  <c r="J2599" i="1" s="1"/>
  <c r="J2574" i="1"/>
  <c r="J2573" i="1" s="1"/>
  <c r="J2572" i="1" s="1"/>
  <c r="J2642" i="1"/>
  <c r="J2665" i="1"/>
  <c r="J3588" i="1"/>
  <c r="J3595" i="1"/>
  <c r="J3594" i="1" s="1"/>
  <c r="J3598" i="1"/>
  <c r="J3597" i="1" s="1"/>
  <c r="J3573" i="1"/>
  <c r="J3572" i="1" s="1"/>
  <c r="J3576" i="1"/>
  <c r="J3578" i="1"/>
  <c r="J3580" i="1"/>
  <c r="J2641" i="1" l="1"/>
  <c r="J2640" i="1" s="1"/>
  <c r="J2580" i="1"/>
  <c r="J3575" i="1"/>
  <c r="J3571" i="1" s="1"/>
  <c r="J3570" i="1" s="1"/>
  <c r="J3569" i="1" s="1"/>
  <c r="J3593" i="1"/>
  <c r="J3592" i="1" s="1"/>
  <c r="J3587" i="1"/>
  <c r="J3586" i="1" s="1"/>
  <c r="J3585" i="1" s="1"/>
  <c r="J3475" i="1"/>
  <c r="J3474" i="1" s="1"/>
  <c r="J3478" i="1"/>
  <c r="J3477" i="1" s="1"/>
  <c r="J3483" i="1"/>
  <c r="J3482" i="1" s="1"/>
  <c r="J3481" i="1" s="1"/>
  <c r="J3480" i="1" s="1"/>
  <c r="J3453" i="1"/>
  <c r="J3452" i="1" s="1"/>
  <c r="J3458" i="1"/>
  <c r="J3455" i="1" s="1"/>
  <c r="J3462" i="1"/>
  <c r="J3461" i="1" s="1"/>
  <c r="J3465" i="1"/>
  <c r="J3467" i="1"/>
  <c r="J3447" i="1"/>
  <c r="J3446" i="1" s="1"/>
  <c r="J3445" i="1" s="1"/>
  <c r="J3444" i="1" s="1"/>
  <c r="J3443" i="1" s="1"/>
  <c r="J3428" i="1"/>
  <c r="J3427" i="1" s="1"/>
  <c r="J3426" i="1" s="1"/>
  <c r="J3432" i="1"/>
  <c r="J3431" i="1" s="1"/>
  <c r="J3435" i="1"/>
  <c r="J3437" i="1"/>
  <c r="J3439" i="1"/>
  <c r="J3413" i="1"/>
  <c r="J3412" i="1" s="1"/>
  <c r="J3416" i="1"/>
  <c r="J3418" i="1"/>
  <c r="J3420" i="1"/>
  <c r="J3409" i="1"/>
  <c r="J3408" i="1" s="1"/>
  <c r="J3407" i="1" s="1"/>
  <c r="J2579" i="1" l="1"/>
  <c r="J2571" i="1" s="1"/>
  <c r="J2570" i="1" s="1"/>
  <c r="J3568" i="1"/>
  <c r="J3584" i="1"/>
  <c r="J3583" i="1" s="1"/>
  <c r="J3582" i="1" s="1"/>
  <c r="J3415" i="1"/>
  <c r="J3411" i="1" s="1"/>
  <c r="J3406" i="1" s="1"/>
  <c r="J3405" i="1" s="1"/>
  <c r="J3404" i="1" s="1"/>
  <c r="J3403" i="1" s="1"/>
  <c r="J3434" i="1"/>
  <c r="J3464" i="1"/>
  <c r="J3460" i="1" s="1"/>
  <c r="J3473" i="1"/>
  <c r="J3472" i="1" s="1"/>
  <c r="J3471" i="1" s="1"/>
  <c r="J3451" i="1"/>
  <c r="J2871" i="1"/>
  <c r="J2873" i="1"/>
  <c r="J2876" i="1"/>
  <c r="J2875" i="1" s="1"/>
  <c r="J2864" i="1"/>
  <c r="J2863" i="1" s="1"/>
  <c r="J2862" i="1" s="1"/>
  <c r="J2857" i="1"/>
  <c r="J2859" i="1"/>
  <c r="J2852" i="1"/>
  <c r="J2851" i="1" s="1"/>
  <c r="J2850" i="1" s="1"/>
  <c r="J2849" i="1" s="1"/>
  <c r="J2844" i="1"/>
  <c r="J2843" i="1" s="1"/>
  <c r="J2842" i="1" s="1"/>
  <c r="J2841" i="1" s="1"/>
  <c r="J2840" i="1" s="1"/>
  <c r="J2839" i="1" s="1"/>
  <c r="J2838" i="1" s="1"/>
  <c r="J2824" i="1"/>
  <c r="J2823" i="1" s="1"/>
  <c r="J2822" i="1" s="1"/>
  <c r="J2821" i="1" s="1"/>
  <c r="J2829" i="1"/>
  <c r="J2828" i="1" s="1"/>
  <c r="J2832" i="1"/>
  <c r="J2834" i="1"/>
  <c r="J2836" i="1"/>
  <c r="J3430" i="1" l="1"/>
  <c r="J3425" i="1" s="1"/>
  <c r="J3424" i="1" s="1"/>
  <c r="J3423" i="1" s="1"/>
  <c r="J3422" i="1" s="1"/>
  <c r="J3567" i="1"/>
  <c r="J2831" i="1"/>
  <c r="J2827" i="1" s="1"/>
  <c r="J2826" i="1" s="1"/>
  <c r="J2820" i="1" s="1"/>
  <c r="J2819" i="1" s="1"/>
  <c r="J3450" i="1"/>
  <c r="J3449" i="1" s="1"/>
  <c r="J3442" i="1" s="1"/>
  <c r="J3441" i="1" s="1"/>
  <c r="J2870" i="1"/>
  <c r="J2869" i="1" s="1"/>
  <c r="J2856" i="1"/>
  <c r="J2855" i="1" s="1"/>
  <c r="J2854" i="1" s="1"/>
  <c r="J229" i="1"/>
  <c r="J231" i="1"/>
  <c r="J236" i="1"/>
  <c r="J235" i="1" s="1"/>
  <c r="J239" i="1"/>
  <c r="J241" i="1"/>
  <c r="J243" i="1"/>
  <c r="J223" i="1"/>
  <c r="J222" i="1" s="1"/>
  <c r="J216" i="1"/>
  <c r="J218" i="1"/>
  <c r="J220" i="1"/>
  <c r="J199" i="1"/>
  <c r="J198" i="1" s="1"/>
  <c r="J197" i="1" s="1"/>
  <c r="J207" i="1"/>
  <c r="J206" i="1" s="1"/>
  <c r="J205" i="1" s="1"/>
  <c r="J211" i="1"/>
  <c r="J210" i="1" s="1"/>
  <c r="J209" i="1" s="1"/>
  <c r="J191" i="1"/>
  <c r="J190" i="1" s="1"/>
  <c r="J189" i="1" s="1"/>
  <c r="J180" i="1"/>
  <c r="J182" i="1"/>
  <c r="J184" i="1"/>
  <c r="J187" i="1"/>
  <c r="J186" i="1" s="1"/>
  <c r="J176" i="1"/>
  <c r="J175" i="1" s="1"/>
  <c r="J174" i="1" s="1"/>
  <c r="J171" i="1"/>
  <c r="J170" i="1" s="1"/>
  <c r="J169" i="1" s="1"/>
  <c r="J168" i="1" s="1"/>
  <c r="J2861" i="1" l="1"/>
  <c r="J2848" i="1" s="1"/>
  <c r="J228" i="1"/>
  <c r="J227" i="1" s="1"/>
  <c r="J226" i="1" s="1"/>
  <c r="J196" i="1"/>
  <c r="J195" i="1" s="1"/>
  <c r="J215" i="1"/>
  <c r="J214" i="1" s="1"/>
  <c r="J213" i="1" s="1"/>
  <c r="J238" i="1"/>
  <c r="J234" i="1" s="1"/>
  <c r="J233" i="1" s="1"/>
  <c r="J179" i="1"/>
  <c r="J178" i="1" s="1"/>
  <c r="J173" i="1" s="1"/>
  <c r="J167" i="1" s="1"/>
  <c r="J97" i="1"/>
  <c r="J96" i="1" s="1"/>
  <c r="J95" i="1" s="1"/>
  <c r="J94" i="1" s="1"/>
  <c r="J88" i="1" l="1"/>
  <c r="J2847" i="1"/>
  <c r="J2846" i="1" s="1"/>
  <c r="J2818" i="1" s="1"/>
  <c r="J166" i="1"/>
  <c r="J165" i="1" s="1"/>
  <c r="J225" i="1"/>
  <c r="J194" i="1"/>
  <c r="J86" i="1"/>
  <c r="J85" i="1" s="1"/>
  <c r="J84" i="1" s="1"/>
  <c r="J83" i="1" s="1"/>
  <c r="J82" i="1" s="1"/>
  <c r="J73" i="1"/>
  <c r="J72" i="1" s="1"/>
  <c r="J76" i="1"/>
  <c r="J78" i="1"/>
  <c r="J80" i="1"/>
  <c r="J59" i="1"/>
  <c r="J58" i="1" s="1"/>
  <c r="J62" i="1"/>
  <c r="J61" i="1" s="1"/>
  <c r="J41" i="1"/>
  <c r="J40" i="1" s="1"/>
  <c r="J44" i="1"/>
  <c r="J46" i="1"/>
  <c r="J48" i="1"/>
  <c r="J31" i="1"/>
  <c r="J30" i="1" s="1"/>
  <c r="J24" i="1"/>
  <c r="J26" i="1"/>
  <c r="J28" i="1"/>
  <c r="J17" i="1"/>
  <c r="J19" i="1"/>
  <c r="J54" i="1" l="1"/>
  <c r="J53" i="1" s="1"/>
  <c r="J52" i="1" s="1"/>
  <c r="J51" i="1" s="1"/>
  <c r="J50" i="1" s="1"/>
  <c r="J33" i="1"/>
  <c r="J193" i="1"/>
  <c r="J164" i="1" s="1"/>
  <c r="J16" i="1"/>
  <c r="J15" i="1" s="1"/>
  <c r="J14" i="1" s="1"/>
  <c r="J23" i="1"/>
  <c r="J22" i="1" s="1"/>
  <c r="J21" i="1" s="1"/>
  <c r="J43" i="1"/>
  <c r="J39" i="1" s="1"/>
  <c r="J38" i="1" s="1"/>
  <c r="J75" i="1"/>
  <c r="J71" i="1" s="1"/>
  <c r="J70" i="1" s="1"/>
  <c r="J69" i="1" s="1"/>
  <c r="J68" i="1" s="1"/>
  <c r="J67" i="1" s="1"/>
  <c r="J13" i="1" l="1"/>
  <c r="J12" i="1" s="1"/>
  <c r="J2560" i="1"/>
  <c r="J2559" i="1" s="1"/>
  <c r="J2558" i="1" s="1"/>
  <c r="J2557" i="1" s="1"/>
  <c r="J2556" i="1" s="1"/>
  <c r="J2549" i="1" s="1"/>
  <c r="J11" i="1" l="1"/>
  <c r="J10" i="1" s="1"/>
  <c r="J2532" i="1"/>
  <c r="J2531" i="1" s="1"/>
  <c r="J2535" i="1"/>
  <c r="J2534" i="1" s="1"/>
  <c r="J2538" i="1"/>
  <c r="J2537" i="1" s="1"/>
  <c r="J2529" i="1"/>
  <c r="J2528" i="1" s="1"/>
  <c r="J2547" i="1"/>
  <c r="J2546" i="1" s="1"/>
  <c r="J2509" i="1"/>
  <c r="J2508" i="1" s="1"/>
  <c r="J2512" i="1"/>
  <c r="J2511" i="1" s="1"/>
  <c r="J2517" i="1"/>
  <c r="J2519" i="1"/>
  <c r="J2521" i="1"/>
  <c r="J2527" i="1" l="1"/>
  <c r="J2526" i="1" s="1"/>
  <c r="J2525" i="1" s="1"/>
  <c r="J2524" i="1" s="1"/>
  <c r="J2523" i="1" s="1"/>
  <c r="J2507" i="1"/>
  <c r="J2506" i="1" s="1"/>
  <c r="J2516" i="1"/>
  <c r="J2515" i="1" s="1"/>
  <c r="J2514" i="1" s="1"/>
  <c r="J2489" i="1"/>
  <c r="J2488" i="1" s="1"/>
  <c r="J2492" i="1"/>
  <c r="J2494" i="1"/>
  <c r="J2496" i="1"/>
  <c r="J2480" i="1"/>
  <c r="J2482" i="1"/>
  <c r="J2484" i="1"/>
  <c r="J2457" i="1"/>
  <c r="J2456" i="1" s="1"/>
  <c r="J2455" i="1" s="1"/>
  <c r="J2454" i="1" s="1"/>
  <c r="J2435" i="1"/>
  <c r="J2434" i="1" s="1"/>
  <c r="J2438" i="1"/>
  <c r="J2437" i="1" s="1"/>
  <c r="J2451" i="1"/>
  <c r="J2450" i="1" s="1"/>
  <c r="J2449" i="1" s="1"/>
  <c r="J2500" i="1" l="1"/>
  <c r="J2499" i="1" s="1"/>
  <c r="J2498" i="1" s="1"/>
  <c r="J2448" i="1"/>
  <c r="J2433" i="1"/>
  <c r="J2491" i="1"/>
  <c r="J2487" i="1" s="1"/>
  <c r="J2486" i="1" s="1"/>
  <c r="J2479" i="1"/>
  <c r="J2478" i="1" s="1"/>
  <c r="J2453" i="1"/>
  <c r="J2431" i="1"/>
  <c r="J2430" i="1" s="1"/>
  <c r="J2429" i="1" s="1"/>
  <c r="J2427" i="1"/>
  <c r="J2426" i="1" s="1"/>
  <c r="J2425" i="1" s="1"/>
  <c r="J2408" i="1"/>
  <c r="J2407" i="1" s="1"/>
  <c r="J2411" i="1"/>
  <c r="J2410" i="1" s="1"/>
  <c r="J2414" i="1"/>
  <c r="J2413" i="1" s="1"/>
  <c r="J2417" i="1"/>
  <c r="J2416" i="1" s="1"/>
  <c r="J2420" i="1"/>
  <c r="J2419" i="1" s="1"/>
  <c r="J2423" i="1"/>
  <c r="J2422" i="1" s="1"/>
  <c r="J2396" i="1"/>
  <c r="J2395" i="1" s="1"/>
  <c r="J2394" i="1" s="1"/>
  <c r="J2393" i="1" s="1"/>
  <c r="J2392" i="1" s="1"/>
  <c r="J2391" i="1" s="1"/>
  <c r="J2406" i="1" l="1"/>
  <c r="J2405" i="1" s="1"/>
  <c r="J2477" i="1"/>
  <c r="J2460" i="1" s="1"/>
  <c r="J2459" i="1" s="1"/>
  <c r="J807" i="1"/>
  <c r="J806" i="1" s="1"/>
  <c r="J805" i="1" s="1"/>
  <c r="J804" i="1" s="1"/>
  <c r="J803" i="1" s="1"/>
  <c r="J802" i="1" s="1"/>
  <c r="J798" i="1"/>
  <c r="J800" i="1"/>
  <c r="J786" i="1"/>
  <c r="J779" i="1"/>
  <c r="J778" i="1" s="1"/>
  <c r="J777" i="1" s="1"/>
  <c r="J765" i="1"/>
  <c r="J767" i="1"/>
  <c r="J749" i="1"/>
  <c r="J748" i="1" s="1"/>
  <c r="J754" i="1"/>
  <c r="J753" i="1" s="1"/>
  <c r="J761" i="1"/>
  <c r="J758" i="1" s="1"/>
  <c r="J736" i="1"/>
  <c r="J738" i="1"/>
  <c r="J743" i="1"/>
  <c r="J740" i="1" s="1"/>
  <c r="J729" i="1"/>
  <c r="J728" i="1" s="1"/>
  <c r="J725" i="1"/>
  <c r="J724" i="1" s="1"/>
  <c r="J783" i="1" l="1"/>
  <c r="J782" i="1" s="1"/>
  <c r="J776" i="1" s="1"/>
  <c r="J2404" i="1"/>
  <c r="J2403" i="1" s="1"/>
  <c r="J2390" i="1" s="1"/>
  <c r="J2381" i="1" s="1"/>
  <c r="J735" i="1"/>
  <c r="J734" i="1" s="1"/>
  <c r="J733" i="1" s="1"/>
  <c r="J794" i="1"/>
  <c r="J793" i="1" s="1"/>
  <c r="J792" i="1" s="1"/>
  <c r="J791" i="1" s="1"/>
  <c r="J790" i="1" s="1"/>
  <c r="J764" i="1"/>
  <c r="J747" i="1" s="1"/>
  <c r="J746" i="1" s="1"/>
  <c r="J723" i="1"/>
  <c r="J722" i="1" s="1"/>
  <c r="J721" i="1" s="1"/>
  <c r="J705" i="1"/>
  <c r="J704" i="1" s="1"/>
  <c r="J695" i="1"/>
  <c r="J694" i="1" s="1"/>
  <c r="J698" i="1"/>
  <c r="J697" i="1" s="1"/>
  <c r="J675" i="1"/>
  <c r="J677" i="1"/>
  <c r="J679" i="1"/>
  <c r="J682" i="1"/>
  <c r="J662" i="1"/>
  <c r="J661" i="1" s="1"/>
  <c r="J659" i="1"/>
  <c r="J658" i="1" s="1"/>
  <c r="J732" i="1" l="1"/>
  <c r="J720" i="1" s="1"/>
  <c r="J719" i="1" s="1"/>
  <c r="J674" i="1"/>
  <c r="J673" i="1" s="1"/>
  <c r="J657" i="1"/>
  <c r="J656" i="1" s="1"/>
  <c r="J647" i="1"/>
  <c r="J646" i="1" s="1"/>
  <c r="J645" i="1" s="1"/>
  <c r="J644" i="1" s="1"/>
  <c r="J643" i="1" s="1"/>
  <c r="J642" i="1" s="1"/>
  <c r="J611" i="1"/>
  <c r="J615" i="1"/>
  <c r="J617" i="1"/>
  <c r="J620" i="1"/>
  <c r="J619" i="1" s="1"/>
  <c r="J605" i="1"/>
  <c r="J604" i="1" s="1"/>
  <c r="J603" i="1" s="1"/>
  <c r="J602" i="1" s="1"/>
  <c r="J601" i="1" s="1"/>
  <c r="J596" i="1"/>
  <c r="J595" i="1" s="1"/>
  <c r="J594" i="1" s="1"/>
  <c r="J593" i="1" l="1"/>
  <c r="J592" i="1" s="1"/>
  <c r="J610" i="1"/>
  <c r="J575" i="1"/>
  <c r="J574" i="1" s="1"/>
  <c r="J573" i="1" s="1"/>
  <c r="J568" i="1"/>
  <c r="J567" i="1" s="1"/>
  <c r="J571" i="1"/>
  <c r="J570" i="1" s="1"/>
  <c r="J563" i="1"/>
  <c r="J562" i="1" s="1"/>
  <c r="J561" i="1" s="1"/>
  <c r="J539" i="1"/>
  <c r="J538" i="1" s="1"/>
  <c r="J543" i="1"/>
  <c r="J542" i="1" s="1"/>
  <c r="J546" i="1"/>
  <c r="J553" i="1"/>
  <c r="J550" i="1" s="1"/>
  <c r="J523" i="1"/>
  <c r="J522" i="1" s="1"/>
  <c r="J513" i="1"/>
  <c r="J512" i="1" s="1"/>
  <c r="J517" i="1"/>
  <c r="J516" i="1" s="1"/>
  <c r="J520" i="1"/>
  <c r="J519" i="1" s="1"/>
  <c r="J526" i="1"/>
  <c r="J525" i="1" s="1"/>
  <c r="J506" i="1"/>
  <c r="J505" i="1" s="1"/>
  <c r="J504" i="1" s="1"/>
  <c r="J503" i="1" s="1"/>
  <c r="J494" i="1"/>
  <c r="J493" i="1" s="1"/>
  <c r="J491" i="1"/>
  <c r="J490" i="1" s="1"/>
  <c r="J486" i="1"/>
  <c r="J485" i="1" s="1"/>
  <c r="J484" i="1" s="1"/>
  <c r="J470" i="1"/>
  <c r="J469" i="1" s="1"/>
  <c r="J474" i="1"/>
  <c r="J473" i="1" s="1"/>
  <c r="J480" i="1"/>
  <c r="J477" i="1" s="1"/>
  <c r="J458" i="1"/>
  <c r="J457" i="1" s="1"/>
  <c r="J462" i="1"/>
  <c r="J461" i="1" s="1"/>
  <c r="J466" i="1"/>
  <c r="J465" i="1" s="1"/>
  <c r="J511" i="1" l="1"/>
  <c r="J456" i="1"/>
  <c r="J537" i="1"/>
  <c r="J609" i="1"/>
  <c r="J608" i="1" s="1"/>
  <c r="J580" i="1"/>
  <c r="J579" i="1" s="1"/>
  <c r="J498" i="1"/>
  <c r="J497" i="1" s="1"/>
  <c r="J483" i="1"/>
  <c r="J566" i="1"/>
  <c r="J565" i="1" s="1"/>
  <c r="J468" i="1"/>
  <c r="J489" i="1"/>
  <c r="J488" i="1" s="1"/>
  <c r="J607" i="1" l="1"/>
  <c r="J591" i="1" s="1"/>
  <c r="J560" i="1"/>
  <c r="J455" i="1"/>
  <c r="J454" i="1" s="1"/>
  <c r="J453" i="1" s="1"/>
  <c r="J510" i="1"/>
  <c r="J509" i="1" l="1"/>
  <c r="J502" i="1" s="1"/>
  <c r="J2331" i="1"/>
  <c r="J2310" i="1"/>
  <c r="J2309" i="1" s="1"/>
  <c r="J2308" i="1" s="1"/>
  <c r="J2307" i="1" s="1"/>
  <c r="J2270" i="1"/>
  <c r="J2229" i="1"/>
  <c r="J2379" i="1"/>
  <c r="J2378" i="1" s="1"/>
  <c r="J2377" i="1" s="1"/>
  <c r="J2376" i="1" s="1"/>
  <c r="J2375" i="1" s="1"/>
  <c r="J2374" i="1" s="1"/>
  <c r="J2372" i="1"/>
  <c r="J2371" i="1" s="1"/>
  <c r="J2370" i="1" s="1"/>
  <c r="J2369" i="1" s="1"/>
  <c r="J2368" i="1" s="1"/>
  <c r="J2359" i="1"/>
  <c r="J2358" i="1" s="1"/>
  <c r="J2357" i="1" s="1"/>
  <c r="J2356" i="1" s="1"/>
  <c r="J2351" i="1"/>
  <c r="J2349" i="1"/>
  <c r="J2347" i="1"/>
  <c r="J2340" i="1"/>
  <c r="J2339" i="1" s="1"/>
  <c r="J2338" i="1" s="1"/>
  <c r="J2337" i="1" s="1"/>
  <c r="J2336" i="1" s="1"/>
  <c r="J2334" i="1"/>
  <c r="J2333" i="1" s="1"/>
  <c r="J2329" i="1"/>
  <c r="J2318" i="1"/>
  <c r="J2317" i="1" s="1"/>
  <c r="J2316" i="1" s="1"/>
  <c r="J2315" i="1" s="1"/>
  <c r="J2314" i="1" s="1"/>
  <c r="J2305" i="1"/>
  <c r="J2304" i="1" s="1"/>
  <c r="J2303" i="1" s="1"/>
  <c r="J2302" i="1" s="1"/>
  <c r="J2301" i="1" s="1"/>
  <c r="J2292" i="1"/>
  <c r="J2291" i="1" s="1"/>
  <c r="J2290" i="1" s="1"/>
  <c r="J2289" i="1" s="1"/>
  <c r="J2288" i="1" s="1"/>
  <c r="J2286" i="1"/>
  <c r="J2285" i="1" s="1"/>
  <c r="J2284" i="1" s="1"/>
  <c r="J2283" i="1" s="1"/>
  <c r="J2268" i="1"/>
  <c r="J2260" i="1"/>
  <c r="J2259" i="1" s="1"/>
  <c r="J2255" i="1"/>
  <c r="J2254" i="1" s="1"/>
  <c r="J2252" i="1"/>
  <c r="J2251" i="1" s="1"/>
  <c r="J2249" i="1"/>
  <c r="J2248" i="1" s="1"/>
  <c r="J2243" i="1"/>
  <c r="J2242" i="1" s="1"/>
  <c r="J2241" i="1" s="1"/>
  <c r="J2239" i="1"/>
  <c r="J2238" i="1" s="1"/>
  <c r="J2237" i="1" s="1"/>
  <c r="J2233" i="1"/>
  <c r="J2231" i="1"/>
  <c r="J2226" i="1"/>
  <c r="J2225" i="1" s="1"/>
  <c r="J2221" i="1"/>
  <c r="J2219" i="1"/>
  <c r="J2127" i="1"/>
  <c r="J2126" i="1" s="1"/>
  <c r="J2125" i="1" s="1"/>
  <c r="J2124" i="1" s="1"/>
  <c r="J2346" i="1" l="1"/>
  <c r="J2345" i="1" s="1"/>
  <c r="J2344" i="1" s="1"/>
  <c r="J2343" i="1" s="1"/>
  <c r="J2342" i="1" s="1"/>
  <c r="J2258" i="1"/>
  <c r="J2257" i="1" s="1"/>
  <c r="J2328" i="1"/>
  <c r="J2327" i="1" s="1"/>
  <c r="J2326" i="1" s="1"/>
  <c r="J2313" i="1" s="1"/>
  <c r="J2218" i="1"/>
  <c r="J2217" i="1" s="1"/>
  <c r="J2216" i="1" s="1"/>
  <c r="J2215" i="1" s="1"/>
  <c r="J2228" i="1"/>
  <c r="J2224" i="1" s="1"/>
  <c r="J2223" i="1" s="1"/>
  <c r="J2300" i="1"/>
  <c r="J2367" i="1"/>
  <c r="J2366" i="1" s="1"/>
  <c r="J2267" i="1"/>
  <c r="J2266" i="1" s="1"/>
  <c r="J2265" i="1" s="1"/>
  <c r="J2264" i="1" s="1"/>
  <c r="J2263" i="1" s="1"/>
  <c r="J2262" i="1" s="1"/>
  <c r="J2274" i="1"/>
  <c r="J2273" i="1" s="1"/>
  <c r="J2247" i="1"/>
  <c r="J2246" i="1" s="1"/>
  <c r="J2236" i="1"/>
  <c r="J2210" i="1"/>
  <c r="J2209" i="1" s="1"/>
  <c r="J2208" i="1" s="1"/>
  <c r="J2207" i="1" s="1"/>
  <c r="J2206" i="1" s="1"/>
  <c r="J2205" i="1" s="1"/>
  <c r="J2203" i="1"/>
  <c r="J2202" i="1" s="1"/>
  <c r="J2201" i="1" s="1"/>
  <c r="J2200" i="1" s="1"/>
  <c r="J2198" i="1"/>
  <c r="J2197" i="1" s="1"/>
  <c r="J2196" i="1" s="1"/>
  <c r="J2195" i="1" s="1"/>
  <c r="J2185" i="1"/>
  <c r="J2184" i="1" s="1"/>
  <c r="J2183" i="1" s="1"/>
  <c r="J2182" i="1" s="1"/>
  <c r="J2173" i="1"/>
  <c r="J2172" i="1" s="1"/>
  <c r="J2171" i="1" s="1"/>
  <c r="J2163" i="1"/>
  <c r="J2161" i="1"/>
  <c r="J2154" i="1"/>
  <c r="J2153" i="1" s="1"/>
  <c r="J2152" i="1" s="1"/>
  <c r="J2151" i="1" s="1"/>
  <c r="J2150" i="1" s="1"/>
  <c r="J2148" i="1"/>
  <c r="J2147" i="1" s="1"/>
  <c r="J2145" i="1"/>
  <c r="J2144" i="1" s="1"/>
  <c r="J2140" i="1"/>
  <c r="J2139" i="1" s="1"/>
  <c r="J2138" i="1" s="1"/>
  <c r="J2137" i="1" s="1"/>
  <c r="J2136" i="1" s="1"/>
  <c r="J2132" i="1"/>
  <c r="J2131" i="1" s="1"/>
  <c r="J2130" i="1" s="1"/>
  <c r="J2129" i="1" s="1"/>
  <c r="J2122" i="1"/>
  <c r="J2121" i="1" s="1"/>
  <c r="J2120" i="1" s="1"/>
  <c r="J2119" i="1" s="1"/>
  <c r="J2118" i="1" s="1"/>
  <c r="J2109" i="1"/>
  <c r="J2108" i="1" s="1"/>
  <c r="J2107" i="1" s="1"/>
  <c r="J2106" i="1" s="1"/>
  <c r="J2105" i="1" s="1"/>
  <c r="J2103" i="1"/>
  <c r="J2102" i="1" s="1"/>
  <c r="J2101" i="1" s="1"/>
  <c r="J2100" i="1" s="1"/>
  <c r="J2085" i="1"/>
  <c r="J2079" i="1"/>
  <c r="J2078" i="1" s="1"/>
  <c r="J2077" i="1" s="1"/>
  <c r="J2076" i="1" s="1"/>
  <c r="J2075" i="1" s="1"/>
  <c r="J2072" i="1"/>
  <c r="J2071" i="1" s="1"/>
  <c r="J2070" i="1" s="1"/>
  <c r="J2069" i="1" s="1"/>
  <c r="J2068" i="1" s="1"/>
  <c r="J2065" i="1"/>
  <c r="J2064" i="1" s="1"/>
  <c r="J2062" i="1"/>
  <c r="J2060" i="1"/>
  <c r="J2055" i="1"/>
  <c r="J2054" i="1" s="1"/>
  <c r="J2052" i="1"/>
  <c r="J2051" i="1" s="1"/>
  <c r="J2049" i="1"/>
  <c r="J2048" i="1" s="1"/>
  <c r="J2043" i="1"/>
  <c r="J2042" i="1" s="1"/>
  <c r="J2041" i="1" s="1"/>
  <c r="J2039" i="1"/>
  <c r="J2038" i="1" s="1"/>
  <c r="J2037" i="1" s="1"/>
  <c r="J2033" i="1"/>
  <c r="J2031" i="1"/>
  <c r="J2028" i="1"/>
  <c r="J2027" i="1" s="1"/>
  <c r="J2023" i="1"/>
  <c r="J2021" i="1"/>
  <c r="J1917" i="1"/>
  <c r="J1916" i="1" s="1"/>
  <c r="J1915" i="1" s="1"/>
  <c r="J1914" i="1" s="1"/>
  <c r="J2012" i="1"/>
  <c r="J2011" i="1" s="1"/>
  <c r="J2010" i="1" s="1"/>
  <c r="J2009" i="1" s="1"/>
  <c r="J2008" i="1" s="1"/>
  <c r="J2007" i="1" s="1"/>
  <c r="J2005" i="1"/>
  <c r="J2004" i="1" s="1"/>
  <c r="J2003" i="1" s="1"/>
  <c r="J2002" i="1" s="1"/>
  <c r="J2000" i="1"/>
  <c r="J1999" i="1" s="1"/>
  <c r="J1998" i="1" s="1"/>
  <c r="J1997" i="1" s="1"/>
  <c r="J1987" i="1"/>
  <c r="J1986" i="1" s="1"/>
  <c r="J1985" i="1" s="1"/>
  <c r="J1984" i="1" s="1"/>
  <c r="J1975" i="1"/>
  <c r="J1974" i="1" s="1"/>
  <c r="J1973" i="1" s="1"/>
  <c r="J1967" i="1"/>
  <c r="J1965" i="1"/>
  <c r="J1963" i="1"/>
  <c r="J1956" i="1"/>
  <c r="J1955" i="1" s="1"/>
  <c r="J1954" i="1" s="1"/>
  <c r="J1953" i="1" s="1"/>
  <c r="J1952" i="1" s="1"/>
  <c r="J1950" i="1"/>
  <c r="J1949" i="1" s="1"/>
  <c r="J1947" i="1"/>
  <c r="J1946" i="1" s="1"/>
  <c r="J1936" i="1"/>
  <c r="J1935" i="1" s="1"/>
  <c r="J1934" i="1" s="1"/>
  <c r="J1933" i="1" s="1"/>
  <c r="J1932" i="1" s="1"/>
  <c r="J1922" i="1"/>
  <c r="J1921" i="1" s="1"/>
  <c r="J1920" i="1" s="1"/>
  <c r="J1919" i="1" s="1"/>
  <c r="J1912" i="1"/>
  <c r="J1911" i="1" s="1"/>
  <c r="J1910" i="1" s="1"/>
  <c r="J1909" i="1" s="1"/>
  <c r="J1908" i="1" s="1"/>
  <c r="J1899" i="1"/>
  <c r="J1898" i="1" s="1"/>
  <c r="J1897" i="1" s="1"/>
  <c r="J1896" i="1" s="1"/>
  <c r="J1895" i="1" s="1"/>
  <c r="J1893" i="1"/>
  <c r="J1892" i="1" s="1"/>
  <c r="J1891" i="1" s="1"/>
  <c r="J1890" i="1" s="1"/>
  <c r="J1877" i="1"/>
  <c r="J1876" i="1" s="1"/>
  <c r="J1875" i="1" s="1"/>
  <c r="J1874" i="1" s="1"/>
  <c r="J1871" i="1"/>
  <c r="J1870" i="1" s="1"/>
  <c r="J1869" i="1" s="1"/>
  <c r="J1868" i="1" s="1"/>
  <c r="J1867" i="1" s="1"/>
  <c r="J1864" i="1"/>
  <c r="J1863" i="1" s="1"/>
  <c r="J1862" i="1" s="1"/>
  <c r="J1861" i="1" s="1"/>
  <c r="J1860" i="1" s="1"/>
  <c r="J1857" i="1"/>
  <c r="J1856" i="1" s="1"/>
  <c r="J1854" i="1"/>
  <c r="J1853" i="1" s="1"/>
  <c r="J1849" i="1"/>
  <c r="J1848" i="1" s="1"/>
  <c r="J1846" i="1"/>
  <c r="J1845" i="1" s="1"/>
  <c r="J1843" i="1"/>
  <c r="J1842" i="1" s="1"/>
  <c r="J1837" i="1"/>
  <c r="J1836" i="1" s="1"/>
  <c r="J1835" i="1" s="1"/>
  <c r="J1833" i="1"/>
  <c r="J1832" i="1" s="1"/>
  <c r="J1831" i="1" s="1"/>
  <c r="J1827" i="1"/>
  <c r="J1825" i="1"/>
  <c r="J1822" i="1"/>
  <c r="J1821" i="1" s="1"/>
  <c r="J1817" i="1"/>
  <c r="J1815" i="1"/>
  <c r="J1806" i="1"/>
  <c r="J1805" i="1" s="1"/>
  <c r="J1804" i="1" s="1"/>
  <c r="J1803" i="1" s="1"/>
  <c r="J1802" i="1" s="1"/>
  <c r="J1799" i="1"/>
  <c r="J1798" i="1" s="1"/>
  <c r="J1797" i="1" s="1"/>
  <c r="J1796" i="1" s="1"/>
  <c r="J1794" i="1"/>
  <c r="J1793" i="1" s="1"/>
  <c r="J1792" i="1" s="1"/>
  <c r="J1791" i="1" s="1"/>
  <c r="J1781" i="1"/>
  <c r="J1780" i="1" s="1"/>
  <c r="J1779" i="1" s="1"/>
  <c r="J1778" i="1" s="1"/>
  <c r="J1712" i="1"/>
  <c r="J1711" i="1" s="1"/>
  <c r="J1710" i="1" s="1"/>
  <c r="J1709" i="1" s="1"/>
  <c r="J1708" i="1" s="1"/>
  <c r="J1677" i="1"/>
  <c r="J1676" i="1" s="1"/>
  <c r="J1675" i="1" s="1"/>
  <c r="J1674" i="1" s="1"/>
  <c r="J1671" i="1"/>
  <c r="J1670" i="1" s="1"/>
  <c r="J1669" i="1" s="1"/>
  <c r="J1668" i="1" s="1"/>
  <c r="J1667" i="1" s="1"/>
  <c r="J1664" i="1"/>
  <c r="J1663" i="1" s="1"/>
  <c r="J1662" i="1" s="1"/>
  <c r="J1661" i="1" s="1"/>
  <c r="J1660" i="1" s="1"/>
  <c r="J1613" i="1"/>
  <c r="J1611" i="1"/>
  <c r="J2312" i="1" l="1"/>
  <c r="J2117" i="1"/>
  <c r="J2355" i="1"/>
  <c r="J2354" i="1" s="1"/>
  <c r="J2353" i="1" s="1"/>
  <c r="J1907" i="1"/>
  <c r="J2084" i="1"/>
  <c r="J2083" i="1" s="1"/>
  <c r="J1972" i="1"/>
  <c r="J1971" i="1" s="1"/>
  <c r="J1970" i="1" s="1"/>
  <c r="J1969" i="1" s="1"/>
  <c r="J1801" i="1"/>
  <c r="J2091" i="1"/>
  <c r="J2090" i="1" s="1"/>
  <c r="J2170" i="1"/>
  <c r="J2169" i="1" s="1"/>
  <c r="J2168" i="1" s="1"/>
  <c r="J2167" i="1" s="1"/>
  <c r="J2059" i="1"/>
  <c r="J2058" i="1" s="1"/>
  <c r="J2057" i="1" s="1"/>
  <c r="J2245" i="1"/>
  <c r="J2235" i="1" s="1"/>
  <c r="J2160" i="1"/>
  <c r="J2159" i="1" s="1"/>
  <c r="J2158" i="1" s="1"/>
  <c r="J2157" i="1" s="1"/>
  <c r="J2156" i="1" s="1"/>
  <c r="J2020" i="1"/>
  <c r="J2019" i="1" s="1"/>
  <c r="J2018" i="1" s="1"/>
  <c r="J2017" i="1" s="1"/>
  <c r="J1962" i="1"/>
  <c r="J1961" i="1" s="1"/>
  <c r="J1960" i="1" s="1"/>
  <c r="J1959" i="1" s="1"/>
  <c r="J1958" i="1" s="1"/>
  <c r="J1814" i="1"/>
  <c r="J1813" i="1" s="1"/>
  <c r="J1812" i="1" s="1"/>
  <c r="J1811" i="1" s="1"/>
  <c r="J2030" i="1"/>
  <c r="J2026" i="1" s="1"/>
  <c r="J2025" i="1" s="1"/>
  <c r="J1610" i="1"/>
  <c r="J1609" i="1" s="1"/>
  <c r="J1608" i="1" s="1"/>
  <c r="J1607" i="1" s="1"/>
  <c r="J1824" i="1"/>
  <c r="J1820" i="1" s="1"/>
  <c r="J1819" i="1" s="1"/>
  <c r="J2214" i="1"/>
  <c r="J2272" i="1"/>
  <c r="J2143" i="1"/>
  <c r="J2142" i="1" s="1"/>
  <c r="J2135" i="1" s="1"/>
  <c r="J2194" i="1"/>
  <c r="J2193" i="1" s="1"/>
  <c r="J2192" i="1" s="1"/>
  <c r="J2036" i="1"/>
  <c r="J2047" i="1"/>
  <c r="J2046" i="1" s="1"/>
  <c r="J1881" i="1"/>
  <c r="J1880" i="1" s="1"/>
  <c r="J1996" i="1"/>
  <c r="J1995" i="1" s="1"/>
  <c r="J1945" i="1"/>
  <c r="J1944" i="1" s="1"/>
  <c r="J1931" i="1" s="1"/>
  <c r="J1873" i="1"/>
  <c r="J1866" i="1" s="1"/>
  <c r="J1859" i="1" s="1"/>
  <c r="J1790" i="1"/>
  <c r="J1789" i="1" s="1"/>
  <c r="J1841" i="1"/>
  <c r="J1840" i="1" s="1"/>
  <c r="J1852" i="1"/>
  <c r="J1851" i="1" s="1"/>
  <c r="J1830" i="1"/>
  <c r="J1673" i="1"/>
  <c r="J1666" i="1" s="1"/>
  <c r="J1659" i="1" s="1"/>
  <c r="J1602" i="1"/>
  <c r="J1601" i="1" s="1"/>
  <c r="J1600" i="1" s="1"/>
  <c r="J1599" i="1" s="1"/>
  <c r="J1598" i="1" s="1"/>
  <c r="J1597" i="1" s="1"/>
  <c r="J1595" i="1"/>
  <c r="J1594" i="1" s="1"/>
  <c r="J1593" i="1" s="1"/>
  <c r="J1592" i="1" s="1"/>
  <c r="J1590" i="1"/>
  <c r="J1589" i="1" s="1"/>
  <c r="J1588" i="1" s="1"/>
  <c r="J1587" i="1" s="1"/>
  <c r="J1577" i="1"/>
  <c r="J1576" i="1" s="1"/>
  <c r="J1575" i="1" s="1"/>
  <c r="J1574" i="1" s="1"/>
  <c r="J1514" i="1"/>
  <c r="J1513" i="1" s="1"/>
  <c r="J1512" i="1" s="1"/>
  <c r="J1511" i="1" s="1"/>
  <c r="J1510" i="1" s="1"/>
  <c r="J1477" i="1"/>
  <c r="J1476" i="1" s="1"/>
  <c r="J1471" i="1"/>
  <c r="J1470" i="1" s="1"/>
  <c r="J1469" i="1" s="1"/>
  <c r="J1468" i="1" s="1"/>
  <c r="J1467" i="1" s="1"/>
  <c r="J1464" i="1"/>
  <c r="J1463" i="1" s="1"/>
  <c r="J1462" i="1" s="1"/>
  <c r="J1461" i="1" s="1"/>
  <c r="J1460" i="1" s="1"/>
  <c r="J1415" i="1"/>
  <c r="J1413" i="1"/>
  <c r="J1404" i="1"/>
  <c r="J1403" i="1" s="1"/>
  <c r="J1402" i="1" s="1"/>
  <c r="J1401" i="1" s="1"/>
  <c r="J1400" i="1" s="1"/>
  <c r="J1397" i="1"/>
  <c r="J1396" i="1" s="1"/>
  <c r="J1395" i="1" s="1"/>
  <c r="J1394" i="1" s="1"/>
  <c r="J1392" i="1"/>
  <c r="J1391" i="1" s="1"/>
  <c r="J1390" i="1" s="1"/>
  <c r="J1389" i="1" s="1"/>
  <c r="J1379" i="1"/>
  <c r="J1378" i="1" s="1"/>
  <c r="J1377" i="1" s="1"/>
  <c r="J1376" i="1" s="1"/>
  <c r="J1332" i="1"/>
  <c r="J1331" i="1" s="1"/>
  <c r="J1330" i="1" s="1"/>
  <c r="J1329" i="1" s="1"/>
  <c r="J1328" i="1" s="1"/>
  <c r="J1313" i="1"/>
  <c r="J1312" i="1" s="1"/>
  <c r="J1311" i="1" s="1"/>
  <c r="J1310" i="1" s="1"/>
  <c r="J1309" i="1" s="1"/>
  <c r="J1278" i="1"/>
  <c r="J1276" i="1"/>
  <c r="J1270" i="1"/>
  <c r="J1269" i="1" s="1"/>
  <c r="J1268" i="1" s="1"/>
  <c r="J1267" i="1" s="1"/>
  <c r="J1266" i="1" s="1"/>
  <c r="J1220" i="1"/>
  <c r="J1218" i="1"/>
  <c r="J1209" i="1"/>
  <c r="J1208" i="1" s="1"/>
  <c r="J1207" i="1" s="1"/>
  <c r="J1206" i="1" s="1"/>
  <c r="J1205" i="1" s="1"/>
  <c r="J1204" i="1" s="1"/>
  <c r="J1065" i="1"/>
  <c r="J1064" i="1" s="1"/>
  <c r="J1063" i="1" s="1"/>
  <c r="J1062" i="1" s="1"/>
  <c r="J1061" i="1" s="1"/>
  <c r="J1202" i="1"/>
  <c r="J1201" i="1" s="1"/>
  <c r="J1200" i="1" s="1"/>
  <c r="J1199" i="1" s="1"/>
  <c r="J1197" i="1"/>
  <c r="J1196" i="1" s="1"/>
  <c r="J1195" i="1" s="1"/>
  <c r="J1194" i="1" s="1"/>
  <c r="J1184" i="1"/>
  <c r="J1183" i="1" s="1"/>
  <c r="J1182" i="1" s="1"/>
  <c r="J1181" i="1" s="1"/>
  <c r="J1115" i="1"/>
  <c r="J1114" i="1" s="1"/>
  <c r="J1113" i="1" s="1"/>
  <c r="J1112" i="1" s="1"/>
  <c r="J1111" i="1" s="1"/>
  <c r="J1078" i="1"/>
  <c r="J1072" i="1"/>
  <c r="J1071" i="1" s="1"/>
  <c r="J1070" i="1" s="1"/>
  <c r="J1069" i="1" s="1"/>
  <c r="J1068" i="1" s="1"/>
  <c r="J1012" i="1"/>
  <c r="J1014" i="1"/>
  <c r="J1003" i="1"/>
  <c r="J1002" i="1" s="1"/>
  <c r="J1001" i="1" s="1"/>
  <c r="J1000" i="1" s="1"/>
  <c r="J999" i="1" s="1"/>
  <c r="J998" i="1" s="1"/>
  <c r="J991" i="1"/>
  <c r="J990" i="1" s="1"/>
  <c r="J989" i="1" s="1"/>
  <c r="J988" i="1" s="1"/>
  <c r="J996" i="1"/>
  <c r="J995" i="1" s="1"/>
  <c r="J994" i="1" s="1"/>
  <c r="J993" i="1" s="1"/>
  <c r="J870" i="1"/>
  <c r="J869" i="1" s="1"/>
  <c r="J868" i="1" s="1"/>
  <c r="J867" i="1" s="1"/>
  <c r="J866" i="1" s="1"/>
  <c r="J978" i="1"/>
  <c r="J977" i="1" s="1"/>
  <c r="J976" i="1" s="1"/>
  <c r="J975" i="1" s="1"/>
  <c r="J931" i="1"/>
  <c r="J930" i="1" s="1"/>
  <c r="J929" i="1" s="1"/>
  <c r="J928" i="1" s="1"/>
  <c r="J927" i="1" s="1"/>
  <c r="J918" i="1"/>
  <c r="J917" i="1" s="1"/>
  <c r="J916" i="1" s="1"/>
  <c r="J915" i="1" s="1"/>
  <c r="J914" i="1" s="1"/>
  <c r="J913" i="1" s="1"/>
  <c r="J877" i="1"/>
  <c r="J876" i="1" s="1"/>
  <c r="J875" i="1" s="1"/>
  <c r="J874" i="1" s="1"/>
  <c r="J873" i="1" s="1"/>
  <c r="J883" i="1"/>
  <c r="J882" i="1" s="1"/>
  <c r="J881" i="1" s="1"/>
  <c r="J880" i="1" s="1"/>
  <c r="J879" i="1" s="1"/>
  <c r="J817" i="1"/>
  <c r="J819" i="1"/>
  <c r="J1930" i="1" l="1"/>
  <c r="J2134" i="1"/>
  <c r="J2082" i="1"/>
  <c r="J2081" i="1" s="1"/>
  <c r="J2074" i="1" s="1"/>
  <c r="J2067" i="1" s="1"/>
  <c r="J2181" i="1"/>
  <c r="J2180" i="1" s="1"/>
  <c r="J2179" i="1" s="1"/>
  <c r="J1983" i="1"/>
  <c r="J1982" i="1" s="1"/>
  <c r="J1981" i="1" s="1"/>
  <c r="J1777" i="1"/>
  <c r="J1776" i="1" s="1"/>
  <c r="J1775" i="1" s="1"/>
  <c r="J1077" i="1"/>
  <c r="J1076" i="1" s="1"/>
  <c r="J1994" i="1"/>
  <c r="J1788" i="1"/>
  <c r="J1399" i="1"/>
  <c r="J1475" i="1"/>
  <c r="J1412" i="1"/>
  <c r="J1411" i="1" s="1"/>
  <c r="J1410" i="1" s="1"/>
  <c r="J1409" i="1" s="1"/>
  <c r="J1810" i="1"/>
  <c r="J1217" i="1"/>
  <c r="J1216" i="1" s="1"/>
  <c r="J1215" i="1" s="1"/>
  <c r="J1214" i="1" s="1"/>
  <c r="J2213" i="1"/>
  <c r="J2212" i="1" s="1"/>
  <c r="J816" i="1"/>
  <c r="J815" i="1" s="1"/>
  <c r="J814" i="1" s="1"/>
  <c r="J813" i="1" s="1"/>
  <c r="J1011" i="1"/>
  <c r="J1010" i="1" s="1"/>
  <c r="J1009" i="1" s="1"/>
  <c r="J1008" i="1" s="1"/>
  <c r="J2045" i="1"/>
  <c r="J2035" i="1" s="1"/>
  <c r="J2016" i="1"/>
  <c r="J2089" i="1"/>
  <c r="J1879" i="1"/>
  <c r="J1839" i="1"/>
  <c r="J1829" i="1" s="1"/>
  <c r="J1586" i="1"/>
  <c r="J1585" i="1" s="1"/>
  <c r="J1388" i="1"/>
  <c r="J1387" i="1" s="1"/>
  <c r="J1275" i="1"/>
  <c r="J1274" i="1" s="1"/>
  <c r="J1273" i="1" s="1"/>
  <c r="J1272" i="1" s="1"/>
  <c r="J1265" i="1" s="1"/>
  <c r="J1264" i="1" s="1"/>
  <c r="J1193" i="1"/>
  <c r="J1192" i="1" s="1"/>
  <c r="J987" i="1"/>
  <c r="J986" i="1" s="1"/>
  <c r="J985" i="1" s="1"/>
  <c r="J872" i="1"/>
  <c r="J865" i="1" s="1"/>
  <c r="J438" i="1"/>
  <c r="J437" i="1" s="1"/>
  <c r="J442" i="1"/>
  <c r="J441" i="1" s="1"/>
  <c r="J251" i="1"/>
  <c r="J250" i="1" s="1"/>
  <c r="J249" i="1" s="1"/>
  <c r="J256" i="1"/>
  <c r="J255" i="1" s="1"/>
  <c r="J259" i="1"/>
  <c r="J258" i="1" s="1"/>
  <c r="J411" i="1"/>
  <c r="J410" i="1" s="1"/>
  <c r="J414" i="1"/>
  <c r="J413" i="1" s="1"/>
  <c r="J405" i="1"/>
  <c r="J404" i="1" s="1"/>
  <c r="J403" i="1" s="1"/>
  <c r="J1474" i="1" l="1"/>
  <c r="J1473" i="1" s="1"/>
  <c r="J1466" i="1" s="1"/>
  <c r="J1459" i="1" s="1"/>
  <c r="J1075" i="1"/>
  <c r="J1074" i="1" s="1"/>
  <c r="J1067" i="1" s="1"/>
  <c r="J1060" i="1" s="1"/>
  <c r="J409" i="1"/>
  <c r="J408" i="1" s="1"/>
  <c r="J1573" i="1"/>
  <c r="J1572" i="1" s="1"/>
  <c r="J1571" i="1" s="1"/>
  <c r="J1375" i="1"/>
  <c r="J1374" i="1" s="1"/>
  <c r="J1373" i="1" s="1"/>
  <c r="J1180" i="1"/>
  <c r="J1179" i="1" s="1"/>
  <c r="J1178" i="1" s="1"/>
  <c r="J974" i="1"/>
  <c r="J973" i="1" s="1"/>
  <c r="J972" i="1" s="1"/>
  <c r="J445" i="1"/>
  <c r="J254" i="1"/>
  <c r="J253" i="1" s="1"/>
  <c r="J248" i="1" s="1"/>
  <c r="J247" i="1" s="1"/>
  <c r="J1584" i="1"/>
  <c r="J1386" i="1"/>
  <c r="J1191" i="1"/>
  <c r="J1809" i="1"/>
  <c r="J1808" i="1" s="1"/>
  <c r="J2015" i="1"/>
  <c r="J2014" i="1" s="1"/>
  <c r="J436" i="1"/>
  <c r="J435" i="1" s="1"/>
  <c r="J434" i="1" s="1"/>
  <c r="J433" i="1" l="1"/>
  <c r="J432" i="1" s="1"/>
  <c r="J401" i="1"/>
  <c r="J400" i="1" s="1"/>
  <c r="J399" i="1" s="1"/>
  <c r="J394" i="1"/>
  <c r="J393" i="1" s="1"/>
  <c r="J392" i="1" s="1"/>
  <c r="J382" i="1"/>
  <c r="J381" i="1" s="1"/>
  <c r="J386" i="1"/>
  <c r="J385" i="1" s="1"/>
  <c r="J369" i="1"/>
  <c r="J368" i="1" s="1"/>
  <c r="J367" i="1" s="1"/>
  <c r="J358" i="1"/>
  <c r="J357" i="1" s="1"/>
  <c r="J362" i="1"/>
  <c r="J364" i="1"/>
  <c r="J351" i="1"/>
  <c r="J350" i="1" s="1"/>
  <c r="J349" i="1" s="1"/>
  <c r="J313" i="1"/>
  <c r="J312" i="1" s="1"/>
  <c r="J318" i="1"/>
  <c r="J315" i="1" s="1"/>
  <c r="J321" i="1"/>
  <c r="J320" i="1" s="1"/>
  <c r="J306" i="1"/>
  <c r="J305" i="1" s="1"/>
  <c r="J304" i="1" s="1"/>
  <c r="J303" i="1" s="1"/>
  <c r="J302" i="1" s="1"/>
  <c r="J279" i="1"/>
  <c r="J278" i="1" s="1"/>
  <c r="J285" i="1"/>
  <c r="J287" i="1"/>
  <c r="J289" i="1"/>
  <c r="J292" i="1"/>
  <c r="J291" i="1" s="1"/>
  <c r="J273" i="1"/>
  <c r="J272" i="1" s="1"/>
  <c r="J271" i="1" s="1"/>
  <c r="J270" i="1" s="1"/>
  <c r="J380" i="1" l="1"/>
  <c r="J366" i="1" s="1"/>
  <c r="J311" i="1"/>
  <c r="J310" i="1" s="1"/>
  <c r="J309" i="1" s="1"/>
  <c r="J284" i="1"/>
  <c r="J277" i="1" s="1"/>
  <c r="J276" i="1" s="1"/>
  <c r="J361" i="1"/>
  <c r="J356" i="1" s="1"/>
  <c r="J355" i="1" s="1"/>
  <c r="J343" i="1"/>
  <c r="J668" i="1"/>
  <c r="J667" i="1" s="1"/>
  <c r="J666" i="1" s="1"/>
  <c r="J665" i="1" s="1"/>
  <c r="J664" i="1" s="1"/>
  <c r="J327" i="1"/>
  <c r="J326" i="1" s="1"/>
  <c r="J325" i="1" s="1"/>
  <c r="J324" i="1" s="1"/>
  <c r="J323" i="1" s="1"/>
  <c r="J117" i="1" l="1"/>
  <c r="J116" i="1" s="1"/>
  <c r="J308" i="1"/>
  <c r="J275" i="1"/>
  <c r="J354" i="1"/>
  <c r="J1623" i="1"/>
  <c r="J1769" i="1"/>
  <c r="J1768" i="1" s="1"/>
  <c r="J1767" i="1" s="1"/>
  <c r="J1761" i="1"/>
  <c r="J1759" i="1"/>
  <c r="J1757" i="1"/>
  <c r="J1750" i="1"/>
  <c r="J1749" i="1" s="1"/>
  <c r="J1748" i="1" s="1"/>
  <c r="J1747" i="1" s="1"/>
  <c r="J1746" i="1" s="1"/>
  <c r="J1744" i="1"/>
  <c r="J1743" i="1" s="1"/>
  <c r="J1741" i="1"/>
  <c r="J1740" i="1" s="1"/>
  <c r="J1722" i="1"/>
  <c r="J1721" i="1" s="1"/>
  <c r="J1720" i="1" s="1"/>
  <c r="J1719" i="1" s="1"/>
  <c r="J1717" i="1"/>
  <c r="J1716" i="1" s="1"/>
  <c r="J1715" i="1" s="1"/>
  <c r="J1714" i="1" s="1"/>
  <c r="J1699" i="1"/>
  <c r="J1698" i="1" s="1"/>
  <c r="J1697" i="1" s="1"/>
  <c r="J1696" i="1" s="1"/>
  <c r="J1695" i="1" s="1"/>
  <c r="J1693" i="1"/>
  <c r="J1692" i="1" s="1"/>
  <c r="J1691" i="1" s="1"/>
  <c r="J1690" i="1" s="1"/>
  <c r="J1657" i="1"/>
  <c r="J1656" i="1" s="1"/>
  <c r="J1654" i="1"/>
  <c r="J1652" i="1"/>
  <c r="J1647" i="1"/>
  <c r="J1646" i="1" s="1"/>
  <c r="J1644" i="1"/>
  <c r="J1643" i="1" s="1"/>
  <c r="J1641" i="1"/>
  <c r="J1640" i="1" s="1"/>
  <c r="J1635" i="1"/>
  <c r="J1634" i="1" s="1"/>
  <c r="J1633" i="1" s="1"/>
  <c r="J1631" i="1"/>
  <c r="J1630" i="1" s="1"/>
  <c r="J1629" i="1" s="1"/>
  <c r="J1625" i="1"/>
  <c r="J1621" i="1"/>
  <c r="J1618" i="1"/>
  <c r="J1617" i="1" s="1"/>
  <c r="J1524" i="1"/>
  <c r="J1523" i="1" s="1"/>
  <c r="J1522" i="1" s="1"/>
  <c r="J1521" i="1" s="1"/>
  <c r="J1565" i="1"/>
  <c r="J1564" i="1" s="1"/>
  <c r="J1563" i="1" s="1"/>
  <c r="J1557" i="1"/>
  <c r="J1555" i="1"/>
  <c r="J1553" i="1"/>
  <c r="J1546" i="1"/>
  <c r="J1545" i="1" s="1"/>
  <c r="J1544" i="1" s="1"/>
  <c r="J1543" i="1" s="1"/>
  <c r="J1542" i="1" s="1"/>
  <c r="J1540" i="1"/>
  <c r="J1539" i="1" s="1"/>
  <c r="J1537" i="1"/>
  <c r="J1536" i="1" s="1"/>
  <c r="J1519" i="1"/>
  <c r="J1518" i="1" s="1"/>
  <c r="J1517" i="1" s="1"/>
  <c r="J1516" i="1" s="1"/>
  <c r="J1501" i="1"/>
  <c r="J1500" i="1" s="1"/>
  <c r="J1499" i="1" s="1"/>
  <c r="J1498" i="1" s="1"/>
  <c r="J1497" i="1" s="1"/>
  <c r="J1495" i="1"/>
  <c r="J1494" i="1" s="1"/>
  <c r="J1493" i="1" s="1"/>
  <c r="J1492" i="1" s="1"/>
  <c r="J1457" i="1"/>
  <c r="J1456" i="1" s="1"/>
  <c r="J1454" i="1"/>
  <c r="J1452" i="1"/>
  <c r="J1447" i="1"/>
  <c r="J1446" i="1" s="1"/>
  <c r="J1444" i="1"/>
  <c r="J1443" i="1" s="1"/>
  <c r="J1441" i="1"/>
  <c r="J1440" i="1" s="1"/>
  <c r="J1435" i="1"/>
  <c r="J1434" i="1" s="1"/>
  <c r="J1433" i="1" s="1"/>
  <c r="J1431" i="1"/>
  <c r="J1430" i="1" s="1"/>
  <c r="J1429" i="1" s="1"/>
  <c r="J1425" i="1"/>
  <c r="J1423" i="1"/>
  <c r="J1420" i="1"/>
  <c r="J1419" i="1" s="1"/>
  <c r="J1339" i="1"/>
  <c r="J1367" i="1"/>
  <c r="J1366" i="1" s="1"/>
  <c r="J1365" i="1" s="1"/>
  <c r="J1359" i="1"/>
  <c r="J1357" i="1"/>
  <c r="J1355" i="1"/>
  <c r="J1348" i="1"/>
  <c r="J1347" i="1" s="1"/>
  <c r="J1346" i="1" s="1"/>
  <c r="J1345" i="1" s="1"/>
  <c r="J1344" i="1" s="1"/>
  <c r="J1342" i="1"/>
  <c r="J1341" i="1" s="1"/>
  <c r="J1337" i="1"/>
  <c r="J1318" i="1"/>
  <c r="J1317" i="1" s="1"/>
  <c r="J1316" i="1" s="1"/>
  <c r="J1315" i="1" s="1"/>
  <c r="J1308" i="1" s="1"/>
  <c r="J1300" i="1"/>
  <c r="J1299" i="1" s="1"/>
  <c r="J1298" i="1" s="1"/>
  <c r="J1297" i="1" s="1"/>
  <c r="J1296" i="1" s="1"/>
  <c r="J1294" i="1"/>
  <c r="J1293" i="1" s="1"/>
  <c r="J1292" i="1" s="1"/>
  <c r="J1291" i="1" s="1"/>
  <c r="J1262" i="1"/>
  <c r="J1261" i="1" s="1"/>
  <c r="J1259" i="1"/>
  <c r="J1257" i="1"/>
  <c r="J1252" i="1"/>
  <c r="J1251" i="1" s="1"/>
  <c r="J1249" i="1"/>
  <c r="J1248" i="1" s="1"/>
  <c r="J1246" i="1"/>
  <c r="J1245" i="1" s="1"/>
  <c r="J1240" i="1"/>
  <c r="J1239" i="1" s="1"/>
  <c r="J1238" i="1" s="1"/>
  <c r="J1236" i="1"/>
  <c r="J1235" i="1" s="1"/>
  <c r="J1234" i="1" s="1"/>
  <c r="J1230" i="1"/>
  <c r="J1228" i="1"/>
  <c r="J1225" i="1"/>
  <c r="J1224" i="1" s="1"/>
  <c r="J1707" i="1" l="1"/>
  <c r="J1227" i="1"/>
  <c r="J1223" i="1" s="1"/>
  <c r="J1222" i="1" s="1"/>
  <c r="J1213" i="1" s="1"/>
  <c r="J1509" i="1"/>
  <c r="J1364" i="1"/>
  <c r="J1363" i="1" s="1"/>
  <c r="J1362" i="1" s="1"/>
  <c r="J1361" i="1" s="1"/>
  <c r="J1681" i="1"/>
  <c r="J1680" i="1" s="1"/>
  <c r="J1766" i="1"/>
  <c r="J1765" i="1" s="1"/>
  <c r="J1764" i="1" s="1"/>
  <c r="J1763" i="1" s="1"/>
  <c r="J1562" i="1"/>
  <c r="J1561" i="1" s="1"/>
  <c r="J1560" i="1" s="1"/>
  <c r="J1559" i="1" s="1"/>
  <c r="J1552" i="1"/>
  <c r="J1551" i="1" s="1"/>
  <c r="J1550" i="1" s="1"/>
  <c r="J1549" i="1" s="1"/>
  <c r="J1548" i="1" s="1"/>
  <c r="J1354" i="1"/>
  <c r="J1353" i="1" s="1"/>
  <c r="J1352" i="1" s="1"/>
  <c r="J1351" i="1" s="1"/>
  <c r="J1350" i="1" s="1"/>
  <c r="J1651" i="1"/>
  <c r="J1650" i="1" s="1"/>
  <c r="J1756" i="1"/>
  <c r="J1755" i="1" s="1"/>
  <c r="J1754" i="1" s="1"/>
  <c r="J1753" i="1" s="1"/>
  <c r="J1752" i="1" s="1"/>
  <c r="J1451" i="1"/>
  <c r="J1450" i="1" s="1"/>
  <c r="J1449" i="1" s="1"/>
  <c r="J1428" i="1"/>
  <c r="J1256" i="1"/>
  <c r="J1255" i="1" s="1"/>
  <c r="J1739" i="1"/>
  <c r="J1738" i="1" s="1"/>
  <c r="J1731" i="1" s="1"/>
  <c r="J1620" i="1"/>
  <c r="J1616" i="1" s="1"/>
  <c r="J1615" i="1" s="1"/>
  <c r="J1606" i="1" s="1"/>
  <c r="J1628" i="1"/>
  <c r="J1639" i="1"/>
  <c r="J1638" i="1" s="1"/>
  <c r="J1422" i="1"/>
  <c r="J1418" i="1" s="1"/>
  <c r="J1417" i="1" s="1"/>
  <c r="J1408" i="1" s="1"/>
  <c r="J1483" i="1"/>
  <c r="J1482" i="1" s="1"/>
  <c r="J1439" i="1"/>
  <c r="J1438" i="1" s="1"/>
  <c r="J1336" i="1"/>
  <c r="J1335" i="1" s="1"/>
  <c r="J1334" i="1" s="1"/>
  <c r="J1327" i="1" s="1"/>
  <c r="J1535" i="1"/>
  <c r="J1534" i="1" s="1"/>
  <c r="J1533" i="1" s="1"/>
  <c r="J1233" i="1"/>
  <c r="J1282" i="1"/>
  <c r="J1281" i="1" s="1"/>
  <c r="J1244" i="1"/>
  <c r="J1243" i="1" s="1"/>
  <c r="J1730" i="1" l="1"/>
  <c r="J1532" i="1"/>
  <c r="J1326" i="1"/>
  <c r="J1254" i="1"/>
  <c r="J1242" i="1" s="1"/>
  <c r="J1232" i="1" s="1"/>
  <c r="J1212" i="1" s="1"/>
  <c r="J1649" i="1"/>
  <c r="J1637" i="1" s="1"/>
  <c r="J1627" i="1" s="1"/>
  <c r="J1280" i="1"/>
  <c r="J1679" i="1"/>
  <c r="J1481" i="1"/>
  <c r="J1437" i="1"/>
  <c r="J1427" i="1" s="1"/>
  <c r="J1407" i="1" s="1"/>
  <c r="J1605" i="1" l="1"/>
  <c r="J1604" i="1" s="1"/>
  <c r="J1406" i="1"/>
  <c r="J1211" i="1"/>
  <c r="J1120" i="1" l="1"/>
  <c r="J1119" i="1" s="1"/>
  <c r="J1118" i="1" s="1"/>
  <c r="J1117" i="1" s="1"/>
  <c r="J1022" i="1"/>
  <c r="J1172" i="1"/>
  <c r="J1171" i="1" s="1"/>
  <c r="J1170" i="1" s="1"/>
  <c r="J1164" i="1"/>
  <c r="J1162" i="1"/>
  <c r="J1160" i="1"/>
  <c r="J1153" i="1"/>
  <c r="J1152" i="1" s="1"/>
  <c r="J1151" i="1" s="1"/>
  <c r="J1150" i="1" s="1"/>
  <c r="J1149" i="1" s="1"/>
  <c r="J1147" i="1"/>
  <c r="J1146" i="1" s="1"/>
  <c r="J1144" i="1"/>
  <c r="J1143" i="1" s="1"/>
  <c r="J1125" i="1"/>
  <c r="J1124" i="1" s="1"/>
  <c r="J1123" i="1" s="1"/>
  <c r="J1122" i="1" s="1"/>
  <c r="J1102" i="1"/>
  <c r="J1101" i="1" s="1"/>
  <c r="J1100" i="1" s="1"/>
  <c r="J1099" i="1" s="1"/>
  <c r="J1098" i="1" s="1"/>
  <c r="J1096" i="1"/>
  <c r="J1095" i="1" s="1"/>
  <c r="J1094" i="1" s="1"/>
  <c r="J1093" i="1" s="1"/>
  <c r="J1058" i="1"/>
  <c r="J1057" i="1" s="1"/>
  <c r="J1055" i="1"/>
  <c r="J1053" i="1"/>
  <c r="J1048" i="1"/>
  <c r="J1047" i="1" s="1"/>
  <c r="J1045" i="1"/>
  <c r="J1044" i="1" s="1"/>
  <c r="J1042" i="1"/>
  <c r="J1041" i="1" s="1"/>
  <c r="J1036" i="1"/>
  <c r="J1035" i="1" s="1"/>
  <c r="J1034" i="1" s="1"/>
  <c r="J1032" i="1"/>
  <c r="J1031" i="1" s="1"/>
  <c r="J1030" i="1" s="1"/>
  <c r="J1026" i="1"/>
  <c r="J1024" i="1"/>
  <c r="J1019" i="1"/>
  <c r="J1018" i="1" s="1"/>
  <c r="J1110" i="1" l="1"/>
  <c r="J1084" i="1"/>
  <c r="J1083" i="1" s="1"/>
  <c r="J1169" i="1"/>
  <c r="J1168" i="1" s="1"/>
  <c r="J1167" i="1" s="1"/>
  <c r="J1166" i="1" s="1"/>
  <c r="J1159" i="1"/>
  <c r="J1158" i="1" s="1"/>
  <c r="J1157" i="1" s="1"/>
  <c r="J1156" i="1" s="1"/>
  <c r="J1155" i="1" s="1"/>
  <c r="J1052" i="1"/>
  <c r="J1051" i="1" s="1"/>
  <c r="J1050" i="1" s="1"/>
  <c r="J1021" i="1"/>
  <c r="J1017" i="1" s="1"/>
  <c r="J1016" i="1" s="1"/>
  <c r="J1007" i="1" s="1"/>
  <c r="J1142" i="1"/>
  <c r="J1141" i="1" s="1"/>
  <c r="J1134" i="1" s="1"/>
  <c r="J1029" i="1"/>
  <c r="J1040" i="1"/>
  <c r="J1039" i="1" s="1"/>
  <c r="J1133" i="1" l="1"/>
  <c r="J1038" i="1"/>
  <c r="J1028" i="1" s="1"/>
  <c r="J1082" i="1"/>
  <c r="J1006" i="1" l="1"/>
  <c r="J1005" i="1" s="1"/>
  <c r="J958" i="1"/>
  <c r="J960" i="1"/>
  <c r="J962" i="1"/>
  <c r="J942" i="1"/>
  <c r="J941" i="1" s="1"/>
  <c r="J945" i="1"/>
  <c r="J944" i="1" s="1"/>
  <c r="J951" i="1"/>
  <c r="J950" i="1" s="1"/>
  <c r="J949" i="1" s="1"/>
  <c r="J948" i="1" s="1"/>
  <c r="J947" i="1" s="1"/>
  <c r="J899" i="1"/>
  <c r="J898" i="1" s="1"/>
  <c r="J897" i="1" s="1"/>
  <c r="J896" i="1" s="1"/>
  <c r="J905" i="1"/>
  <c r="J904" i="1" s="1"/>
  <c r="J903" i="1" s="1"/>
  <c r="J902" i="1" s="1"/>
  <c r="J901" i="1" s="1"/>
  <c r="J837" i="1"/>
  <c r="J836" i="1" s="1"/>
  <c r="J835" i="1" s="1"/>
  <c r="J841" i="1"/>
  <c r="J840" i="1" s="1"/>
  <c r="J839" i="1" s="1"/>
  <c r="J847" i="1"/>
  <c r="J846" i="1" s="1"/>
  <c r="J850" i="1"/>
  <c r="J849" i="1" s="1"/>
  <c r="J853" i="1"/>
  <c r="J852" i="1" s="1"/>
  <c r="J858" i="1"/>
  <c r="J860" i="1"/>
  <c r="J863" i="1"/>
  <c r="J862" i="1" s="1"/>
  <c r="J824" i="1"/>
  <c r="J823" i="1" s="1"/>
  <c r="J829" i="1"/>
  <c r="J831" i="1"/>
  <c r="J826" i="1" l="1"/>
  <c r="J822" i="1" s="1"/>
  <c r="J821" i="1" s="1"/>
  <c r="J812" i="1" s="1"/>
  <c r="J887" i="1"/>
  <c r="J966" i="1"/>
  <c r="J965" i="1" s="1"/>
  <c r="J964" i="1" s="1"/>
  <c r="J940" i="1"/>
  <c r="J939" i="1" s="1"/>
  <c r="J926" i="1" s="1"/>
  <c r="J957" i="1"/>
  <c r="J956" i="1" s="1"/>
  <c r="J955" i="1" s="1"/>
  <c r="J954" i="1" s="1"/>
  <c r="J953" i="1" s="1"/>
  <c r="J857" i="1"/>
  <c r="J856" i="1" s="1"/>
  <c r="J855" i="1" s="1"/>
  <c r="J834" i="1"/>
  <c r="J845" i="1"/>
  <c r="J844" i="1" s="1"/>
  <c r="J654" i="1"/>
  <c r="J653" i="1" s="1"/>
  <c r="J652" i="1" s="1"/>
  <c r="J651" i="1" s="1"/>
  <c r="J701" i="1"/>
  <c r="J700" i="1" s="1"/>
  <c r="J693" i="1" s="1"/>
  <c r="J710" i="1"/>
  <c r="J709" i="1" s="1"/>
  <c r="J713" i="1"/>
  <c r="J715" i="1"/>
  <c r="J717" i="1"/>
  <c r="J925" i="1" l="1"/>
  <c r="J886" i="1"/>
  <c r="J885" i="1" s="1"/>
  <c r="J672" i="1"/>
  <c r="J671" i="1" s="1"/>
  <c r="J843" i="1"/>
  <c r="J833" i="1" s="1"/>
  <c r="J811" i="1" s="1"/>
  <c r="J712" i="1"/>
  <c r="J708" i="1" s="1"/>
  <c r="J707" i="1" s="1"/>
  <c r="J426" i="1"/>
  <c r="J428" i="1"/>
  <c r="J430" i="1"/>
  <c r="J423" i="1"/>
  <c r="J422" i="1" s="1"/>
  <c r="J341" i="1"/>
  <c r="J340" i="1" s="1"/>
  <c r="J339" i="1" s="1"/>
  <c r="J334" i="1"/>
  <c r="J336" i="1"/>
  <c r="J268" i="1"/>
  <c r="J267" i="1" s="1"/>
  <c r="J266" i="1" s="1"/>
  <c r="J265" i="1" s="1"/>
  <c r="J264" i="1" s="1"/>
  <c r="J246" i="1" s="1"/>
  <c r="J162" i="1"/>
  <c r="J161" i="1" s="1"/>
  <c r="J159" i="1"/>
  <c r="J158" i="1" s="1"/>
  <c r="J154" i="1"/>
  <c r="J153" i="1" s="1"/>
  <c r="J151" i="1"/>
  <c r="J150" i="1" s="1"/>
  <c r="J146" i="1" s="1"/>
  <c r="J137" i="1"/>
  <c r="J136" i="1" s="1"/>
  <c r="J134" i="1"/>
  <c r="J133" i="1" s="1"/>
  <c r="J132" i="1" s="1"/>
  <c r="J650" i="1" l="1"/>
  <c r="J141" i="1"/>
  <c r="J810" i="1"/>
  <c r="J157" i="1"/>
  <c r="J156" i="1" s="1"/>
  <c r="J145" i="1"/>
  <c r="J425" i="1"/>
  <c r="J421" i="1" s="1"/>
  <c r="J420" i="1" s="1"/>
  <c r="J419" i="1" s="1"/>
  <c r="J333" i="1"/>
  <c r="J332" i="1" s="1"/>
  <c r="J331" i="1" s="1"/>
  <c r="J330" i="1" s="1"/>
  <c r="J108" i="1"/>
  <c r="J110" i="1"/>
  <c r="J112" i="1"/>
  <c r="J105" i="1"/>
  <c r="J104" i="1" s="1"/>
  <c r="J452" i="1" l="1"/>
  <c r="J451" i="1" s="1"/>
  <c r="J329" i="1"/>
  <c r="J245" i="1" s="1"/>
  <c r="J107" i="1"/>
  <c r="J103" i="1" s="1"/>
  <c r="J102" i="1" s="1"/>
  <c r="J101" i="1" s="1"/>
  <c r="J100" i="1" s="1"/>
  <c r="J123" i="1"/>
  <c r="J122" i="1" s="1"/>
  <c r="J115" i="1" l="1"/>
  <c r="J114" i="1" s="1"/>
  <c r="J99" i="1" s="1"/>
  <c r="J3601" i="1" s="1"/>
</calcChain>
</file>

<file path=xl/sharedStrings.xml><?xml version="1.0" encoding="utf-8"?>
<sst xmlns="http://schemas.openxmlformats.org/spreadsheetml/2006/main" count="31554" uniqueCount="1179">
  <si>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</si>
  <si>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</si>
  <si>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</si>
  <si>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</si>
  <si>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</si>
  <si>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</si>
  <si>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</si>
  <si>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</si>
  <si>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</si>
  <si>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</si>
  <si>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</si>
  <si>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</si>
  <si>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</si>
  <si>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</si>
  <si>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</si>
  <si>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</si>
  <si>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</si>
  <si>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</si>
  <si>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</si>
  <si>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</si>
  <si>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</si>
  <si>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</si>
  <si>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</si>
  <si>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</si>
  <si>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</si>
  <si>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</si>
  <si>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</si>
  <si>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</si>
  <si>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</si>
  <si>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</si>
  <si>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</si>
  <si>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</si>
  <si>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</si>
  <si>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</si>
  <si>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</si>
  <si>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</si>
  <si>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</si>
  <si>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</si>
  <si>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</si>
  <si>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</si>
  <si>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</si>
  <si>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</si>
  <si>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</si>
  <si>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</si>
  <si>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</si>
  <si>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</si>
  <si>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</si>
  <si>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</si>
  <si>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</si>
  <si>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</si>
  <si>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</si>
  <si>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</si>
  <si>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</si>
  <si>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</si>
  <si>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</si>
  <si>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</si>
  <si>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</si>
  <si>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</si>
  <si>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</si>
  <si>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</si>
  <si>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</si>
  <si>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</si>
  <si>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</si>
  <si>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</si>
  <si>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</si>
  <si>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</si>
  <si>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</si>
  <si>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</si>
  <si>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</si>
  <si>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</si>
  <si>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</si>
  <si>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</si>
  <si>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</si>
  <si>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</si>
  <si>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</si>
  <si>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</si>
  <si>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</si>
  <si>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</si>
  <si>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</si>
  <si>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</si>
  <si>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</si>
  <si>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</si>
  <si>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</si>
  <si>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</si>
  <si>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</si>
  <si>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</si>
  <si>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</si>
  <si>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</si>
  <si>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</si>
  <si>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</si>
  <si>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</si>
  <si>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</si>
  <si>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</si>
  <si>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</si>
  <si>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</si>
  <si>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</si>
  <si>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</si>
  <si>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</si>
  <si>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</si>
  <si>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</si>
  <si>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</si>
  <si>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</si>
  <si>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</si>
  <si>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</si>
  <si>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</si>
  <si>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</si>
  <si>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</si>
  <si>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</si>
  <si>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</si>
  <si>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</si>
  <si>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</si>
  <si>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</si>
  <si>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</si>
  <si>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</si>
  <si>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</si>
  <si>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</si>
  <si>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</si>
  <si>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</si>
  <si>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</si>
  <si>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</si>
  <si>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</si>
  <si>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</si>
  <si>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</si>
  <si>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</si>
  <si>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</si>
  <si>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</si>
  <si>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</si>
  <si>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</si>
  <si>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</si>
  <si>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</si>
  <si>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</si>
  <si>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</si>
  <si>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</si>
  <si>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</si>
  <si>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</si>
  <si>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</si>
  <si>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</si>
  <si>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</si>
  <si>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</si>
  <si>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</si>
  <si>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</si>
  <si>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</si>
  <si>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</si>
  <si>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</si>
  <si>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</si>
  <si>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</si>
  <si>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</si>
  <si>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</si>
  <si>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</si>
  <si>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</si>
  <si>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</si>
  <si>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</si>
  <si>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</si>
  <si>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</si>
  <si>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</si>
  <si>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</si>
  <si>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</si>
  <si>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</si>
  <si>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</si>
  <si>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</si>
  <si>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</si>
  <si>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</si>
  <si>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240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</si>
  <si>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</si>
  <si>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</si>
  <si>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</si>
  <si>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</si>
  <si>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</si>
  <si>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</si>
  <si>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</si>
  <si>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</si>
  <si>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</si>
  <si>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</si>
  <si>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</si>
  <si>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</si>
  <si>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</si>
  <si>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</si>
  <si>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</si>
  <si>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</si>
  <si>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</si>
  <si>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</si>
  <si>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</si>
  <si>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</si>
  <si>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</si>
  <si>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</si>
  <si>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</si>
  <si>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</si>
  <si>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620</t>
  </si>
  <si>
    <t>0340121270</t>
  </si>
  <si>
    <t>300</t>
  </si>
  <si>
    <t>350</t>
  </si>
  <si>
    <t>0340182030</t>
  </si>
  <si>
    <t>340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</si>
  <si>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</si>
  <si>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</si>
  <si>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</si>
  <si>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</si>
  <si>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</si>
  <si>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</si>
  <si>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</si>
  <si>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</si>
  <si>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</si>
  <si>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</si>
  <si>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</si>
  <si>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</si>
  <si>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</si>
  <si>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</si>
  <si>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</si>
  <si>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</si>
  <si>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</si>
  <si>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</si>
  <si>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</si>
  <si>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</si>
  <si>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</si>
  <si>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</si>
  <si>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</si>
  <si>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</si>
  <si>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</si>
  <si>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</si>
  <si>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</si>
  <si>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</si>
  <si>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</si>
  <si>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120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</si>
  <si>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</si>
  <si>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</si>
  <si>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</si>
  <si>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</si>
  <si>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</si>
  <si>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</si>
  <si>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</si>
  <si>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</si>
  <si>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</si>
  <si>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</si>
  <si>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</si>
  <si>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</si>
  <si>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</si>
  <si>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</si>
  <si>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</si>
  <si>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</si>
  <si>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</si>
  <si>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610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</si>
  <si>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</si>
  <si>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</si>
  <si>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</si>
  <si>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</si>
  <si>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</si>
  <si>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</si>
  <si>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</si>
  <si>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</si>
  <si>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</si>
  <si>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630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</si>
  <si>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</si>
  <si>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</si>
  <si>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</si>
  <si>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</si>
  <si>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</si>
  <si>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</si>
  <si>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</si>
  <si>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</si>
  <si>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810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</si>
  <si>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</si>
  <si>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</si>
  <si>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</si>
  <si>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</si>
  <si>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</si>
  <si>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</si>
  <si>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</si>
  <si>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</si>
  <si>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</si>
  <si>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</si>
  <si>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</si>
  <si>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</si>
  <si>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</si>
  <si>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</si>
  <si>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</si>
  <si>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460</t>
  </si>
  <si>
    <t>0510400000</t>
  </si>
  <si>
    <t>0510400590</t>
  </si>
  <si>
    <t>0720000000</t>
  </si>
  <si>
    <t>0720100000</t>
  </si>
  <si>
    <t>0720100650</t>
  </si>
  <si>
    <t>110</t>
  </si>
  <si>
    <t>850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</si>
  <si>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</si>
  <si>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</si>
  <si>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</si>
  <si>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</si>
  <si>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</si>
  <si>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</si>
  <si>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</si>
  <si>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</si>
  <si>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</si>
  <si>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</si>
  <si>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</si>
  <si>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</si>
  <si>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</si>
  <si>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</si>
  <si>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</si>
  <si>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</si>
  <si>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</si>
  <si>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</si>
  <si>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</si>
  <si>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</si>
  <si>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</si>
  <si>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</si>
  <si>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</si>
  <si>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</si>
  <si>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</si>
  <si>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</si>
  <si>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</si>
  <si>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</si>
  <si>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</si>
  <si>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</si>
  <si>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</si>
  <si>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</si>
  <si>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</si>
  <si>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</si>
  <si>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</si>
  <si>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</si>
  <si>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</si>
  <si>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</si>
  <si>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</si>
  <si>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</si>
  <si>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</si>
  <si>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</si>
  <si>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</si>
  <si>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</si>
  <si>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</si>
  <si>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</si>
  <si>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</si>
  <si>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</si>
  <si>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</si>
  <si>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</si>
  <si>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</si>
  <si>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</si>
  <si>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</si>
  <si>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</si>
  <si>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</si>
  <si>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</si>
  <si>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</si>
  <si>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</si>
  <si>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</si>
  <si>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</si>
  <si>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</si>
  <si>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</si>
  <si>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</si>
  <si>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</si>
  <si>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</si>
  <si>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</si>
  <si>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</si>
  <si>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</si>
  <si>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</si>
  <si>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</si>
  <si>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</si>
  <si>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</si>
  <si>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</si>
  <si>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</si>
  <si>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</si>
  <si>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</si>
  <si>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</si>
  <si>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</si>
  <si>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</si>
  <si>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</si>
  <si>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</si>
  <si>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</si>
  <si>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</si>
  <si>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</si>
  <si>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</si>
  <si>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</si>
  <si>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</si>
  <si>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</si>
  <si>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</si>
  <si>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</si>
  <si>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</si>
  <si>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</si>
  <si>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</si>
  <si>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</si>
  <si>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</si>
  <si>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</si>
  <si>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</si>
  <si>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</si>
  <si>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</si>
  <si>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</si>
  <si>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</si>
  <si>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</si>
  <si>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</si>
  <si>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</si>
  <si>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</si>
  <si>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</si>
  <si>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</si>
  <si>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</si>
  <si>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</si>
  <si>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</si>
  <si>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</si>
  <si>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</si>
  <si>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</si>
  <si>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</si>
  <si>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</si>
  <si>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</si>
  <si>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</si>
  <si>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</si>
  <si>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</si>
  <si>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</si>
  <si>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</si>
  <si>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</si>
  <si>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</si>
  <si>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</si>
  <si>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</si>
  <si>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</si>
  <si>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</si>
  <si>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</si>
  <si>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</si>
  <si>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</si>
  <si>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</si>
  <si>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</si>
  <si>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</si>
  <si>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</si>
  <si>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</si>
  <si>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</si>
  <si>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</si>
  <si>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</si>
  <si>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</si>
  <si>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</si>
  <si>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</si>
  <si>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</si>
  <si>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</si>
  <si>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</si>
  <si>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</si>
  <si>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</si>
  <si>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</si>
  <si>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</si>
  <si>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</si>
  <si>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</si>
  <si>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</si>
  <si>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</si>
  <si>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</si>
  <si>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</si>
  <si>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</si>
  <si>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</si>
  <si>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</si>
  <si>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</si>
  <si>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</si>
  <si>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</si>
  <si>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</si>
  <si>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</si>
  <si>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</si>
  <si>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</si>
  <si>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</si>
  <si>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</si>
  <si>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</si>
  <si>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</si>
  <si>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</si>
  <si>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</si>
  <si>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</si>
  <si>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</si>
  <si>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</si>
  <si>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</si>
  <si>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</si>
  <si>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</si>
  <si>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</si>
  <si>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</si>
  <si>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</si>
  <si>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</si>
  <si>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</si>
  <si>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</si>
  <si>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</si>
  <si>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</si>
  <si>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</si>
  <si>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</si>
  <si>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</si>
  <si>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</si>
  <si>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</si>
  <si>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</si>
  <si>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</si>
  <si>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</si>
  <si>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</si>
  <si>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</si>
  <si>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</si>
  <si>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</si>
  <si>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</si>
  <si>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</si>
  <si>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</si>
  <si>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</si>
  <si>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</si>
  <si>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</si>
  <si>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</si>
  <si>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</si>
  <si>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</si>
  <si>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</si>
  <si>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</si>
  <si>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</si>
  <si>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</si>
  <si>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</si>
  <si>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</si>
  <si>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</si>
  <si>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</si>
  <si>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</si>
  <si>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</si>
  <si>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</si>
  <si>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</si>
  <si>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</si>
  <si>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</si>
  <si>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</si>
  <si>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</si>
  <si>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</si>
  <si>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</si>
  <si>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</si>
  <si>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</si>
  <si>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</si>
  <si>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</si>
  <si>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</si>
  <si>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</si>
  <si>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</si>
  <si>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</si>
  <si>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</si>
  <si>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</si>
  <si>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</si>
  <si>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</si>
  <si>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</si>
  <si>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</si>
  <si>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</si>
  <si>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</si>
  <si>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</si>
  <si>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</si>
  <si>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</si>
  <si>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</si>
  <si>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</si>
  <si>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</si>
  <si>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</si>
  <si>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</si>
  <si>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</si>
  <si>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</si>
  <si>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</si>
  <si>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</si>
  <si>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</si>
  <si>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</si>
  <si>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</si>
  <si>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</si>
  <si>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</si>
  <si>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</si>
  <si>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</si>
  <si>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</si>
  <si>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</si>
  <si>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</si>
  <si>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</si>
  <si>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</si>
  <si>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</si>
  <si>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</si>
  <si>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</si>
  <si>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</si>
  <si>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</si>
  <si>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</si>
  <si>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</si>
  <si>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</si>
  <si>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</si>
  <si>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</si>
  <si>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</si>
  <si>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</si>
  <si>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</si>
  <si>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</si>
  <si>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</si>
  <si>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</si>
  <si>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</si>
  <si>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</si>
  <si>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</si>
  <si>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</si>
  <si>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</si>
  <si>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</si>
  <si>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</si>
  <si>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</si>
  <si>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</si>
  <si>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</si>
  <si>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</si>
  <si>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</si>
  <si>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</si>
  <si>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</si>
  <si>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</si>
  <si>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</si>
  <si>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</si>
  <si>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</si>
  <si>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</si>
  <si>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</si>
  <si>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</si>
  <si>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</si>
  <si>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</si>
  <si>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</si>
  <si>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</si>
  <si>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</si>
  <si>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</si>
  <si>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</si>
  <si>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</si>
  <si>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</si>
  <si>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</si>
  <si>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</si>
  <si>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</si>
  <si>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</si>
  <si>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</si>
  <si>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</si>
  <si>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</si>
  <si>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</si>
  <si>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</si>
  <si>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</si>
  <si>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</si>
  <si>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</si>
  <si>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</si>
  <si>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</si>
  <si>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</si>
  <si>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</si>
  <si>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</si>
  <si>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</si>
  <si>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</si>
  <si>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</si>
  <si>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</si>
  <si>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</si>
  <si>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</si>
  <si>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</si>
  <si>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</si>
  <si>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</si>
  <si>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</si>
  <si>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</si>
  <si>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</si>
  <si>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</si>
  <si>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</si>
  <si>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</si>
  <si>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</si>
  <si>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</si>
  <si>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</si>
  <si>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</si>
  <si>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</si>
  <si>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</si>
  <si>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</si>
  <si>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</si>
  <si>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</si>
  <si>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</si>
  <si>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</si>
  <si>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</si>
  <si>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</si>
  <si>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</si>
  <si>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</si>
  <si>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</si>
  <si>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</si>
  <si>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</si>
  <si>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</si>
  <si>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</si>
  <si>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</si>
  <si>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</si>
  <si>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</si>
  <si>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</si>
  <si>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</si>
  <si>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</si>
  <si>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</si>
  <si>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</si>
  <si>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</si>
  <si>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</si>
  <si>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</si>
  <si>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</si>
  <si>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</si>
  <si>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</si>
  <si>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</si>
  <si>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</si>
  <si>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</si>
  <si>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</si>
  <si>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</si>
  <si>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</si>
  <si>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</si>
  <si>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</si>
  <si>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</si>
  <si>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</si>
  <si>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</si>
  <si>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</si>
  <si>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</si>
  <si>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</si>
  <si>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</si>
  <si>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</si>
  <si>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</si>
  <si>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</si>
  <si>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</si>
  <si>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</si>
  <si>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</si>
  <si>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</si>
  <si>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</si>
  <si>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</si>
  <si>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</si>
  <si>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</si>
  <si>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</si>
  <si>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</si>
  <si>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</si>
  <si>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</si>
  <si>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</si>
  <si>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</si>
  <si>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</si>
  <si>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</si>
  <si>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</si>
  <si>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</si>
  <si>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</si>
  <si>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</si>
  <si>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</si>
  <si>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</si>
  <si>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</si>
  <si>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</si>
  <si>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</si>
  <si>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</si>
  <si>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</si>
  <si>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</si>
  <si>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</si>
  <si>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</si>
  <si>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</si>
  <si>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</si>
  <si>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</si>
  <si>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</si>
  <si>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</si>
  <si>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</si>
  <si>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</si>
  <si>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</si>
  <si>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</si>
  <si>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</si>
  <si>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</si>
  <si>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</si>
  <si>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</si>
  <si>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</si>
  <si>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</si>
  <si>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</si>
  <si>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</si>
  <si>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</si>
  <si>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</si>
  <si>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</si>
  <si>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</si>
  <si>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</si>
  <si>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</si>
  <si>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</si>
  <si>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</si>
  <si>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</si>
  <si>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</si>
  <si>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</si>
  <si>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</si>
  <si>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</si>
  <si>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</si>
  <si>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</si>
  <si>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</si>
  <si>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</si>
  <si>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</si>
  <si>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</si>
  <si>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</si>
  <si>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</si>
  <si>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</si>
  <si>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</si>
  <si>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</si>
  <si>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</si>
  <si>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</si>
  <si>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</si>
  <si>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</si>
  <si>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</si>
  <si>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</si>
  <si>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</si>
  <si>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</si>
  <si>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</si>
  <si>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</si>
  <si>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</si>
  <si>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</si>
  <si>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</si>
  <si>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</si>
  <si>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</si>
  <si>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</si>
  <si>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</si>
  <si>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</si>
  <si>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</si>
  <si>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</si>
  <si>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</si>
  <si>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</si>
  <si>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</si>
  <si>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</si>
  <si>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</si>
  <si>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</si>
  <si>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</si>
  <si>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</si>
  <si>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</si>
  <si>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</si>
  <si>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</si>
  <si>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</si>
  <si>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</si>
  <si>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</si>
  <si>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</si>
  <si>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</si>
  <si>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</si>
  <si>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</si>
  <si>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</si>
  <si>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</si>
  <si>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</si>
  <si>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</si>
  <si>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</si>
  <si>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</si>
  <si>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</si>
  <si>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</si>
  <si>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</si>
  <si>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</si>
  <si>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</si>
  <si>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</si>
  <si>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</si>
  <si>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</si>
  <si>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</si>
  <si>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</si>
  <si>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</si>
  <si>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</si>
  <si>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</si>
  <si>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</si>
  <si>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</si>
  <si>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</si>
  <si>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</si>
  <si>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</si>
  <si>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</si>
  <si>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</si>
  <si>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</si>
  <si>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</si>
  <si>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</si>
  <si>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</si>
  <si>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</si>
  <si>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</si>
  <si>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</si>
  <si>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</si>
  <si>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</si>
  <si>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</si>
  <si>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</si>
  <si>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</si>
  <si>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</si>
  <si>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</si>
  <si>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</si>
  <si>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</si>
  <si>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</si>
  <si>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</si>
  <si>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</si>
  <si>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</si>
  <si>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</si>
  <si>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</si>
  <si>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</si>
  <si>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</si>
  <si>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</si>
  <si>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</si>
  <si>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</si>
  <si>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Подпрограмма «Создание условий для поддержания здорового образа жизни»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</si>
  <si>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</si>
  <si>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</si>
  <si>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</si>
  <si>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</si>
  <si>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</si>
  <si>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</si>
  <si>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</si>
  <si>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</si>
  <si>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</si>
  <si>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</si>
  <si>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</si>
  <si>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</si>
  <si>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</si>
  <si>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</si>
  <si>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</si>
  <si>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</si>
  <si>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</si>
  <si>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</si>
  <si>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</si>
  <si>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</si>
  <si>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</si>
  <si>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</si>
  <si>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</si>
  <si>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</si>
  <si>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</si>
  <si>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</si>
  <si>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</si>
  <si>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</si>
  <si>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</si>
  <si>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</si>
  <si>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</si>
  <si>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</si>
  <si>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</si>
  <si>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</si>
  <si>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</si>
  <si>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</si>
  <si>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</si>
  <si>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</si>
  <si>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</si>
  <si>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</si>
  <si>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</si>
  <si>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</si>
  <si>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</si>
  <si>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</si>
  <si>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</si>
  <si>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</si>
  <si>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</si>
  <si>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</si>
  <si>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</si>
  <si>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</si>
  <si>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</si>
  <si>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</si>
  <si>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</si>
  <si>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</si>
  <si>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</si>
  <si>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</si>
  <si>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</si>
  <si>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</si>
  <si>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</si>
  <si>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</si>
  <si>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</si>
  <si>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</si>
  <si>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</si>
  <si>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</si>
  <si>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</si>
  <si>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</si>
  <si>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</si>
  <si>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</si>
  <si>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</si>
  <si>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</si>
  <si>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</si>
  <si>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</si>
  <si>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</si>
  <si>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</si>
  <si>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</si>
  <si>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</si>
  <si>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</si>
  <si>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</si>
  <si>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</si>
  <si>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</si>
  <si>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</si>
  <si>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</si>
  <si>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</si>
  <si>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</si>
  <si>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</si>
  <si>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</si>
  <si>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</si>
  <si>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</si>
  <si>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</si>
  <si>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</si>
  <si>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</si>
  <si>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</si>
  <si>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</si>
  <si>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</si>
  <si>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</si>
  <si>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</si>
  <si>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</si>
  <si>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</si>
  <si>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</si>
  <si>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</si>
  <si>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</si>
  <si>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</si>
  <si>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</si>
  <si>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</si>
  <si>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</si>
  <si>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</si>
  <si>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</si>
  <si>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</si>
  <si>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</si>
  <si>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</si>
  <si>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</si>
  <si>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</si>
  <si>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</si>
  <si>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</si>
  <si>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</si>
  <si>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</si>
  <si>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</si>
  <si>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</si>
  <si>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</si>
  <si>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</si>
  <si>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</si>
  <si>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</si>
  <si>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</si>
  <si>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</si>
  <si>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</si>
  <si>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</si>
  <si>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</si>
  <si>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</si>
  <si>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</si>
  <si>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</si>
  <si>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</si>
  <si>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</si>
  <si>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</si>
  <si>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</si>
  <si>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</si>
  <si>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</si>
  <si>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</si>
  <si>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</si>
  <si>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</si>
  <si>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</si>
  <si>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</si>
  <si>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</si>
  <si>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</si>
  <si>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</si>
  <si>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</si>
  <si>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</si>
  <si>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</si>
  <si>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</si>
  <si>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</si>
  <si>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</si>
  <si>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</si>
  <si>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</si>
  <si>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</si>
  <si>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</si>
  <si>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Возмещение затрат, связанных с организацией и проведением соревнований по баскетболу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</si>
  <si>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</si>
  <si>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</si>
  <si>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</si>
  <si>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Субсидии советам ветеранов (пенсионеров) войны, труда, Вооруженных сил и правоохранительных органов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</si>
  <si>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</si>
  <si>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</si>
  <si>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</si>
  <si>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</si>
  <si>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</si>
  <si>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</si>
  <si>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</si>
  <si>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</si>
  <si>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</si>
  <si>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</si>
  <si>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</si>
  <si>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</si>
  <si>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</si>
  <si>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</si>
  <si>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</si>
  <si>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</si>
  <si>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</si>
  <si>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</si>
  <si>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</si>
  <si>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</si>
  <si>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</si>
  <si>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</si>
  <si>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</si>
  <si>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</si>
  <si>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</si>
  <si>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</si>
  <si>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</si>
  <si>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</si>
  <si>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</si>
  <si>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«Организация противооползневых мероприятий»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</si>
  <si>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</si>
  <si>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«Привлечение добровольных пожарных к участию в тушении пожаров, проведению аварийно-спасательных работ, спасению людей и имущества при пожарах»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</si>
  <si>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</si>
  <si>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</si>
  <si>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</si>
  <si>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</si>
  <si>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</si>
  <si>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</si>
  <si>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</si>
  <si>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</si>
  <si>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</si>
  <si>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</si>
  <si>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</si>
  <si>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</si>
  <si>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</si>
  <si>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</si>
  <si>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</si>
  <si>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</si>
  <si>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</si>
  <si>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</si>
  <si>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</si>
  <si>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</si>
  <si>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</si>
  <si>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</si>
  <si>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</si>
  <si>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</si>
  <si>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</si>
  <si>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</si>
  <si>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</si>
  <si>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</si>
  <si>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</si>
  <si>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</si>
  <si>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</si>
  <si>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</si>
  <si>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</si>
  <si>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</si>
  <si>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</si>
  <si>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</si>
  <si>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</si>
  <si>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</si>
  <si>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</si>
  <si>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</si>
  <si>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</si>
  <si>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</si>
  <si>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</si>
  <si>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</si>
  <si>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</si>
  <si>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</si>
  <si>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</si>
  <si>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</si>
  <si>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</si>
  <si>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</si>
  <si>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</si>
  <si>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</si>
  <si>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</si>
  <si>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</si>
  <si>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</si>
  <si>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</si>
  <si>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</si>
  <si>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</si>
  <si>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</si>
  <si>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</si>
  <si>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</si>
  <si>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</si>
  <si>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</si>
  <si>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</si>
  <si>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</si>
  <si>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</si>
  <si>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</si>
  <si>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</si>
  <si>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</si>
  <si>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</si>
  <si>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</si>
  <si>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</si>
  <si>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</si>
  <si>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</si>
  <si>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</si>
  <si>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</si>
  <si>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Организация обучения муниципальных служащих ФО, ТО и ФП администрации города Перми по программам дополнительного профессионального образования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</si>
  <si>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</si>
  <si>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</si>
  <si>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</si>
  <si>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</si>
  <si>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</si>
  <si>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</si>
  <si>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</si>
  <si>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</si>
  <si>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</si>
  <si>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</si>
  <si>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</si>
  <si>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</si>
  <si>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</si>
  <si>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</si>
  <si>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</si>
  <si>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</si>
  <si>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</si>
  <si>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</si>
  <si>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</si>
  <si>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</si>
  <si>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</si>
  <si>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</si>
  <si>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</si>
  <si>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</si>
  <si>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</si>
  <si>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</si>
  <si>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</si>
  <si>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</si>
  <si>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</si>
  <si>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</si>
  <si>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</si>
  <si>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</si>
  <si>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</si>
  <si>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</si>
  <si>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</si>
  <si>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</si>
  <si>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</si>
  <si>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</si>
  <si>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</si>
  <si>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</si>
  <si>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</si>
  <si>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</si>
  <si>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</si>
  <si>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</si>
  <si>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</si>
  <si>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</si>
  <si>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</si>
  <si>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</si>
  <si>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</si>
  <si>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</si>
  <si>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</si>
  <si>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</si>
  <si>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</si>
  <si>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</si>
  <si>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</si>
  <si>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</si>
  <si>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</si>
  <si>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</si>
  <si>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</si>
  <si>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</si>
  <si>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</si>
  <si>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</si>
  <si>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</si>
  <si>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</si>
  <si>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</si>
  <si>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</si>
  <si>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</si>
  <si>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</si>
  <si>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тыс. руб.</t>
  </si>
  <si>
    <t xml:space="preserve">Ведомственная структура расходов бюджета города Перми на 2017 год </t>
  </si>
  <si>
    <t>Ведомственная структура расходов бюджета города Перми на плановый период 2018 и 2019 годов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</si>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</sst>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6666FF"/>
      <color rgb="FFFF3399"/>
      <color rgb="FF3399FF"/>
      <color rgb="FF00FF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602"/>
  <sheetViews>
    <sheetView zoomScale="90" zoomScaleNormal="90" workbookViewId="0">
      <selection activeCell="Q15" sqref="Q15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42578125" style="2" customWidth="1"/>
    <col min="8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F1" s="47" t="s">
        <v>6</v>
      </c>
      <c r="G1" s="47"/>
    </row>
    <row r="2" spans="1:10" x14ac:dyDescent="0.25">
      <c r="F2" s="47" t="s">
        <v>7</v>
      </c>
      <c r="G2" s="47"/>
    </row>
    <row r="3" spans="1:10" x14ac:dyDescent="0.25">
      <c r="F3" s="47" t="s">
        <v>8</v>
      </c>
      <c r="G3" s="47"/>
    </row>
    <row r="6" spans="1:10" s="3" customFormat="1" x14ac:dyDescent="0.25">
      <c r="A6" s="40" t="s">
        <v>1176</v>
      </c>
      <c r="B6" s="40"/>
      <c r="C6" s="40"/>
      <c r="D6" s="40"/>
      <c r="E6" s="40"/>
      <c r="F6" s="40"/>
      <c r="G6" s="40"/>
    </row>
    <row r="8" spans="1:10" x14ac:dyDescent="0.25">
      <c r="G8" s="42" t="s">
        <v>1175</v>
      </c>
    </row>
    <row r="9" spans="1:10" ht="31.5" customHeight="1" x14ac:dyDescent="0.25">
      <c r="A9" s="36" t="s">
        <v>0</v>
      </c>
      <c r="B9" s="33" t="s">
        <v>1</v>
      </c>
      <c r="C9" s="31" t="s">
        <v>2</v>
      </c>
      <c r="D9" s="34" t="s">
        <v>3</v>
      </c>
      <c r="E9" s="31" t="s">
        <v>4</v>
      </c>
      <c r="F9" s="31" t="s">
        <v>5</v>
      </c>
      <c r="G9" s="31" t="s">
        <v>102</v>
      </c>
      <c r="H9" s="31" t="s">
        <v>109</v>
      </c>
      <c r="I9" s="31" t="s">
        <v>887</v>
      </c>
      <c r="J9" s="31" t="s">
        <v>108</v>
      </c>
    </row>
    <row r="10" spans="1:10" s="3" customFormat="1" ht="31.5" customHeight="1" x14ac:dyDescent="0.25">
      <c r="A10" s="4">
        <v>163</v>
      </c>
      <c r="B10" s="4"/>
      <c r="C10" s="4"/>
      <c r="D10" s="4"/>
      <c r="E10" s="4"/>
      <c r="F10" s="5" t="s">
        <v>13</v>
      </c>
      <c r="G10" s="21">
        <f>G11+G50</f>
        <v>556603.9</v>
      </c>
      <c r="H10" s="21">
        <f>H11+H50</f>
        <v>137642.9</v>
      </c>
      <c r="I10" s="21">
        <f>I11+I50</f>
        <v>137595.5</v>
      </c>
      <c r="J10" s="21">
        <f>J11+J50</f>
        <v>0</v>
      </c>
    </row>
    <row r="11" spans="1:10" s="3" customFormat="1" ht="15.75" customHeight="1" x14ac:dyDescent="0.25">
      <c r="A11" s="4">
        <v>163</v>
      </c>
      <c r="B11" s="4" t="s">
        <v>9</v>
      </c>
      <c r="C11" s="4"/>
      <c r="D11" s="4"/>
      <c r="E11" s="4"/>
      <c r="F11" s="5" t="s">
        <v>14</v>
      </c>
      <c r="G11" s="21">
        <f t="shared" ref="G11:I11" si="0">G12</f>
        <v>146803.9</v>
      </c>
      <c r="H11" s="21">
        <f t="shared" si="0"/>
        <v>137642.9</v>
      </c>
      <c r="I11" s="21">
        <f t="shared" si="0"/>
        <v>137595.5</v>
      </c>
      <c r="J11" s="21">
        <f t="shared" ref="J11" si="1">J12</f>
        <v>0</v>
      </c>
    </row>
    <row r="12" spans="1:10" s="9" customFormat="1" ht="15.75" customHeight="1" x14ac:dyDescent="0.25">
      <c r="A12" s="6">
        <v>163</v>
      </c>
      <c r="B12" s="6" t="s">
        <v>9</v>
      </c>
      <c r="C12" s="6" t="s">
        <v>11</v>
      </c>
      <c r="D12" s="6"/>
      <c r="E12" s="6"/>
      <c r="F12" s="7" t="s">
        <v>15</v>
      </c>
      <c r="G12" s="22">
        <f>G13+G33+G38</f>
        <v>146803.9</v>
      </c>
      <c r="H12" s="22">
        <f>H13+H33+H38</f>
        <v>137642.9</v>
      </c>
      <c r="I12" s="22">
        <f>I13+I33+I38</f>
        <v>137595.5</v>
      </c>
      <c r="J12" s="22">
        <f>J13+J33+J38</f>
        <v>0</v>
      </c>
    </row>
    <row r="13" spans="1:10" ht="31.5" customHeight="1" x14ac:dyDescent="0.25">
      <c r="A13" s="36">
        <v>163</v>
      </c>
      <c r="B13" s="36" t="s">
        <v>9</v>
      </c>
      <c r="C13" s="36" t="s">
        <v>11</v>
      </c>
      <c r="D13" s="35" t="s">
        <v>336</v>
      </c>
      <c r="E13" s="32"/>
      <c r="F13" s="24" t="s">
        <v>736</v>
      </c>
      <c r="G13" s="19">
        <f t="shared" ref="G13:I13" si="2">G14+G21</f>
        <v>86680.4</v>
      </c>
      <c r="H13" s="19">
        <f t="shared" si="2"/>
        <v>76271.7</v>
      </c>
      <c r="I13" s="19">
        <f t="shared" si="2"/>
        <v>76271.7</v>
      </c>
      <c r="J13" s="19">
        <f t="shared" ref="J13" si="3">J14+J21</f>
        <v>0</v>
      </c>
    </row>
    <row r="14" spans="1:10" ht="31.5" customHeight="1" x14ac:dyDescent="0.25">
      <c r="A14" s="36">
        <v>163</v>
      </c>
      <c r="B14" s="36" t="s">
        <v>9</v>
      </c>
      <c r="C14" s="36" t="s">
        <v>11</v>
      </c>
      <c r="D14" s="35" t="s">
        <v>337</v>
      </c>
      <c r="E14" s="32"/>
      <c r="F14" s="24" t="s">
        <v>737</v>
      </c>
      <c r="G14" s="19">
        <f t="shared" ref="G14:I15" si="4">G15</f>
        <v>14968.599999999999</v>
      </c>
      <c r="H14" s="19">
        <f t="shared" si="4"/>
        <v>4139.2</v>
      </c>
      <c r="I14" s="19">
        <f t="shared" si="4"/>
        <v>4139.2</v>
      </c>
      <c r="J14" s="19">
        <f t="shared" ref="J14:J15" si="5">J15</f>
        <v>0</v>
      </c>
    </row>
    <row r="15" spans="1:10" ht="63" x14ac:dyDescent="0.25">
      <c r="A15" s="36">
        <v>163</v>
      </c>
      <c r="B15" s="36" t="s">
        <v>9</v>
      </c>
      <c r="C15" s="36" t="s">
        <v>11</v>
      </c>
      <c r="D15" s="35" t="s">
        <v>338</v>
      </c>
      <c r="E15" s="32"/>
      <c r="F15" s="18" t="s">
        <v>1120</v>
      </c>
      <c r="G15" s="19">
        <f t="shared" si="4"/>
        <v>14968.599999999999</v>
      </c>
      <c r="H15" s="19">
        <f t="shared" si="4"/>
        <v>4139.2</v>
      </c>
      <c r="I15" s="19">
        <f t="shared" si="4"/>
        <v>4139.2</v>
      </c>
      <c r="J15" s="19">
        <f t="shared" si="5"/>
        <v>0</v>
      </c>
    </row>
    <row r="16" spans="1:10" ht="63" customHeight="1" x14ac:dyDescent="0.25">
      <c r="A16" s="36">
        <v>163</v>
      </c>
      <c r="B16" s="36" t="s">
        <v>9</v>
      </c>
      <c r="C16" s="36" t="s">
        <v>11</v>
      </c>
      <c r="D16" s="35" t="s">
        <v>339</v>
      </c>
      <c r="E16" s="32"/>
      <c r="F16" s="24" t="s">
        <v>738</v>
      </c>
      <c r="G16" s="19">
        <f t="shared" ref="G16:I16" si="6">G17+G19</f>
        <v>14968.599999999999</v>
      </c>
      <c r="H16" s="19">
        <f t="shared" si="6"/>
        <v>4139.2</v>
      </c>
      <c r="I16" s="19">
        <f t="shared" si="6"/>
        <v>4139.2</v>
      </c>
      <c r="J16" s="19">
        <f t="shared" ref="J16" si="7">J17+J19</f>
        <v>0</v>
      </c>
    </row>
    <row r="17" spans="1:10" ht="31.5" customHeight="1" x14ac:dyDescent="0.25">
      <c r="A17" s="36">
        <v>163</v>
      </c>
      <c r="B17" s="36" t="s">
        <v>9</v>
      </c>
      <c r="C17" s="36" t="s">
        <v>11</v>
      </c>
      <c r="D17" s="35" t="s">
        <v>339</v>
      </c>
      <c r="E17" s="32">
        <v>200</v>
      </c>
      <c r="F17" s="24" t="s">
        <v>539</v>
      </c>
      <c r="G17" s="19">
        <f t="shared" ref="G17:I17" si="8">G18</f>
        <v>13523.8</v>
      </c>
      <c r="H17" s="19">
        <f t="shared" si="8"/>
        <v>2698.4</v>
      </c>
      <c r="I17" s="19">
        <f t="shared" si="8"/>
        <v>2698.4</v>
      </c>
      <c r="J17" s="19">
        <f t="shared" ref="J17" si="9">J18</f>
        <v>0</v>
      </c>
    </row>
    <row r="18" spans="1:10" ht="31.5" customHeight="1" x14ac:dyDescent="0.25">
      <c r="A18" s="36">
        <v>163</v>
      </c>
      <c r="B18" s="36" t="s">
        <v>9</v>
      </c>
      <c r="C18" s="36" t="s">
        <v>11</v>
      </c>
      <c r="D18" s="35" t="s">
        <v>339</v>
      </c>
      <c r="E18" s="32">
        <v>240</v>
      </c>
      <c r="F18" s="24" t="s">
        <v>540</v>
      </c>
      <c r="G18" s="19">
        <v>13523.8</v>
      </c>
      <c r="H18" s="19">
        <v>2698.4</v>
      </c>
      <c r="I18" s="19">
        <v>2698.4</v>
      </c>
      <c r="J18" s="19"/>
    </row>
    <row r="19" spans="1:10" ht="15.75" customHeight="1" x14ac:dyDescent="0.25">
      <c r="A19" s="36">
        <v>163</v>
      </c>
      <c r="B19" s="36" t="s">
        <v>9</v>
      </c>
      <c r="C19" s="36" t="s">
        <v>11</v>
      </c>
      <c r="D19" s="35" t="s">
        <v>339</v>
      </c>
      <c r="E19" s="32">
        <v>800</v>
      </c>
      <c r="F19" s="24" t="s">
        <v>552</v>
      </c>
      <c r="G19" s="19">
        <f t="shared" ref="G19:I19" si="10">G20</f>
        <v>1444.8</v>
      </c>
      <c r="H19" s="19">
        <f t="shared" si="10"/>
        <v>1440.8</v>
      </c>
      <c r="I19" s="19">
        <f t="shared" si="10"/>
        <v>1440.8</v>
      </c>
      <c r="J19" s="19">
        <f t="shared" ref="J19" si="11">J20</f>
        <v>0</v>
      </c>
    </row>
    <row r="20" spans="1:10" ht="15.75" customHeight="1" x14ac:dyDescent="0.25">
      <c r="A20" s="36">
        <v>163</v>
      </c>
      <c r="B20" s="36" t="s">
        <v>9</v>
      </c>
      <c r="C20" s="36" t="s">
        <v>11</v>
      </c>
      <c r="D20" s="35" t="s">
        <v>339</v>
      </c>
      <c r="E20" s="32">
        <v>850</v>
      </c>
      <c r="F20" s="24" t="s">
        <v>554</v>
      </c>
      <c r="G20" s="20">
        <v>1444.8</v>
      </c>
      <c r="H20" s="20">
        <v>1440.8</v>
      </c>
      <c r="I20" s="20">
        <v>1440.8</v>
      </c>
      <c r="J20" s="20"/>
    </row>
    <row r="21" spans="1:10" ht="31.5" customHeight="1" x14ac:dyDescent="0.25">
      <c r="A21" s="36">
        <v>163</v>
      </c>
      <c r="B21" s="36" t="s">
        <v>9</v>
      </c>
      <c r="C21" s="36" t="s">
        <v>11</v>
      </c>
      <c r="D21" s="35" t="s">
        <v>739</v>
      </c>
      <c r="E21" s="32"/>
      <c r="F21" s="24" t="s">
        <v>740</v>
      </c>
      <c r="G21" s="19">
        <f>G22</f>
        <v>71711.8</v>
      </c>
      <c r="H21" s="19">
        <f t="shared" ref="H21:J21" si="12">H22</f>
        <v>72132.5</v>
      </c>
      <c r="I21" s="19">
        <f t="shared" si="12"/>
        <v>72132.5</v>
      </c>
      <c r="J21" s="19">
        <f t="shared" si="12"/>
        <v>0</v>
      </c>
    </row>
    <row r="22" spans="1:10" ht="47.25" customHeight="1" x14ac:dyDescent="0.25">
      <c r="A22" s="36">
        <v>163</v>
      </c>
      <c r="B22" s="36" t="s">
        <v>9</v>
      </c>
      <c r="C22" s="36" t="s">
        <v>11</v>
      </c>
      <c r="D22" s="35" t="s">
        <v>340</v>
      </c>
      <c r="E22" s="32"/>
      <c r="F22" s="18" t="s">
        <v>741</v>
      </c>
      <c r="G22" s="19">
        <f>G23+G30</f>
        <v>71711.8</v>
      </c>
      <c r="H22" s="19">
        <f t="shared" ref="H22:J22" si="13">H23+H30</f>
        <v>72132.5</v>
      </c>
      <c r="I22" s="19">
        <f t="shared" si="13"/>
        <v>72132.5</v>
      </c>
      <c r="J22" s="19">
        <f t="shared" si="13"/>
        <v>0</v>
      </c>
    </row>
    <row r="23" spans="1:10" ht="63" customHeight="1" x14ac:dyDescent="0.25">
      <c r="A23" s="36">
        <v>163</v>
      </c>
      <c r="B23" s="36" t="s">
        <v>9</v>
      </c>
      <c r="C23" s="36" t="s">
        <v>11</v>
      </c>
      <c r="D23" s="35" t="s">
        <v>341</v>
      </c>
      <c r="E23" s="32"/>
      <c r="F23" s="24" t="s">
        <v>564</v>
      </c>
      <c r="G23" s="19">
        <f t="shared" ref="G23:I23" si="14">G24+G26+G28</f>
        <v>20956.7</v>
      </c>
      <c r="H23" s="19">
        <f t="shared" si="14"/>
        <v>21377.399999999998</v>
      </c>
      <c r="I23" s="19">
        <f t="shared" si="14"/>
        <v>21377.399999999998</v>
      </c>
      <c r="J23" s="19">
        <f t="shared" ref="J23" si="15">J24+J26+J28</f>
        <v>0</v>
      </c>
    </row>
    <row r="24" spans="1:10" ht="78.75" customHeight="1" x14ac:dyDescent="0.25">
      <c r="A24" s="36">
        <v>163</v>
      </c>
      <c r="B24" s="36" t="s">
        <v>9</v>
      </c>
      <c r="C24" s="36" t="s">
        <v>11</v>
      </c>
      <c r="D24" s="35" t="s">
        <v>341</v>
      </c>
      <c r="E24" s="32">
        <v>100</v>
      </c>
      <c r="F24" s="24" t="s">
        <v>536</v>
      </c>
      <c r="G24" s="19">
        <f t="shared" ref="G24:I24" si="16">G25</f>
        <v>18131.099999999999</v>
      </c>
      <c r="H24" s="19">
        <f t="shared" si="16"/>
        <v>18550.099999999999</v>
      </c>
      <c r="I24" s="19">
        <f t="shared" si="16"/>
        <v>18550.099999999999</v>
      </c>
      <c r="J24" s="19">
        <f t="shared" ref="J24" si="17">J25</f>
        <v>0</v>
      </c>
    </row>
    <row r="25" spans="1:10" ht="15.75" customHeight="1" x14ac:dyDescent="0.25">
      <c r="A25" s="36">
        <v>163</v>
      </c>
      <c r="B25" s="36" t="s">
        <v>9</v>
      </c>
      <c r="C25" s="36" t="s">
        <v>11</v>
      </c>
      <c r="D25" s="35" t="s">
        <v>341</v>
      </c>
      <c r="E25" s="32">
        <v>110</v>
      </c>
      <c r="F25" s="24" t="s">
        <v>537</v>
      </c>
      <c r="G25" s="19">
        <v>18131.099999999999</v>
      </c>
      <c r="H25" s="19">
        <v>18550.099999999999</v>
      </c>
      <c r="I25" s="19">
        <v>18550.099999999999</v>
      </c>
      <c r="J25" s="19"/>
    </row>
    <row r="26" spans="1:10" ht="31.5" customHeight="1" x14ac:dyDescent="0.25">
      <c r="A26" s="36">
        <v>163</v>
      </c>
      <c r="B26" s="36" t="s">
        <v>9</v>
      </c>
      <c r="C26" s="36" t="s">
        <v>11</v>
      </c>
      <c r="D26" s="35" t="s">
        <v>341</v>
      </c>
      <c r="E26" s="32">
        <v>200</v>
      </c>
      <c r="F26" s="24" t="s">
        <v>539</v>
      </c>
      <c r="G26" s="19">
        <f t="shared" ref="G26:I26" si="18">G27</f>
        <v>2678.7</v>
      </c>
      <c r="H26" s="19">
        <f t="shared" si="18"/>
        <v>2678.7</v>
      </c>
      <c r="I26" s="19">
        <f t="shared" si="18"/>
        <v>2678.7</v>
      </c>
      <c r="J26" s="19">
        <f t="shared" ref="J26" si="19">J27</f>
        <v>0</v>
      </c>
    </row>
    <row r="27" spans="1:10" ht="31.5" customHeight="1" x14ac:dyDescent="0.25">
      <c r="A27" s="36">
        <v>163</v>
      </c>
      <c r="B27" s="36" t="s">
        <v>9</v>
      </c>
      <c r="C27" s="36" t="s">
        <v>11</v>
      </c>
      <c r="D27" s="35" t="s">
        <v>341</v>
      </c>
      <c r="E27" s="32">
        <v>240</v>
      </c>
      <c r="F27" s="24" t="s">
        <v>540</v>
      </c>
      <c r="G27" s="19">
        <v>2678.7</v>
      </c>
      <c r="H27" s="19">
        <v>2678.7</v>
      </c>
      <c r="I27" s="19">
        <v>2678.7</v>
      </c>
      <c r="J27" s="19"/>
    </row>
    <row r="28" spans="1:10" ht="15.75" customHeight="1" x14ac:dyDescent="0.25">
      <c r="A28" s="36">
        <v>163</v>
      </c>
      <c r="B28" s="36" t="s">
        <v>9</v>
      </c>
      <c r="C28" s="36" t="s">
        <v>11</v>
      </c>
      <c r="D28" s="35" t="s">
        <v>341</v>
      </c>
      <c r="E28" s="32">
        <v>800</v>
      </c>
      <c r="F28" s="24" t="s">
        <v>552</v>
      </c>
      <c r="G28" s="19">
        <f t="shared" ref="G28:I28" si="20">G29</f>
        <v>146.9</v>
      </c>
      <c r="H28" s="19">
        <f t="shared" si="20"/>
        <v>148.6</v>
      </c>
      <c r="I28" s="19">
        <f t="shared" si="20"/>
        <v>148.6</v>
      </c>
      <c r="J28" s="19">
        <f t="shared" ref="J28" si="21">J29</f>
        <v>0</v>
      </c>
    </row>
    <row r="29" spans="1:10" ht="15.75" customHeight="1" x14ac:dyDescent="0.25">
      <c r="A29" s="36">
        <v>163</v>
      </c>
      <c r="B29" s="36" t="s">
        <v>9</v>
      </c>
      <c r="C29" s="36" t="s">
        <v>11</v>
      </c>
      <c r="D29" s="35" t="s">
        <v>341</v>
      </c>
      <c r="E29" s="32">
        <v>850</v>
      </c>
      <c r="F29" s="24" t="s">
        <v>554</v>
      </c>
      <c r="G29" s="20">
        <v>146.9</v>
      </c>
      <c r="H29" s="20">
        <v>148.6</v>
      </c>
      <c r="I29" s="20">
        <v>148.6</v>
      </c>
      <c r="J29" s="20"/>
    </row>
    <row r="30" spans="1:10" ht="31.5" customHeight="1" x14ac:dyDescent="0.25">
      <c r="A30" s="36">
        <v>163</v>
      </c>
      <c r="B30" s="36" t="s">
        <v>9</v>
      </c>
      <c r="C30" s="36" t="s">
        <v>11</v>
      </c>
      <c r="D30" s="35" t="s">
        <v>1136</v>
      </c>
      <c r="E30" s="32"/>
      <c r="F30" s="24" t="s">
        <v>742</v>
      </c>
      <c r="G30" s="19">
        <f t="shared" ref="G30:I31" si="22">G31</f>
        <v>50755.1</v>
      </c>
      <c r="H30" s="19">
        <f t="shared" si="22"/>
        <v>50755.1</v>
      </c>
      <c r="I30" s="19">
        <f t="shared" si="22"/>
        <v>50755.1</v>
      </c>
      <c r="J30" s="19">
        <f t="shared" ref="J30:J31" si="23">J31</f>
        <v>0</v>
      </c>
    </row>
    <row r="31" spans="1:10" ht="31.5" x14ac:dyDescent="0.25">
      <c r="A31" s="36">
        <v>163</v>
      </c>
      <c r="B31" s="36" t="s">
        <v>9</v>
      </c>
      <c r="C31" s="36" t="s">
        <v>11</v>
      </c>
      <c r="D31" s="35" t="s">
        <v>1136</v>
      </c>
      <c r="E31" s="32">
        <v>200</v>
      </c>
      <c r="F31" s="24" t="s">
        <v>539</v>
      </c>
      <c r="G31" s="19">
        <f t="shared" si="22"/>
        <v>50755.1</v>
      </c>
      <c r="H31" s="19">
        <f t="shared" si="22"/>
        <v>50755.1</v>
      </c>
      <c r="I31" s="19">
        <f t="shared" si="22"/>
        <v>50755.1</v>
      </c>
      <c r="J31" s="19">
        <f t="shared" si="23"/>
        <v>0</v>
      </c>
    </row>
    <row r="32" spans="1:10" ht="31.5" customHeight="1" x14ac:dyDescent="0.25">
      <c r="A32" s="36">
        <v>163</v>
      </c>
      <c r="B32" s="36" t="s">
        <v>9</v>
      </c>
      <c r="C32" s="36" t="s">
        <v>11</v>
      </c>
      <c r="D32" s="35" t="s">
        <v>1136</v>
      </c>
      <c r="E32" s="32">
        <v>240</v>
      </c>
      <c r="F32" s="24" t="s">
        <v>540</v>
      </c>
      <c r="G32" s="20">
        <v>50755.1</v>
      </c>
      <c r="H32" s="20">
        <v>50755.1</v>
      </c>
      <c r="I32" s="20">
        <v>50755.1</v>
      </c>
      <c r="J32" s="20"/>
    </row>
    <row r="33" spans="1:10" ht="31.5" customHeight="1" x14ac:dyDescent="0.25">
      <c r="A33" s="36">
        <v>163</v>
      </c>
      <c r="B33" s="36" t="s">
        <v>9</v>
      </c>
      <c r="C33" s="36" t="s">
        <v>11</v>
      </c>
      <c r="D33" s="35" t="s">
        <v>219</v>
      </c>
      <c r="E33" s="32"/>
      <c r="F33" s="24" t="s">
        <v>799</v>
      </c>
      <c r="G33" s="19">
        <f t="shared" ref="G33:I34" si="24">G34</f>
        <v>863.5</v>
      </c>
      <c r="H33" s="19">
        <f t="shared" si="24"/>
        <v>813.2</v>
      </c>
      <c r="I33" s="19">
        <f t="shared" si="24"/>
        <v>765.8</v>
      </c>
      <c r="J33" s="19">
        <f t="shared" ref="J33:J34" si="25">J34</f>
        <v>0</v>
      </c>
    </row>
    <row r="34" spans="1:10" ht="15.75" customHeight="1" x14ac:dyDescent="0.25">
      <c r="A34" s="36">
        <v>163</v>
      </c>
      <c r="B34" s="36" t="s">
        <v>9</v>
      </c>
      <c r="C34" s="36" t="s">
        <v>11</v>
      </c>
      <c r="D34" s="35" t="s">
        <v>220</v>
      </c>
      <c r="E34" s="32"/>
      <c r="F34" s="24" t="s">
        <v>801</v>
      </c>
      <c r="G34" s="19">
        <f>G35</f>
        <v>863.5</v>
      </c>
      <c r="H34" s="19">
        <f t="shared" si="24"/>
        <v>813.2</v>
      </c>
      <c r="I34" s="19">
        <f t="shared" si="24"/>
        <v>765.8</v>
      </c>
      <c r="J34" s="19">
        <f t="shared" si="25"/>
        <v>0</v>
      </c>
    </row>
    <row r="35" spans="1:10" ht="31.5" x14ac:dyDescent="0.25">
      <c r="A35" s="36">
        <v>163</v>
      </c>
      <c r="B35" s="36" t="s">
        <v>9</v>
      </c>
      <c r="C35" s="36" t="s">
        <v>11</v>
      </c>
      <c r="D35" s="35" t="s">
        <v>888</v>
      </c>
      <c r="E35" s="32"/>
      <c r="F35" s="41" t="s">
        <v>1111</v>
      </c>
      <c r="G35" s="19">
        <f>G36</f>
        <v>863.5</v>
      </c>
      <c r="H35" s="19">
        <f t="shared" ref="H35:J36" si="26">H36</f>
        <v>813.2</v>
      </c>
      <c r="I35" s="19">
        <f t="shared" si="26"/>
        <v>765.8</v>
      </c>
      <c r="J35" s="19">
        <f t="shared" si="26"/>
        <v>0</v>
      </c>
    </row>
    <row r="36" spans="1:10" ht="15.75" customHeight="1" x14ac:dyDescent="0.25">
      <c r="A36" s="36">
        <v>163</v>
      </c>
      <c r="B36" s="36" t="s">
        <v>9</v>
      </c>
      <c r="C36" s="36" t="s">
        <v>11</v>
      </c>
      <c r="D36" s="35" t="s">
        <v>888</v>
      </c>
      <c r="E36" s="32">
        <v>800</v>
      </c>
      <c r="F36" s="24" t="s">
        <v>552</v>
      </c>
      <c r="G36" s="19">
        <f>G37</f>
        <v>863.5</v>
      </c>
      <c r="H36" s="19">
        <f t="shared" si="26"/>
        <v>813.2</v>
      </c>
      <c r="I36" s="19">
        <f t="shared" si="26"/>
        <v>765.8</v>
      </c>
      <c r="J36" s="19">
        <f t="shared" si="26"/>
        <v>0</v>
      </c>
    </row>
    <row r="37" spans="1:10" ht="15.75" customHeight="1" x14ac:dyDescent="0.25">
      <c r="A37" s="36">
        <v>163</v>
      </c>
      <c r="B37" s="36" t="s">
        <v>9</v>
      </c>
      <c r="C37" s="36" t="s">
        <v>11</v>
      </c>
      <c r="D37" s="35" t="s">
        <v>888</v>
      </c>
      <c r="E37" s="32">
        <v>850</v>
      </c>
      <c r="F37" s="24" t="s">
        <v>554</v>
      </c>
      <c r="G37" s="19">
        <v>863.5</v>
      </c>
      <c r="H37" s="19">
        <v>813.2</v>
      </c>
      <c r="I37" s="19">
        <v>765.8</v>
      </c>
      <c r="J37" s="19"/>
    </row>
    <row r="38" spans="1:10" ht="31.5" customHeight="1" x14ac:dyDescent="0.25">
      <c r="A38" s="36">
        <v>163</v>
      </c>
      <c r="B38" s="36" t="s">
        <v>9</v>
      </c>
      <c r="C38" s="36" t="s">
        <v>11</v>
      </c>
      <c r="D38" s="35" t="s">
        <v>115</v>
      </c>
      <c r="E38" s="32"/>
      <c r="F38" s="24" t="s">
        <v>825</v>
      </c>
      <c r="G38" s="19">
        <f t="shared" ref="G38:I38" si="27">G39</f>
        <v>59260</v>
      </c>
      <c r="H38" s="19">
        <f t="shared" si="27"/>
        <v>60558</v>
      </c>
      <c r="I38" s="19">
        <f t="shared" si="27"/>
        <v>60558</v>
      </c>
      <c r="J38" s="19">
        <f t="shared" ref="J38" si="28">J39</f>
        <v>0</v>
      </c>
    </row>
    <row r="39" spans="1:10" ht="31.5" customHeight="1" x14ac:dyDescent="0.25">
      <c r="A39" s="36">
        <v>163</v>
      </c>
      <c r="B39" s="36" t="s">
        <v>9</v>
      </c>
      <c r="C39" s="36" t="s">
        <v>11</v>
      </c>
      <c r="D39" s="35" t="s">
        <v>116</v>
      </c>
      <c r="E39" s="32"/>
      <c r="F39" s="24" t="s">
        <v>828</v>
      </c>
      <c r="G39" s="19">
        <f t="shared" ref="G39:I39" si="29">G40+G43</f>
        <v>59260</v>
      </c>
      <c r="H39" s="19">
        <f t="shared" si="29"/>
        <v>60558</v>
      </c>
      <c r="I39" s="19">
        <f t="shared" si="29"/>
        <v>60558</v>
      </c>
      <c r="J39" s="19">
        <f t="shared" ref="J39" si="30">J40+J43</f>
        <v>0</v>
      </c>
    </row>
    <row r="40" spans="1:10" ht="31.5" customHeight="1" x14ac:dyDescent="0.25">
      <c r="A40" s="36">
        <v>163</v>
      </c>
      <c r="B40" s="36" t="s">
        <v>9</v>
      </c>
      <c r="C40" s="36" t="s">
        <v>11</v>
      </c>
      <c r="D40" s="35" t="s">
        <v>117</v>
      </c>
      <c r="E40" s="32"/>
      <c r="F40" s="24" t="s">
        <v>816</v>
      </c>
      <c r="G40" s="19">
        <f t="shared" ref="G40:I41" si="31">G41</f>
        <v>54811.7</v>
      </c>
      <c r="H40" s="19">
        <f t="shared" si="31"/>
        <v>56084.2</v>
      </c>
      <c r="I40" s="19">
        <f t="shared" si="31"/>
        <v>56084.2</v>
      </c>
      <c r="J40" s="19">
        <f t="shared" ref="J40:J41" si="32">J41</f>
        <v>0</v>
      </c>
    </row>
    <row r="41" spans="1:10" ht="78.75" customHeight="1" x14ac:dyDescent="0.25">
      <c r="A41" s="36">
        <v>163</v>
      </c>
      <c r="B41" s="36" t="s">
        <v>9</v>
      </c>
      <c r="C41" s="36" t="s">
        <v>11</v>
      </c>
      <c r="D41" s="35" t="s">
        <v>117</v>
      </c>
      <c r="E41" s="32">
        <v>100</v>
      </c>
      <c r="F41" s="24" t="s">
        <v>536</v>
      </c>
      <c r="G41" s="19">
        <f t="shared" si="31"/>
        <v>54811.7</v>
      </c>
      <c r="H41" s="19">
        <f t="shared" si="31"/>
        <v>56084.2</v>
      </c>
      <c r="I41" s="19">
        <f t="shared" si="31"/>
        <v>56084.2</v>
      </c>
      <c r="J41" s="19">
        <f t="shared" si="32"/>
        <v>0</v>
      </c>
    </row>
    <row r="42" spans="1:10" ht="31.5" customHeight="1" x14ac:dyDescent="0.25">
      <c r="A42" s="36">
        <v>163</v>
      </c>
      <c r="B42" s="36" t="s">
        <v>9</v>
      </c>
      <c r="C42" s="36" t="s">
        <v>11</v>
      </c>
      <c r="D42" s="35" t="s">
        <v>117</v>
      </c>
      <c r="E42" s="32">
        <v>120</v>
      </c>
      <c r="F42" s="24" t="s">
        <v>538</v>
      </c>
      <c r="G42" s="19">
        <v>54811.7</v>
      </c>
      <c r="H42" s="19">
        <v>56084.2</v>
      </c>
      <c r="I42" s="19">
        <v>56084.2</v>
      </c>
      <c r="J42" s="19"/>
    </row>
    <row r="43" spans="1:10" ht="31.5" customHeight="1" x14ac:dyDescent="0.25">
      <c r="A43" s="36">
        <v>163</v>
      </c>
      <c r="B43" s="36" t="s">
        <v>9</v>
      </c>
      <c r="C43" s="36" t="s">
        <v>11</v>
      </c>
      <c r="D43" s="35" t="s">
        <v>118</v>
      </c>
      <c r="E43" s="32"/>
      <c r="F43" s="24" t="s">
        <v>818</v>
      </c>
      <c r="G43" s="19">
        <f t="shared" ref="G43:I43" si="33">G44+G46+G48</f>
        <v>4448.3</v>
      </c>
      <c r="H43" s="19">
        <f t="shared" si="33"/>
        <v>4473.8</v>
      </c>
      <c r="I43" s="19">
        <f t="shared" si="33"/>
        <v>4473.8</v>
      </c>
      <c r="J43" s="19">
        <f t="shared" ref="J43" si="34">J44+J46+J48</f>
        <v>0</v>
      </c>
    </row>
    <row r="44" spans="1:10" ht="78.75" customHeight="1" x14ac:dyDescent="0.25">
      <c r="A44" s="36">
        <v>163</v>
      </c>
      <c r="B44" s="36" t="s">
        <v>9</v>
      </c>
      <c r="C44" s="36" t="s">
        <v>11</v>
      </c>
      <c r="D44" s="35" t="s">
        <v>118</v>
      </c>
      <c r="E44" s="32">
        <v>100</v>
      </c>
      <c r="F44" s="24" t="s">
        <v>536</v>
      </c>
      <c r="G44" s="19">
        <f t="shared" ref="G44:I44" si="35">G45</f>
        <v>90.3</v>
      </c>
      <c r="H44" s="19">
        <f t="shared" si="35"/>
        <v>90.3</v>
      </c>
      <c r="I44" s="19">
        <f t="shared" si="35"/>
        <v>90.3</v>
      </c>
      <c r="J44" s="19">
        <f t="shared" ref="J44" si="36">J45</f>
        <v>0</v>
      </c>
    </row>
    <row r="45" spans="1:10" ht="31.5" customHeight="1" x14ac:dyDescent="0.25">
      <c r="A45" s="36">
        <v>163</v>
      </c>
      <c r="B45" s="36" t="s">
        <v>9</v>
      </c>
      <c r="C45" s="36" t="s">
        <v>11</v>
      </c>
      <c r="D45" s="35" t="s">
        <v>118</v>
      </c>
      <c r="E45" s="32">
        <v>120</v>
      </c>
      <c r="F45" s="24" t="s">
        <v>538</v>
      </c>
      <c r="G45" s="19">
        <v>90.3</v>
      </c>
      <c r="H45" s="19">
        <v>90.3</v>
      </c>
      <c r="I45" s="19">
        <v>90.3</v>
      </c>
      <c r="J45" s="19"/>
    </row>
    <row r="46" spans="1:10" ht="31.5" customHeight="1" x14ac:dyDescent="0.25">
      <c r="A46" s="36">
        <v>163</v>
      </c>
      <c r="B46" s="36" t="s">
        <v>9</v>
      </c>
      <c r="C46" s="36" t="s">
        <v>11</v>
      </c>
      <c r="D46" s="35" t="s">
        <v>118</v>
      </c>
      <c r="E46" s="32">
        <v>200</v>
      </c>
      <c r="F46" s="24" t="s">
        <v>539</v>
      </c>
      <c r="G46" s="19">
        <f t="shared" ref="G46:I46" si="37">G47</f>
        <v>4356.7</v>
      </c>
      <c r="H46" s="19">
        <f t="shared" si="37"/>
        <v>4382.7</v>
      </c>
      <c r="I46" s="19">
        <f t="shared" si="37"/>
        <v>4382.7</v>
      </c>
      <c r="J46" s="19">
        <f t="shared" ref="J46" si="38">J47</f>
        <v>0</v>
      </c>
    </row>
    <row r="47" spans="1:10" ht="31.5" customHeight="1" x14ac:dyDescent="0.25">
      <c r="A47" s="36">
        <v>163</v>
      </c>
      <c r="B47" s="36" t="s">
        <v>9</v>
      </c>
      <c r="C47" s="36" t="s">
        <v>11</v>
      </c>
      <c r="D47" s="35" t="s">
        <v>118</v>
      </c>
      <c r="E47" s="32">
        <v>240</v>
      </c>
      <c r="F47" s="24" t="s">
        <v>540</v>
      </c>
      <c r="G47" s="19">
        <v>4356.7</v>
      </c>
      <c r="H47" s="19">
        <v>4382.7</v>
      </c>
      <c r="I47" s="19">
        <v>4382.7</v>
      </c>
      <c r="J47" s="19"/>
    </row>
    <row r="48" spans="1:10" ht="15.75" customHeight="1" x14ac:dyDescent="0.25">
      <c r="A48" s="36">
        <v>163</v>
      </c>
      <c r="B48" s="36" t="s">
        <v>9</v>
      </c>
      <c r="C48" s="36" t="s">
        <v>11</v>
      </c>
      <c r="D48" s="35" t="s">
        <v>118</v>
      </c>
      <c r="E48" s="32">
        <v>800</v>
      </c>
      <c r="F48" s="24" t="s">
        <v>552</v>
      </c>
      <c r="G48" s="19">
        <f t="shared" ref="G48:I48" si="39">G49</f>
        <v>1.3</v>
      </c>
      <c r="H48" s="19">
        <f t="shared" si="39"/>
        <v>0.8</v>
      </c>
      <c r="I48" s="19">
        <f t="shared" si="39"/>
        <v>0.8</v>
      </c>
      <c r="J48" s="19">
        <f t="shared" ref="J48" si="40">J49</f>
        <v>0</v>
      </c>
    </row>
    <row r="49" spans="1:10" ht="15.75" customHeight="1" x14ac:dyDescent="0.25">
      <c r="A49" s="36">
        <v>163</v>
      </c>
      <c r="B49" s="36" t="s">
        <v>9</v>
      </c>
      <c r="C49" s="36" t="s">
        <v>11</v>
      </c>
      <c r="D49" s="35" t="s">
        <v>118</v>
      </c>
      <c r="E49" s="32">
        <v>850</v>
      </c>
      <c r="F49" s="24" t="s">
        <v>554</v>
      </c>
      <c r="G49" s="20">
        <v>1.3</v>
      </c>
      <c r="H49" s="20">
        <v>0.8</v>
      </c>
      <c r="I49" s="20">
        <v>0.8</v>
      </c>
      <c r="J49" s="20"/>
    </row>
    <row r="50" spans="1:10" s="3" customFormat="1" ht="15.75" customHeight="1" x14ac:dyDescent="0.25">
      <c r="A50" s="10" t="s">
        <v>10</v>
      </c>
      <c r="B50" s="10" t="s">
        <v>12</v>
      </c>
      <c r="C50" s="10"/>
      <c r="D50" s="10"/>
      <c r="E50" s="10"/>
      <c r="F50" s="5" t="s">
        <v>16</v>
      </c>
      <c r="G50" s="21">
        <f>G51</f>
        <v>409800</v>
      </c>
      <c r="H50" s="21">
        <f t="shared" ref="H50:J50" si="41">H51</f>
        <v>0</v>
      </c>
      <c r="I50" s="21">
        <f t="shared" si="41"/>
        <v>0</v>
      </c>
      <c r="J50" s="21">
        <f t="shared" si="41"/>
        <v>0</v>
      </c>
    </row>
    <row r="51" spans="1:10" s="9" customFormat="1" ht="15.75" customHeight="1" x14ac:dyDescent="0.25">
      <c r="A51" s="11" t="s">
        <v>10</v>
      </c>
      <c r="B51" s="11" t="s">
        <v>12</v>
      </c>
      <c r="C51" s="11" t="s">
        <v>9</v>
      </c>
      <c r="D51" s="11"/>
      <c r="E51" s="11"/>
      <c r="F51" s="7" t="s">
        <v>17</v>
      </c>
      <c r="G51" s="22">
        <f t="shared" ref="G51:I53" si="42">G52</f>
        <v>409800</v>
      </c>
      <c r="H51" s="22">
        <f t="shared" si="42"/>
        <v>0</v>
      </c>
      <c r="I51" s="22">
        <f t="shared" si="42"/>
        <v>0</v>
      </c>
      <c r="J51" s="22">
        <f t="shared" ref="J51:J53" si="43">J52</f>
        <v>0</v>
      </c>
    </row>
    <row r="52" spans="1:10" ht="31.5" customHeight="1" x14ac:dyDescent="0.25">
      <c r="A52" s="8" t="s">
        <v>10</v>
      </c>
      <c r="B52" s="8" t="s">
        <v>12</v>
      </c>
      <c r="C52" s="8" t="s">
        <v>9</v>
      </c>
      <c r="D52" s="35" t="s">
        <v>255</v>
      </c>
      <c r="E52" s="32"/>
      <c r="F52" s="24" t="s">
        <v>791</v>
      </c>
      <c r="G52" s="19">
        <f t="shared" si="42"/>
        <v>409800</v>
      </c>
      <c r="H52" s="19">
        <f t="shared" si="42"/>
        <v>0</v>
      </c>
      <c r="I52" s="19">
        <f t="shared" si="42"/>
        <v>0</v>
      </c>
      <c r="J52" s="19">
        <f t="shared" si="43"/>
        <v>0</v>
      </c>
    </row>
    <row r="53" spans="1:10" ht="31.5" customHeight="1" x14ac:dyDescent="0.25">
      <c r="A53" s="8" t="s">
        <v>10</v>
      </c>
      <c r="B53" s="8" t="s">
        <v>12</v>
      </c>
      <c r="C53" s="8" t="s">
        <v>9</v>
      </c>
      <c r="D53" s="35" t="s">
        <v>256</v>
      </c>
      <c r="E53" s="32"/>
      <c r="F53" s="24" t="s">
        <v>1167</v>
      </c>
      <c r="G53" s="19">
        <f t="shared" si="42"/>
        <v>409800</v>
      </c>
      <c r="H53" s="19">
        <f t="shared" si="42"/>
        <v>0</v>
      </c>
      <c r="I53" s="19">
        <f t="shared" si="42"/>
        <v>0</v>
      </c>
      <c r="J53" s="19">
        <f t="shared" si="43"/>
        <v>0</v>
      </c>
    </row>
    <row r="54" spans="1:10" ht="47.25" customHeight="1" x14ac:dyDescent="0.25">
      <c r="A54" s="8" t="s">
        <v>10</v>
      </c>
      <c r="B54" s="8" t="s">
        <v>12</v>
      </c>
      <c r="C54" s="8" t="s">
        <v>9</v>
      </c>
      <c r="D54" s="35" t="s">
        <v>329</v>
      </c>
      <c r="E54" s="32"/>
      <c r="F54" s="24" t="s">
        <v>792</v>
      </c>
      <c r="G54" s="19">
        <f>G58+G61+G55+G64</f>
        <v>409800</v>
      </c>
      <c r="H54" s="19">
        <f t="shared" ref="H54:J54" si="44">H58+H61+H55+H64</f>
        <v>0</v>
      </c>
      <c r="I54" s="19">
        <f t="shared" si="44"/>
        <v>0</v>
      </c>
      <c r="J54" s="19">
        <f t="shared" si="44"/>
        <v>0</v>
      </c>
    </row>
    <row r="55" spans="1:10" ht="63" x14ac:dyDescent="0.25">
      <c r="A55" s="8" t="s">
        <v>10</v>
      </c>
      <c r="B55" s="8" t="s">
        <v>12</v>
      </c>
      <c r="C55" s="8" t="s">
        <v>9</v>
      </c>
      <c r="D55" s="35" t="s">
        <v>880</v>
      </c>
      <c r="E55" s="32"/>
      <c r="F55" s="24" t="s">
        <v>663</v>
      </c>
      <c r="G55" s="14">
        <f t="shared" ref="G55:I56" si="45">G56</f>
        <v>134370.1</v>
      </c>
      <c r="H55" s="14">
        <f t="shared" si="45"/>
        <v>0</v>
      </c>
      <c r="I55" s="14">
        <f t="shared" si="45"/>
        <v>0</v>
      </c>
      <c r="J55" s="14">
        <f t="shared" ref="J55:J56" si="46">J56</f>
        <v>0</v>
      </c>
    </row>
    <row r="56" spans="1:10" ht="31.5" x14ac:dyDescent="0.25">
      <c r="A56" s="8" t="s">
        <v>10</v>
      </c>
      <c r="B56" s="8" t="s">
        <v>12</v>
      </c>
      <c r="C56" s="8" t="s">
        <v>9</v>
      </c>
      <c r="D56" s="35" t="s">
        <v>880</v>
      </c>
      <c r="E56" s="32">
        <v>400</v>
      </c>
      <c r="F56" s="24" t="s">
        <v>547</v>
      </c>
      <c r="G56" s="14">
        <f t="shared" si="45"/>
        <v>134370.1</v>
      </c>
      <c r="H56" s="14">
        <f t="shared" si="45"/>
        <v>0</v>
      </c>
      <c r="I56" s="14">
        <f t="shared" si="45"/>
        <v>0</v>
      </c>
      <c r="J56" s="14">
        <f t="shared" si="46"/>
        <v>0</v>
      </c>
    </row>
    <row r="57" spans="1:10" x14ac:dyDescent="0.25">
      <c r="A57" s="8" t="s">
        <v>10</v>
      </c>
      <c r="B57" s="8" t="s">
        <v>12</v>
      </c>
      <c r="C57" s="8" t="s">
        <v>9</v>
      </c>
      <c r="D57" s="35" t="s">
        <v>880</v>
      </c>
      <c r="E57" s="32">
        <v>410</v>
      </c>
      <c r="F57" s="24" t="s">
        <v>548</v>
      </c>
      <c r="G57" s="19">
        <v>134370.1</v>
      </c>
      <c r="H57" s="19"/>
      <c r="I57" s="19"/>
      <c r="J57" s="19"/>
    </row>
    <row r="58" spans="1:10" ht="47.25" customHeight="1" x14ac:dyDescent="0.25">
      <c r="A58" s="8" t="s">
        <v>10</v>
      </c>
      <c r="B58" s="8" t="s">
        <v>12</v>
      </c>
      <c r="C58" s="8" t="s">
        <v>9</v>
      </c>
      <c r="D58" s="35" t="s">
        <v>342</v>
      </c>
      <c r="E58" s="32"/>
      <c r="F58" s="24" t="s">
        <v>793</v>
      </c>
      <c r="G58" s="19">
        <f t="shared" ref="G58:I59" si="47">G59</f>
        <v>122639.8</v>
      </c>
      <c r="H58" s="19">
        <f t="shared" si="47"/>
        <v>0</v>
      </c>
      <c r="I58" s="19">
        <f t="shared" si="47"/>
        <v>0</v>
      </c>
      <c r="J58" s="19">
        <f t="shared" ref="J58:J59" si="48">J59</f>
        <v>0</v>
      </c>
    </row>
    <row r="59" spans="1:10" ht="31.5" customHeight="1" x14ac:dyDescent="0.25">
      <c r="A59" s="8" t="s">
        <v>10</v>
      </c>
      <c r="B59" s="8" t="s">
        <v>12</v>
      </c>
      <c r="C59" s="8" t="s">
        <v>9</v>
      </c>
      <c r="D59" s="35" t="s">
        <v>342</v>
      </c>
      <c r="E59" s="32">
        <v>400</v>
      </c>
      <c r="F59" s="24" t="s">
        <v>547</v>
      </c>
      <c r="G59" s="19">
        <f t="shared" si="47"/>
        <v>122639.8</v>
      </c>
      <c r="H59" s="19">
        <f t="shared" si="47"/>
        <v>0</v>
      </c>
      <c r="I59" s="19">
        <f t="shared" si="47"/>
        <v>0</v>
      </c>
      <c r="J59" s="19">
        <f t="shared" si="48"/>
        <v>0</v>
      </c>
    </row>
    <row r="60" spans="1:10" ht="15.75" customHeight="1" x14ac:dyDescent="0.25">
      <c r="A60" s="8" t="s">
        <v>10</v>
      </c>
      <c r="B60" s="8" t="s">
        <v>12</v>
      </c>
      <c r="C60" s="8" t="s">
        <v>9</v>
      </c>
      <c r="D60" s="35" t="s">
        <v>342</v>
      </c>
      <c r="E60" s="32">
        <v>410</v>
      </c>
      <c r="F60" s="24" t="s">
        <v>548</v>
      </c>
      <c r="G60" s="19">
        <v>122639.8</v>
      </c>
      <c r="H60" s="19"/>
      <c r="I60" s="19"/>
      <c r="J60" s="19"/>
    </row>
    <row r="61" spans="1:10" ht="63" customHeight="1" x14ac:dyDescent="0.25">
      <c r="A61" s="8" t="s">
        <v>10</v>
      </c>
      <c r="B61" s="8" t="s">
        <v>12</v>
      </c>
      <c r="C61" s="8" t="s">
        <v>9</v>
      </c>
      <c r="D61" s="35" t="s">
        <v>343</v>
      </c>
      <c r="E61" s="32"/>
      <c r="F61" s="24" t="s">
        <v>794</v>
      </c>
      <c r="G61" s="19">
        <f t="shared" ref="G61:I62" si="49">G62</f>
        <v>108000</v>
      </c>
      <c r="H61" s="19">
        <f t="shared" si="49"/>
        <v>0</v>
      </c>
      <c r="I61" s="19">
        <f t="shared" si="49"/>
        <v>0</v>
      </c>
      <c r="J61" s="19">
        <f t="shared" ref="J61:J62" si="50">J62</f>
        <v>0</v>
      </c>
    </row>
    <row r="62" spans="1:10" ht="31.5" customHeight="1" x14ac:dyDescent="0.25">
      <c r="A62" s="8" t="s">
        <v>10</v>
      </c>
      <c r="B62" s="8" t="s">
        <v>12</v>
      </c>
      <c r="C62" s="8" t="s">
        <v>9</v>
      </c>
      <c r="D62" s="35" t="s">
        <v>343</v>
      </c>
      <c r="E62" s="32">
        <v>400</v>
      </c>
      <c r="F62" s="24" t="s">
        <v>547</v>
      </c>
      <c r="G62" s="19">
        <f t="shared" si="49"/>
        <v>108000</v>
      </c>
      <c r="H62" s="19">
        <f t="shared" si="49"/>
        <v>0</v>
      </c>
      <c r="I62" s="19">
        <f t="shared" si="49"/>
        <v>0</v>
      </c>
      <c r="J62" s="19">
        <f t="shared" si="50"/>
        <v>0</v>
      </c>
    </row>
    <row r="63" spans="1:10" ht="15.75" customHeight="1" x14ac:dyDescent="0.25">
      <c r="A63" s="8" t="s">
        <v>10</v>
      </c>
      <c r="B63" s="8" t="s">
        <v>12</v>
      </c>
      <c r="C63" s="8" t="s">
        <v>9</v>
      </c>
      <c r="D63" s="35" t="s">
        <v>343</v>
      </c>
      <c r="E63" s="32">
        <v>410</v>
      </c>
      <c r="F63" s="24" t="s">
        <v>548</v>
      </c>
      <c r="G63" s="19">
        <v>108000</v>
      </c>
      <c r="H63" s="19"/>
      <c r="I63" s="19"/>
      <c r="J63" s="19"/>
    </row>
    <row r="64" spans="1:10" ht="78.75" x14ac:dyDescent="0.25">
      <c r="A64" s="8" t="s">
        <v>10</v>
      </c>
      <c r="B64" s="8" t="s">
        <v>12</v>
      </c>
      <c r="C64" s="8" t="s">
        <v>9</v>
      </c>
      <c r="D64" s="35" t="s">
        <v>881</v>
      </c>
      <c r="E64" s="32"/>
      <c r="F64" s="24" t="s">
        <v>664</v>
      </c>
      <c r="G64" s="14">
        <f t="shared" ref="G64:I65" si="51">G65</f>
        <v>44790.1</v>
      </c>
      <c r="H64" s="14">
        <f t="shared" si="51"/>
        <v>0</v>
      </c>
      <c r="I64" s="14">
        <f t="shared" si="51"/>
        <v>0</v>
      </c>
      <c r="J64" s="14">
        <f t="shared" ref="J64:J65" si="52">J65</f>
        <v>0</v>
      </c>
    </row>
    <row r="65" spans="1:10" ht="31.5" x14ac:dyDescent="0.25">
      <c r="A65" s="8" t="s">
        <v>10</v>
      </c>
      <c r="B65" s="8" t="s">
        <v>12</v>
      </c>
      <c r="C65" s="8" t="s">
        <v>9</v>
      </c>
      <c r="D65" s="35" t="s">
        <v>881</v>
      </c>
      <c r="E65" s="32">
        <v>400</v>
      </c>
      <c r="F65" s="24" t="s">
        <v>547</v>
      </c>
      <c r="G65" s="14">
        <f t="shared" si="51"/>
        <v>44790.1</v>
      </c>
      <c r="H65" s="14">
        <f t="shared" si="51"/>
        <v>0</v>
      </c>
      <c r="I65" s="14">
        <f t="shared" si="51"/>
        <v>0</v>
      </c>
      <c r="J65" s="14">
        <f t="shared" si="52"/>
        <v>0</v>
      </c>
    </row>
    <row r="66" spans="1:10" ht="15.75" customHeight="1" x14ac:dyDescent="0.25">
      <c r="A66" s="8" t="s">
        <v>10</v>
      </c>
      <c r="B66" s="8" t="s">
        <v>12</v>
      </c>
      <c r="C66" s="8" t="s">
        <v>9</v>
      </c>
      <c r="D66" s="35" t="s">
        <v>881</v>
      </c>
      <c r="E66" s="32">
        <v>410</v>
      </c>
      <c r="F66" s="24" t="s">
        <v>548</v>
      </c>
      <c r="G66" s="20">
        <v>44790.1</v>
      </c>
      <c r="H66" s="20"/>
      <c r="I66" s="20"/>
      <c r="J66" s="20"/>
    </row>
    <row r="67" spans="1:10" s="3" customFormat="1" ht="31.5" customHeight="1" x14ac:dyDescent="0.25">
      <c r="A67" s="10" t="s">
        <v>18</v>
      </c>
      <c r="B67" s="10"/>
      <c r="C67" s="10"/>
      <c r="D67" s="10"/>
      <c r="E67" s="10"/>
      <c r="F67" s="5" t="s">
        <v>21</v>
      </c>
      <c r="G67" s="21">
        <f t="shared" ref="G67:I67" si="53">G68</f>
        <v>273837.5</v>
      </c>
      <c r="H67" s="21">
        <f t="shared" si="53"/>
        <v>276282.40000000002</v>
      </c>
      <c r="I67" s="21">
        <f t="shared" si="53"/>
        <v>276282.40000000002</v>
      </c>
      <c r="J67" s="21">
        <f t="shared" ref="J67" si="54">J68</f>
        <v>0</v>
      </c>
    </row>
    <row r="68" spans="1:10" s="3" customFormat="1" ht="15.75" customHeight="1" x14ac:dyDescent="0.25">
      <c r="A68" s="10" t="s">
        <v>18</v>
      </c>
      <c r="B68" s="10" t="s">
        <v>9</v>
      </c>
      <c r="C68" s="10"/>
      <c r="D68" s="10"/>
      <c r="E68" s="10"/>
      <c r="F68" s="5" t="s">
        <v>14</v>
      </c>
      <c r="G68" s="21">
        <f t="shared" ref="G68:I68" si="55">G69+G82+G88</f>
        <v>273837.5</v>
      </c>
      <c r="H68" s="21">
        <f t="shared" si="55"/>
        <v>276282.40000000002</v>
      </c>
      <c r="I68" s="21">
        <f t="shared" si="55"/>
        <v>276282.40000000002</v>
      </c>
      <c r="J68" s="21">
        <f t="shared" ref="J68" si="56">J69+J82+J88</f>
        <v>0</v>
      </c>
    </row>
    <row r="69" spans="1:10" s="9" customFormat="1" ht="47.25" customHeight="1" x14ac:dyDescent="0.25">
      <c r="A69" s="11" t="s">
        <v>18</v>
      </c>
      <c r="B69" s="11" t="s">
        <v>9</v>
      </c>
      <c r="C69" s="11" t="s">
        <v>19</v>
      </c>
      <c r="D69" s="11"/>
      <c r="E69" s="11"/>
      <c r="F69" s="7" t="s">
        <v>22</v>
      </c>
      <c r="G69" s="22">
        <f t="shared" ref="G69:I70" si="57">G70</f>
        <v>112232.2</v>
      </c>
      <c r="H69" s="22">
        <f t="shared" si="57"/>
        <v>114677.1</v>
      </c>
      <c r="I69" s="22">
        <f t="shared" si="57"/>
        <v>114677.1</v>
      </c>
      <c r="J69" s="22">
        <f t="shared" ref="J69:J70" si="58">J70</f>
        <v>0</v>
      </c>
    </row>
    <row r="70" spans="1:10" ht="31.5" customHeight="1" x14ac:dyDescent="0.25">
      <c r="A70" s="8" t="s">
        <v>18</v>
      </c>
      <c r="B70" s="8" t="s">
        <v>9</v>
      </c>
      <c r="C70" s="8" t="s">
        <v>19</v>
      </c>
      <c r="D70" s="35" t="s">
        <v>115</v>
      </c>
      <c r="E70" s="32"/>
      <c r="F70" s="24" t="s">
        <v>825</v>
      </c>
      <c r="G70" s="19">
        <f t="shared" si="57"/>
        <v>112232.2</v>
      </c>
      <c r="H70" s="19">
        <f t="shared" si="57"/>
        <v>114677.1</v>
      </c>
      <c r="I70" s="19">
        <f t="shared" si="57"/>
        <v>114677.1</v>
      </c>
      <c r="J70" s="19">
        <f t="shared" si="58"/>
        <v>0</v>
      </c>
    </row>
    <row r="71" spans="1:10" ht="31.5" customHeight="1" x14ac:dyDescent="0.25">
      <c r="A71" s="8" t="s">
        <v>18</v>
      </c>
      <c r="B71" s="8" t="s">
        <v>9</v>
      </c>
      <c r="C71" s="8" t="s">
        <v>19</v>
      </c>
      <c r="D71" s="35" t="s">
        <v>116</v>
      </c>
      <c r="E71" s="32"/>
      <c r="F71" s="24" t="s">
        <v>828</v>
      </c>
      <c r="G71" s="19">
        <f t="shared" ref="G71:I71" si="59">G72+G75</f>
        <v>112232.2</v>
      </c>
      <c r="H71" s="19">
        <f t="shared" si="59"/>
        <v>114677.1</v>
      </c>
      <c r="I71" s="19">
        <f t="shared" si="59"/>
        <v>114677.1</v>
      </c>
      <c r="J71" s="19">
        <f t="shared" ref="J71" si="60">J72+J75</f>
        <v>0</v>
      </c>
    </row>
    <row r="72" spans="1:10" ht="31.5" customHeight="1" x14ac:dyDescent="0.25">
      <c r="A72" s="8" t="s">
        <v>18</v>
      </c>
      <c r="B72" s="8" t="s">
        <v>9</v>
      </c>
      <c r="C72" s="8" t="s">
        <v>19</v>
      </c>
      <c r="D72" s="35" t="s">
        <v>117</v>
      </c>
      <c r="E72" s="32"/>
      <c r="F72" s="24" t="s">
        <v>816</v>
      </c>
      <c r="G72" s="19">
        <f t="shared" ref="G72:I73" si="61">G73</f>
        <v>105331.2</v>
      </c>
      <c r="H72" s="19">
        <f t="shared" si="61"/>
        <v>107776.1</v>
      </c>
      <c r="I72" s="19">
        <f t="shared" si="61"/>
        <v>107776.1</v>
      </c>
      <c r="J72" s="19">
        <f t="shared" ref="J72:J73" si="62">J73</f>
        <v>0</v>
      </c>
    </row>
    <row r="73" spans="1:10" ht="78.75" customHeight="1" x14ac:dyDescent="0.25">
      <c r="A73" s="8" t="s">
        <v>18</v>
      </c>
      <c r="B73" s="8" t="s">
        <v>9</v>
      </c>
      <c r="C73" s="8" t="s">
        <v>19</v>
      </c>
      <c r="D73" s="35" t="s">
        <v>117</v>
      </c>
      <c r="E73" s="32">
        <v>100</v>
      </c>
      <c r="F73" s="24" t="s">
        <v>536</v>
      </c>
      <c r="G73" s="19">
        <f t="shared" si="61"/>
        <v>105331.2</v>
      </c>
      <c r="H73" s="19">
        <f t="shared" si="61"/>
        <v>107776.1</v>
      </c>
      <c r="I73" s="19">
        <f t="shared" si="61"/>
        <v>107776.1</v>
      </c>
      <c r="J73" s="19">
        <f t="shared" si="62"/>
        <v>0</v>
      </c>
    </row>
    <row r="74" spans="1:10" ht="31.5" customHeight="1" x14ac:dyDescent="0.25">
      <c r="A74" s="8" t="s">
        <v>18</v>
      </c>
      <c r="B74" s="8" t="s">
        <v>9</v>
      </c>
      <c r="C74" s="8" t="s">
        <v>19</v>
      </c>
      <c r="D74" s="35" t="s">
        <v>117</v>
      </c>
      <c r="E74" s="32">
        <v>120</v>
      </c>
      <c r="F74" s="24" t="s">
        <v>538</v>
      </c>
      <c r="G74" s="19">
        <v>105331.2</v>
      </c>
      <c r="H74" s="19">
        <v>107776.1</v>
      </c>
      <c r="I74" s="19">
        <v>107776.1</v>
      </c>
      <c r="J74" s="19"/>
    </row>
    <row r="75" spans="1:10" ht="31.5" customHeight="1" x14ac:dyDescent="0.25">
      <c r="A75" s="8" t="s">
        <v>18</v>
      </c>
      <c r="B75" s="8" t="s">
        <v>9</v>
      </c>
      <c r="C75" s="8" t="s">
        <v>19</v>
      </c>
      <c r="D75" s="35" t="s">
        <v>118</v>
      </c>
      <c r="E75" s="32"/>
      <c r="F75" s="24" t="s">
        <v>818</v>
      </c>
      <c r="G75" s="19">
        <f t="shared" ref="G75:I75" si="63">G76+G78+G80</f>
        <v>6901</v>
      </c>
      <c r="H75" s="19">
        <f t="shared" si="63"/>
        <v>6901</v>
      </c>
      <c r="I75" s="19">
        <f t="shared" si="63"/>
        <v>6901</v>
      </c>
      <c r="J75" s="19">
        <f t="shared" ref="J75" si="64">J76+J78+J80</f>
        <v>0</v>
      </c>
    </row>
    <row r="76" spans="1:10" ht="78.75" customHeight="1" x14ac:dyDescent="0.25">
      <c r="A76" s="8" t="s">
        <v>18</v>
      </c>
      <c r="B76" s="8" t="s">
        <v>9</v>
      </c>
      <c r="C76" s="8" t="s">
        <v>19</v>
      </c>
      <c r="D76" s="35" t="s">
        <v>118</v>
      </c>
      <c r="E76" s="32">
        <v>100</v>
      </c>
      <c r="F76" s="24" t="s">
        <v>536</v>
      </c>
      <c r="G76" s="19">
        <f t="shared" ref="G76:I76" si="65">G77</f>
        <v>394.9</v>
      </c>
      <c r="H76" s="19">
        <f t="shared" si="65"/>
        <v>394.9</v>
      </c>
      <c r="I76" s="19">
        <f t="shared" si="65"/>
        <v>394.9</v>
      </c>
      <c r="J76" s="19">
        <f t="shared" ref="J76" si="66">J77</f>
        <v>0</v>
      </c>
    </row>
    <row r="77" spans="1:10" ht="31.5" customHeight="1" x14ac:dyDescent="0.25">
      <c r="A77" s="8" t="s">
        <v>18</v>
      </c>
      <c r="B77" s="8" t="s">
        <v>9</v>
      </c>
      <c r="C77" s="8" t="s">
        <v>19</v>
      </c>
      <c r="D77" s="35" t="s">
        <v>118</v>
      </c>
      <c r="E77" s="32">
        <v>120</v>
      </c>
      <c r="F77" s="24" t="s">
        <v>538</v>
      </c>
      <c r="G77" s="19">
        <v>394.9</v>
      </c>
      <c r="H77" s="19">
        <v>394.9</v>
      </c>
      <c r="I77" s="19">
        <v>394.9</v>
      </c>
      <c r="J77" s="19"/>
    </row>
    <row r="78" spans="1:10" ht="31.5" customHeight="1" x14ac:dyDescent="0.25">
      <c r="A78" s="8" t="s">
        <v>18</v>
      </c>
      <c r="B78" s="8" t="s">
        <v>9</v>
      </c>
      <c r="C78" s="8" t="s">
        <v>19</v>
      </c>
      <c r="D78" s="35" t="s">
        <v>118</v>
      </c>
      <c r="E78" s="32">
        <v>200</v>
      </c>
      <c r="F78" s="24" t="s">
        <v>539</v>
      </c>
      <c r="G78" s="19">
        <f t="shared" ref="G78:I78" si="67">G79</f>
        <v>6471.1</v>
      </c>
      <c r="H78" s="19">
        <f t="shared" si="67"/>
        <v>6471.1</v>
      </c>
      <c r="I78" s="19">
        <f t="shared" si="67"/>
        <v>6471.1</v>
      </c>
      <c r="J78" s="19">
        <f t="shared" ref="J78" si="68">J79</f>
        <v>0</v>
      </c>
    </row>
    <row r="79" spans="1:10" ht="31.5" customHeight="1" x14ac:dyDescent="0.25">
      <c r="A79" s="8" t="s">
        <v>18</v>
      </c>
      <c r="B79" s="8" t="s">
        <v>9</v>
      </c>
      <c r="C79" s="8" t="s">
        <v>19</v>
      </c>
      <c r="D79" s="35" t="s">
        <v>118</v>
      </c>
      <c r="E79" s="32">
        <v>240</v>
      </c>
      <c r="F79" s="24" t="s">
        <v>540</v>
      </c>
      <c r="G79" s="19">
        <v>6471.1</v>
      </c>
      <c r="H79" s="19">
        <v>6471.1</v>
      </c>
      <c r="I79" s="19">
        <v>6471.1</v>
      </c>
      <c r="J79" s="19"/>
    </row>
    <row r="80" spans="1:10" ht="15.75" customHeight="1" x14ac:dyDescent="0.25">
      <c r="A80" s="8" t="s">
        <v>18</v>
      </c>
      <c r="B80" s="8" t="s">
        <v>9</v>
      </c>
      <c r="C80" s="8" t="s">
        <v>19</v>
      </c>
      <c r="D80" s="35" t="s">
        <v>118</v>
      </c>
      <c r="E80" s="32">
        <v>800</v>
      </c>
      <c r="F80" s="24" t="s">
        <v>552</v>
      </c>
      <c r="G80" s="19">
        <f t="shared" ref="G80:I80" si="69">G81</f>
        <v>35</v>
      </c>
      <c r="H80" s="19">
        <f t="shared" si="69"/>
        <v>35</v>
      </c>
      <c r="I80" s="19">
        <f t="shared" si="69"/>
        <v>35</v>
      </c>
      <c r="J80" s="19">
        <f t="shared" ref="J80" si="70">J81</f>
        <v>0</v>
      </c>
    </row>
    <row r="81" spans="1:10" ht="15.75" customHeight="1" x14ac:dyDescent="0.25">
      <c r="A81" s="8" t="s">
        <v>18</v>
      </c>
      <c r="B81" s="8" t="s">
        <v>9</v>
      </c>
      <c r="C81" s="8" t="s">
        <v>19</v>
      </c>
      <c r="D81" s="35" t="s">
        <v>118</v>
      </c>
      <c r="E81" s="32">
        <v>850</v>
      </c>
      <c r="F81" s="24" t="s">
        <v>554</v>
      </c>
      <c r="G81" s="20">
        <v>35</v>
      </c>
      <c r="H81" s="20">
        <v>35</v>
      </c>
      <c r="I81" s="20">
        <v>35</v>
      </c>
      <c r="J81" s="20"/>
    </row>
    <row r="82" spans="1:10" s="9" customFormat="1" ht="15.75" customHeight="1" x14ac:dyDescent="0.25">
      <c r="A82" s="11" t="s">
        <v>18</v>
      </c>
      <c r="B82" s="11" t="s">
        <v>9</v>
      </c>
      <c r="C82" s="11" t="s">
        <v>20</v>
      </c>
      <c r="D82" s="11"/>
      <c r="E82" s="11"/>
      <c r="F82" s="7" t="s">
        <v>23</v>
      </c>
      <c r="G82" s="22">
        <f t="shared" ref="G82:I86" si="71">G83</f>
        <v>78600</v>
      </c>
      <c r="H82" s="22">
        <f t="shared" si="71"/>
        <v>78600</v>
      </c>
      <c r="I82" s="22">
        <f t="shared" si="71"/>
        <v>78600</v>
      </c>
      <c r="J82" s="22">
        <f t="shared" ref="J82:J86" si="72">J83</f>
        <v>0</v>
      </c>
    </row>
    <row r="83" spans="1:10" ht="47.25" customHeight="1" x14ac:dyDescent="0.25">
      <c r="A83" s="8" t="s">
        <v>18</v>
      </c>
      <c r="B83" s="8" t="s">
        <v>9</v>
      </c>
      <c r="C83" s="8" t="s">
        <v>20</v>
      </c>
      <c r="D83" s="35" t="s">
        <v>298</v>
      </c>
      <c r="E83" s="32"/>
      <c r="F83" s="24" t="s">
        <v>829</v>
      </c>
      <c r="G83" s="19">
        <f t="shared" si="71"/>
        <v>78600</v>
      </c>
      <c r="H83" s="19">
        <f t="shared" si="71"/>
        <v>78600</v>
      </c>
      <c r="I83" s="19">
        <f t="shared" si="71"/>
        <v>78600</v>
      </c>
      <c r="J83" s="19">
        <f t="shared" si="72"/>
        <v>0</v>
      </c>
    </row>
    <row r="84" spans="1:10" ht="15.75" customHeight="1" x14ac:dyDescent="0.25">
      <c r="A84" s="8" t="s">
        <v>18</v>
      </c>
      <c r="B84" s="8" t="s">
        <v>9</v>
      </c>
      <c r="C84" s="8" t="s">
        <v>20</v>
      </c>
      <c r="D84" s="35" t="s">
        <v>345</v>
      </c>
      <c r="E84" s="32"/>
      <c r="F84" s="24" t="s">
        <v>832</v>
      </c>
      <c r="G84" s="19">
        <f t="shared" si="71"/>
        <v>78600</v>
      </c>
      <c r="H84" s="19">
        <f t="shared" si="71"/>
        <v>78600</v>
      </c>
      <c r="I84" s="19">
        <f t="shared" si="71"/>
        <v>78600</v>
      </c>
      <c r="J84" s="19">
        <f t="shared" si="72"/>
        <v>0</v>
      </c>
    </row>
    <row r="85" spans="1:10" ht="15.75" customHeight="1" x14ac:dyDescent="0.25">
      <c r="A85" s="8" t="s">
        <v>18</v>
      </c>
      <c r="B85" s="8" t="s">
        <v>9</v>
      </c>
      <c r="C85" s="8" t="s">
        <v>20</v>
      </c>
      <c r="D85" s="35" t="s">
        <v>346</v>
      </c>
      <c r="E85" s="32"/>
      <c r="F85" s="24" t="s">
        <v>833</v>
      </c>
      <c r="G85" s="19">
        <f t="shared" si="71"/>
        <v>78600</v>
      </c>
      <c r="H85" s="19">
        <f t="shared" si="71"/>
        <v>78600</v>
      </c>
      <c r="I85" s="19">
        <f t="shared" si="71"/>
        <v>78600</v>
      </c>
      <c r="J85" s="19">
        <f t="shared" si="72"/>
        <v>0</v>
      </c>
    </row>
    <row r="86" spans="1:10" ht="15.75" customHeight="1" x14ac:dyDescent="0.25">
      <c r="A86" s="8" t="s">
        <v>18</v>
      </c>
      <c r="B86" s="8" t="s">
        <v>9</v>
      </c>
      <c r="C86" s="8" t="s">
        <v>20</v>
      </c>
      <c r="D86" s="35" t="s">
        <v>346</v>
      </c>
      <c r="E86" s="32">
        <v>800</v>
      </c>
      <c r="F86" s="24" t="s">
        <v>552</v>
      </c>
      <c r="G86" s="19">
        <f t="shared" si="71"/>
        <v>78600</v>
      </c>
      <c r="H86" s="19">
        <f t="shared" si="71"/>
        <v>78600</v>
      </c>
      <c r="I86" s="19">
        <f t="shared" si="71"/>
        <v>78600</v>
      </c>
      <c r="J86" s="19">
        <f t="shared" si="72"/>
        <v>0</v>
      </c>
    </row>
    <row r="87" spans="1:10" ht="15.75" customHeight="1" x14ac:dyDescent="0.25">
      <c r="A87" s="8" t="s">
        <v>18</v>
      </c>
      <c r="B87" s="8" t="s">
        <v>9</v>
      </c>
      <c r="C87" s="8" t="s">
        <v>20</v>
      </c>
      <c r="D87" s="35" t="s">
        <v>346</v>
      </c>
      <c r="E87" s="32">
        <v>870</v>
      </c>
      <c r="F87" s="24" t="s">
        <v>556</v>
      </c>
      <c r="G87" s="20">
        <v>78600</v>
      </c>
      <c r="H87" s="20">
        <v>78600</v>
      </c>
      <c r="I87" s="20">
        <v>78600</v>
      </c>
      <c r="J87" s="20"/>
    </row>
    <row r="88" spans="1:10" s="9" customFormat="1" ht="15.75" customHeight="1" x14ac:dyDescent="0.25">
      <c r="A88" s="11" t="s">
        <v>18</v>
      </c>
      <c r="B88" s="11" t="s">
        <v>9</v>
      </c>
      <c r="C88" s="11" t="s">
        <v>11</v>
      </c>
      <c r="D88" s="11"/>
      <c r="E88" s="11"/>
      <c r="F88" s="7" t="s">
        <v>15</v>
      </c>
      <c r="G88" s="22">
        <f>G89+G94</f>
        <v>83005.3</v>
      </c>
      <c r="H88" s="22">
        <f>H89+H94</f>
        <v>83005.3</v>
      </c>
      <c r="I88" s="22">
        <f>I89+I94</f>
        <v>83005.3</v>
      </c>
      <c r="J88" s="22">
        <f>J89+J94</f>
        <v>0</v>
      </c>
    </row>
    <row r="89" spans="1:10" ht="31.5" customHeight="1" x14ac:dyDescent="0.25">
      <c r="A89" s="8" t="s">
        <v>18</v>
      </c>
      <c r="B89" s="8" t="s">
        <v>9</v>
      </c>
      <c r="C89" s="8" t="s">
        <v>11</v>
      </c>
      <c r="D89" s="35" t="s">
        <v>219</v>
      </c>
      <c r="E89" s="32"/>
      <c r="F89" s="24" t="s">
        <v>799</v>
      </c>
      <c r="G89" s="19">
        <f>G90</f>
        <v>17835.3</v>
      </c>
      <c r="H89" s="19">
        <f t="shared" ref="H89:J89" si="73">H90</f>
        <v>17835.3</v>
      </c>
      <c r="I89" s="19">
        <f t="shared" si="73"/>
        <v>17835.3</v>
      </c>
      <c r="J89" s="19">
        <f t="shared" si="73"/>
        <v>0</v>
      </c>
    </row>
    <row r="90" spans="1:10" x14ac:dyDescent="0.25">
      <c r="A90" s="8" t="s">
        <v>18</v>
      </c>
      <c r="B90" s="8" t="s">
        <v>9</v>
      </c>
      <c r="C90" s="8" t="s">
        <v>11</v>
      </c>
      <c r="D90" s="35" t="s">
        <v>220</v>
      </c>
      <c r="E90" s="32"/>
      <c r="F90" s="24" t="s">
        <v>801</v>
      </c>
      <c r="G90" s="19">
        <f>G91</f>
        <v>17835.3</v>
      </c>
      <c r="H90" s="19">
        <f t="shared" ref="H90:J92" si="74">H91</f>
        <v>17835.3</v>
      </c>
      <c r="I90" s="19">
        <f t="shared" si="74"/>
        <v>17835.3</v>
      </c>
      <c r="J90" s="19">
        <f t="shared" si="74"/>
        <v>0</v>
      </c>
    </row>
    <row r="91" spans="1:10" ht="31.5" x14ac:dyDescent="0.25">
      <c r="A91" s="8" t="s">
        <v>18</v>
      </c>
      <c r="B91" s="8" t="s">
        <v>9</v>
      </c>
      <c r="C91" s="8" t="s">
        <v>11</v>
      </c>
      <c r="D91" s="35" t="s">
        <v>889</v>
      </c>
      <c r="E91" s="32"/>
      <c r="F91" s="41" t="s">
        <v>1113</v>
      </c>
      <c r="G91" s="19">
        <f>G92</f>
        <v>17835.3</v>
      </c>
      <c r="H91" s="19">
        <f t="shared" si="74"/>
        <v>17835.3</v>
      </c>
      <c r="I91" s="19">
        <f t="shared" si="74"/>
        <v>17835.3</v>
      </c>
      <c r="J91" s="19">
        <f t="shared" si="74"/>
        <v>0</v>
      </c>
    </row>
    <row r="92" spans="1:10" ht="31.5" x14ac:dyDescent="0.25">
      <c r="A92" s="8" t="s">
        <v>18</v>
      </c>
      <c r="B92" s="8" t="s">
        <v>9</v>
      </c>
      <c r="C92" s="8" t="s">
        <v>11</v>
      </c>
      <c r="D92" s="35" t="s">
        <v>889</v>
      </c>
      <c r="E92" s="32">
        <v>200</v>
      </c>
      <c r="F92" s="24" t="s">
        <v>539</v>
      </c>
      <c r="G92" s="19">
        <f>G93</f>
        <v>17835.3</v>
      </c>
      <c r="H92" s="19">
        <f t="shared" si="74"/>
        <v>17835.3</v>
      </c>
      <c r="I92" s="19">
        <f t="shared" si="74"/>
        <v>17835.3</v>
      </c>
      <c r="J92" s="19">
        <f t="shared" si="74"/>
        <v>0</v>
      </c>
    </row>
    <row r="93" spans="1:10" ht="31.5" x14ac:dyDescent="0.25">
      <c r="A93" s="8" t="s">
        <v>18</v>
      </c>
      <c r="B93" s="8" t="s">
        <v>9</v>
      </c>
      <c r="C93" s="8" t="s">
        <v>11</v>
      </c>
      <c r="D93" s="35" t="s">
        <v>889</v>
      </c>
      <c r="E93" s="32">
        <v>240</v>
      </c>
      <c r="F93" s="24" t="s">
        <v>540</v>
      </c>
      <c r="G93" s="19">
        <v>17835.3</v>
      </c>
      <c r="H93" s="19">
        <v>17835.3</v>
      </c>
      <c r="I93" s="19">
        <v>17835.3</v>
      </c>
      <c r="J93" s="19"/>
    </row>
    <row r="94" spans="1:10" ht="47.25" customHeight="1" x14ac:dyDescent="0.25">
      <c r="A94" s="8" t="s">
        <v>18</v>
      </c>
      <c r="B94" s="8" t="s">
        <v>9</v>
      </c>
      <c r="C94" s="8" t="s">
        <v>11</v>
      </c>
      <c r="D94" s="35" t="s">
        <v>298</v>
      </c>
      <c r="E94" s="32"/>
      <c r="F94" s="24" t="s">
        <v>829</v>
      </c>
      <c r="G94" s="19">
        <f>G95</f>
        <v>65170</v>
      </c>
      <c r="H94" s="19">
        <f t="shared" ref="H94:J94" si="75">H95</f>
        <v>65170</v>
      </c>
      <c r="I94" s="19">
        <f t="shared" si="75"/>
        <v>65170</v>
      </c>
      <c r="J94" s="19">
        <f t="shared" si="75"/>
        <v>0</v>
      </c>
    </row>
    <row r="95" spans="1:10" ht="31.5" customHeight="1" x14ac:dyDescent="0.25">
      <c r="A95" s="8" t="s">
        <v>18</v>
      </c>
      <c r="B95" s="8" t="s">
        <v>9</v>
      </c>
      <c r="C95" s="8" t="s">
        <v>11</v>
      </c>
      <c r="D95" s="35" t="s">
        <v>299</v>
      </c>
      <c r="E95" s="32"/>
      <c r="F95" s="24" t="s">
        <v>830</v>
      </c>
      <c r="G95" s="19">
        <f t="shared" ref="G95:I97" si="76">G96</f>
        <v>65170</v>
      </c>
      <c r="H95" s="19">
        <f t="shared" si="76"/>
        <v>65170</v>
      </c>
      <c r="I95" s="19">
        <f t="shared" si="76"/>
        <v>65170</v>
      </c>
      <c r="J95" s="19">
        <f t="shared" ref="J95:J97" si="77">J96</f>
        <v>0</v>
      </c>
    </row>
    <row r="96" spans="1:10" ht="31.5" customHeight="1" x14ac:dyDescent="0.25">
      <c r="A96" s="8" t="s">
        <v>18</v>
      </c>
      <c r="B96" s="8" t="s">
        <v>9</v>
      </c>
      <c r="C96" s="8" t="s">
        <v>11</v>
      </c>
      <c r="D96" s="35" t="s">
        <v>300</v>
      </c>
      <c r="E96" s="32"/>
      <c r="F96" s="24" t="s">
        <v>831</v>
      </c>
      <c r="G96" s="19">
        <f t="shared" si="76"/>
        <v>65170</v>
      </c>
      <c r="H96" s="19">
        <f t="shared" si="76"/>
        <v>65170</v>
      </c>
      <c r="I96" s="19">
        <f t="shared" si="76"/>
        <v>65170</v>
      </c>
      <c r="J96" s="19">
        <f t="shared" si="77"/>
        <v>0</v>
      </c>
    </row>
    <row r="97" spans="1:10" ht="15.75" customHeight="1" x14ac:dyDescent="0.25">
      <c r="A97" s="8" t="s">
        <v>18</v>
      </c>
      <c r="B97" s="8" t="s">
        <v>9</v>
      </c>
      <c r="C97" s="8" t="s">
        <v>11</v>
      </c>
      <c r="D97" s="35" t="s">
        <v>300</v>
      </c>
      <c r="E97" s="32">
        <v>800</v>
      </c>
      <c r="F97" s="24" t="s">
        <v>552</v>
      </c>
      <c r="G97" s="19">
        <f t="shared" si="76"/>
        <v>65170</v>
      </c>
      <c r="H97" s="19">
        <f t="shared" si="76"/>
        <v>65170</v>
      </c>
      <c r="I97" s="19">
        <f t="shared" si="76"/>
        <v>65170</v>
      </c>
      <c r="J97" s="19">
        <f t="shared" si="77"/>
        <v>0</v>
      </c>
    </row>
    <row r="98" spans="1:10" ht="15.75" customHeight="1" x14ac:dyDescent="0.25">
      <c r="A98" s="8" t="s">
        <v>18</v>
      </c>
      <c r="B98" s="8" t="s">
        <v>9</v>
      </c>
      <c r="C98" s="8" t="s">
        <v>11</v>
      </c>
      <c r="D98" s="35" t="s">
        <v>300</v>
      </c>
      <c r="E98" s="32">
        <v>830</v>
      </c>
      <c r="F98" s="24" t="s">
        <v>553</v>
      </c>
      <c r="G98" s="20">
        <v>65170</v>
      </c>
      <c r="H98" s="20">
        <v>65170</v>
      </c>
      <c r="I98" s="20">
        <v>65170</v>
      </c>
      <c r="J98" s="20"/>
    </row>
    <row r="99" spans="1:10" s="3" customFormat="1" ht="31.5" customHeight="1" x14ac:dyDescent="0.25">
      <c r="A99" s="4">
        <v>903</v>
      </c>
      <c r="B99" s="10"/>
      <c r="C99" s="10"/>
      <c r="D99" s="10"/>
      <c r="E99" s="10"/>
      <c r="F99" s="5" t="s">
        <v>26</v>
      </c>
      <c r="G99" s="15">
        <f t="shared" ref="G99:I99" si="78">G100+G114</f>
        <v>137789</v>
      </c>
      <c r="H99" s="15">
        <f t="shared" si="78"/>
        <v>129754.1</v>
      </c>
      <c r="I99" s="15">
        <f t="shared" si="78"/>
        <v>122382.39999999999</v>
      </c>
      <c r="J99" s="15">
        <f t="shared" ref="J99" si="79">J100+J114</f>
        <v>0</v>
      </c>
    </row>
    <row r="100" spans="1:10" s="3" customFormat="1" ht="15.75" customHeight="1" x14ac:dyDescent="0.25">
      <c r="A100" s="4">
        <v>903</v>
      </c>
      <c r="B100" s="10" t="s">
        <v>9</v>
      </c>
      <c r="C100" s="10"/>
      <c r="D100" s="10"/>
      <c r="E100" s="10"/>
      <c r="F100" s="5" t="s">
        <v>14</v>
      </c>
      <c r="G100" s="15">
        <f t="shared" ref="G100:I105" si="80">G101</f>
        <v>68835.5</v>
      </c>
      <c r="H100" s="15">
        <f t="shared" si="80"/>
        <v>70331.199999999997</v>
      </c>
      <c r="I100" s="15">
        <f t="shared" si="80"/>
        <v>70331</v>
      </c>
      <c r="J100" s="15">
        <f t="shared" ref="J100:J105" si="81">J101</f>
        <v>0</v>
      </c>
    </row>
    <row r="101" spans="1:10" s="9" customFormat="1" ht="15.75" customHeight="1" x14ac:dyDescent="0.25">
      <c r="A101" s="6">
        <v>903</v>
      </c>
      <c r="B101" s="11" t="s">
        <v>9</v>
      </c>
      <c r="C101" s="11" t="s">
        <v>11</v>
      </c>
      <c r="D101" s="11"/>
      <c r="E101" s="11"/>
      <c r="F101" s="7" t="s">
        <v>15</v>
      </c>
      <c r="G101" s="16">
        <f t="shared" si="80"/>
        <v>68835.5</v>
      </c>
      <c r="H101" s="16">
        <f t="shared" si="80"/>
        <v>70331.199999999997</v>
      </c>
      <c r="I101" s="16">
        <f t="shared" si="80"/>
        <v>70331</v>
      </c>
      <c r="J101" s="16">
        <f t="shared" si="81"/>
        <v>0</v>
      </c>
    </row>
    <row r="102" spans="1:10" ht="31.5" customHeight="1" x14ac:dyDescent="0.25">
      <c r="A102" s="36">
        <v>903</v>
      </c>
      <c r="B102" s="8" t="s">
        <v>9</v>
      </c>
      <c r="C102" s="8" t="s">
        <v>11</v>
      </c>
      <c r="D102" s="8">
        <v>9500000000</v>
      </c>
      <c r="E102" s="30"/>
      <c r="F102" s="24" t="s">
        <v>825</v>
      </c>
      <c r="G102" s="14">
        <f t="shared" si="80"/>
        <v>68835.5</v>
      </c>
      <c r="H102" s="14">
        <f t="shared" si="80"/>
        <v>70331.199999999997</v>
      </c>
      <c r="I102" s="14">
        <f t="shared" si="80"/>
        <v>70331</v>
      </c>
      <c r="J102" s="14">
        <f t="shared" si="81"/>
        <v>0</v>
      </c>
    </row>
    <row r="103" spans="1:10" ht="31.5" customHeight="1" x14ac:dyDescent="0.25">
      <c r="A103" s="36">
        <v>903</v>
      </c>
      <c r="B103" s="8" t="s">
        <v>9</v>
      </c>
      <c r="C103" s="8" t="s">
        <v>11</v>
      </c>
      <c r="D103" s="8">
        <v>9580000000</v>
      </c>
      <c r="E103" s="30"/>
      <c r="F103" s="24" t="s">
        <v>828</v>
      </c>
      <c r="G103" s="14">
        <f t="shared" ref="G103:I103" si="82">G104+G107</f>
        <v>68835.5</v>
      </c>
      <c r="H103" s="14">
        <f t="shared" si="82"/>
        <v>70331.199999999997</v>
      </c>
      <c r="I103" s="14">
        <f t="shared" si="82"/>
        <v>70331</v>
      </c>
      <c r="J103" s="14">
        <f t="shared" ref="J103" si="83">J104+J107</f>
        <v>0</v>
      </c>
    </row>
    <row r="104" spans="1:10" ht="31.5" customHeight="1" x14ac:dyDescent="0.25">
      <c r="A104" s="36">
        <v>903</v>
      </c>
      <c r="B104" s="8" t="s">
        <v>9</v>
      </c>
      <c r="C104" s="8" t="s">
        <v>11</v>
      </c>
      <c r="D104" s="8">
        <v>9580000110</v>
      </c>
      <c r="E104" s="30"/>
      <c r="F104" s="24" t="s">
        <v>816</v>
      </c>
      <c r="G104" s="14">
        <f t="shared" si="80"/>
        <v>64434.5</v>
      </c>
      <c r="H104" s="14">
        <f t="shared" si="80"/>
        <v>65930.399999999994</v>
      </c>
      <c r="I104" s="14">
        <f t="shared" si="80"/>
        <v>65930.399999999994</v>
      </c>
      <c r="J104" s="14">
        <f t="shared" si="81"/>
        <v>0</v>
      </c>
    </row>
    <row r="105" spans="1:10" ht="78.75" customHeight="1" x14ac:dyDescent="0.25">
      <c r="A105" s="36">
        <v>903</v>
      </c>
      <c r="B105" s="8" t="s">
        <v>9</v>
      </c>
      <c r="C105" s="8" t="s">
        <v>11</v>
      </c>
      <c r="D105" s="8">
        <v>9580000110</v>
      </c>
      <c r="E105" s="30">
        <v>100</v>
      </c>
      <c r="F105" s="24" t="s">
        <v>536</v>
      </c>
      <c r="G105" s="14">
        <f t="shared" si="80"/>
        <v>64434.5</v>
      </c>
      <c r="H105" s="14">
        <f t="shared" si="80"/>
        <v>65930.399999999994</v>
      </c>
      <c r="I105" s="14">
        <f t="shared" si="80"/>
        <v>65930.399999999994</v>
      </c>
      <c r="J105" s="14">
        <f t="shared" si="81"/>
        <v>0</v>
      </c>
    </row>
    <row r="106" spans="1:10" ht="31.5" customHeight="1" x14ac:dyDescent="0.25">
      <c r="A106" s="36">
        <v>903</v>
      </c>
      <c r="B106" s="8" t="s">
        <v>9</v>
      </c>
      <c r="C106" s="8" t="s">
        <v>11</v>
      </c>
      <c r="D106" s="8">
        <v>9580000110</v>
      </c>
      <c r="E106" s="30">
        <v>120</v>
      </c>
      <c r="F106" s="24" t="s">
        <v>538</v>
      </c>
      <c r="G106" s="14">
        <v>64434.5</v>
      </c>
      <c r="H106" s="14">
        <v>65930.399999999994</v>
      </c>
      <c r="I106" s="14">
        <v>65930.399999999994</v>
      </c>
      <c r="J106" s="14"/>
    </row>
    <row r="107" spans="1:10" ht="31.5" customHeight="1" x14ac:dyDescent="0.25">
      <c r="A107" s="36">
        <v>903</v>
      </c>
      <c r="B107" s="8" t="s">
        <v>9</v>
      </c>
      <c r="C107" s="8" t="s">
        <v>11</v>
      </c>
      <c r="D107" s="8">
        <v>9580000190</v>
      </c>
      <c r="E107" s="30"/>
      <c r="F107" s="24" t="s">
        <v>818</v>
      </c>
      <c r="G107" s="14">
        <f t="shared" ref="G107:I107" si="84">G108+G110+G112</f>
        <v>4401</v>
      </c>
      <c r="H107" s="14">
        <f t="shared" si="84"/>
        <v>4400.8</v>
      </c>
      <c r="I107" s="14">
        <f t="shared" si="84"/>
        <v>4400.6000000000004</v>
      </c>
      <c r="J107" s="14">
        <f t="shared" ref="J107" si="85">J108+J110+J112</f>
        <v>0</v>
      </c>
    </row>
    <row r="108" spans="1:10" ht="78.75" customHeight="1" x14ac:dyDescent="0.25">
      <c r="A108" s="36">
        <v>903</v>
      </c>
      <c r="B108" s="8" t="s">
        <v>9</v>
      </c>
      <c r="C108" s="8" t="s">
        <v>11</v>
      </c>
      <c r="D108" s="8">
        <v>9580000190</v>
      </c>
      <c r="E108" s="30">
        <v>100</v>
      </c>
      <c r="F108" s="24" t="s">
        <v>536</v>
      </c>
      <c r="G108" s="14">
        <f t="shared" ref="G108:I108" si="86">G109</f>
        <v>595</v>
      </c>
      <c r="H108" s="14">
        <f t="shared" si="86"/>
        <v>595</v>
      </c>
      <c r="I108" s="14">
        <f t="shared" si="86"/>
        <v>595</v>
      </c>
      <c r="J108" s="14">
        <f t="shared" ref="J108" si="87">J109</f>
        <v>0</v>
      </c>
    </row>
    <row r="109" spans="1:10" ht="31.5" customHeight="1" x14ac:dyDescent="0.25">
      <c r="A109" s="36">
        <v>903</v>
      </c>
      <c r="B109" s="8" t="s">
        <v>9</v>
      </c>
      <c r="C109" s="8" t="s">
        <v>11</v>
      </c>
      <c r="D109" s="8">
        <v>9580000190</v>
      </c>
      <c r="E109" s="30">
        <v>120</v>
      </c>
      <c r="F109" s="24" t="s">
        <v>538</v>
      </c>
      <c r="G109" s="14">
        <v>595</v>
      </c>
      <c r="H109" s="14">
        <v>595</v>
      </c>
      <c r="I109" s="14">
        <v>595</v>
      </c>
      <c r="J109" s="14"/>
    </row>
    <row r="110" spans="1:10" ht="31.5" customHeight="1" x14ac:dyDescent="0.25">
      <c r="A110" s="36">
        <v>903</v>
      </c>
      <c r="B110" s="8" t="s">
        <v>9</v>
      </c>
      <c r="C110" s="8" t="s">
        <v>11</v>
      </c>
      <c r="D110" s="8">
        <v>9580000190</v>
      </c>
      <c r="E110" s="30">
        <v>200</v>
      </c>
      <c r="F110" s="24" t="s">
        <v>539</v>
      </c>
      <c r="G110" s="14">
        <f t="shared" ref="G110:I110" si="88">G111</f>
        <v>3800</v>
      </c>
      <c r="H110" s="14">
        <f t="shared" si="88"/>
        <v>3800</v>
      </c>
      <c r="I110" s="14">
        <f t="shared" si="88"/>
        <v>3800</v>
      </c>
      <c r="J110" s="14">
        <f t="shared" ref="J110" si="89">J111</f>
        <v>0</v>
      </c>
    </row>
    <row r="111" spans="1:10" ht="31.5" customHeight="1" x14ac:dyDescent="0.25">
      <c r="A111" s="36">
        <v>903</v>
      </c>
      <c r="B111" s="8" t="s">
        <v>9</v>
      </c>
      <c r="C111" s="8" t="s">
        <v>11</v>
      </c>
      <c r="D111" s="8">
        <v>9580000190</v>
      </c>
      <c r="E111" s="30">
        <v>240</v>
      </c>
      <c r="F111" s="24" t="s">
        <v>540</v>
      </c>
      <c r="G111" s="14">
        <v>3800</v>
      </c>
      <c r="H111" s="14">
        <v>3800</v>
      </c>
      <c r="I111" s="14">
        <v>3800</v>
      </c>
      <c r="J111" s="14"/>
    </row>
    <row r="112" spans="1:10" ht="15.75" customHeight="1" x14ac:dyDescent="0.25">
      <c r="A112" s="36">
        <v>903</v>
      </c>
      <c r="B112" s="8" t="s">
        <v>9</v>
      </c>
      <c r="C112" s="8" t="s">
        <v>11</v>
      </c>
      <c r="D112" s="8">
        <v>9580000190</v>
      </c>
      <c r="E112" s="30">
        <v>800</v>
      </c>
      <c r="F112" s="24" t="s">
        <v>552</v>
      </c>
      <c r="G112" s="14">
        <f t="shared" ref="G112:I112" si="90">G113</f>
        <v>6</v>
      </c>
      <c r="H112" s="14">
        <f t="shared" si="90"/>
        <v>5.8</v>
      </c>
      <c r="I112" s="14">
        <f t="shared" si="90"/>
        <v>5.6</v>
      </c>
      <c r="J112" s="14">
        <f t="shared" ref="J112" si="91">J113</f>
        <v>0</v>
      </c>
    </row>
    <row r="113" spans="1:10" ht="15.75" customHeight="1" x14ac:dyDescent="0.25">
      <c r="A113" s="36">
        <v>903</v>
      </c>
      <c r="B113" s="8" t="s">
        <v>9</v>
      </c>
      <c r="C113" s="8" t="s">
        <v>11</v>
      </c>
      <c r="D113" s="8">
        <v>9580000190</v>
      </c>
      <c r="E113" s="30">
        <v>850</v>
      </c>
      <c r="F113" s="24" t="s">
        <v>554</v>
      </c>
      <c r="G113" s="14">
        <v>6</v>
      </c>
      <c r="H113" s="14">
        <v>5.8</v>
      </c>
      <c r="I113" s="14">
        <v>5.6</v>
      </c>
      <c r="J113" s="14"/>
    </row>
    <row r="114" spans="1:10" s="3" customFormat="1" ht="15.75" customHeight="1" x14ac:dyDescent="0.25">
      <c r="A114" s="4">
        <v>903</v>
      </c>
      <c r="B114" s="4" t="s">
        <v>24</v>
      </c>
      <c r="C114" s="4"/>
      <c r="D114" s="4"/>
      <c r="E114" s="4"/>
      <c r="F114" s="5" t="s">
        <v>27</v>
      </c>
      <c r="G114" s="15">
        <f t="shared" ref="G114:I114" si="92">G115</f>
        <v>68953.5</v>
      </c>
      <c r="H114" s="15">
        <f t="shared" si="92"/>
        <v>59422.9</v>
      </c>
      <c r="I114" s="15">
        <f t="shared" si="92"/>
        <v>52051.399999999994</v>
      </c>
      <c r="J114" s="15">
        <f t="shared" ref="J114" si="93">J115</f>
        <v>0</v>
      </c>
    </row>
    <row r="115" spans="1:10" s="9" customFormat="1" ht="15.75" customHeight="1" x14ac:dyDescent="0.25">
      <c r="A115" s="6">
        <v>903</v>
      </c>
      <c r="B115" s="6" t="s">
        <v>24</v>
      </c>
      <c r="C115" s="6" t="s">
        <v>25</v>
      </c>
      <c r="D115" s="6"/>
      <c r="E115" s="6"/>
      <c r="F115" s="7" t="s">
        <v>28</v>
      </c>
      <c r="G115" s="16">
        <f>G122+G116</f>
        <v>68953.5</v>
      </c>
      <c r="H115" s="16">
        <f>H122+H116</f>
        <v>59422.9</v>
      </c>
      <c r="I115" s="16">
        <f>I122+I116</f>
        <v>52051.399999999994</v>
      </c>
      <c r="J115" s="16">
        <f>J122+J116</f>
        <v>0</v>
      </c>
    </row>
    <row r="116" spans="1:10" ht="47.25" customHeight="1" x14ac:dyDescent="0.25">
      <c r="A116" s="36">
        <v>903</v>
      </c>
      <c r="B116" s="36" t="s">
        <v>24</v>
      </c>
      <c r="C116" s="36" t="s">
        <v>25</v>
      </c>
      <c r="D116" s="36" t="s">
        <v>163</v>
      </c>
      <c r="E116" s="36"/>
      <c r="F116" s="18" t="s">
        <v>686</v>
      </c>
      <c r="G116" s="14">
        <f t="shared" ref="G116:I118" si="94">G117</f>
        <v>250</v>
      </c>
      <c r="H116" s="14">
        <f t="shared" si="94"/>
        <v>250</v>
      </c>
      <c r="I116" s="14">
        <f t="shared" si="94"/>
        <v>250</v>
      </c>
      <c r="J116" s="14">
        <f t="shared" ref="J116:J118" si="95">J117</f>
        <v>0</v>
      </c>
    </row>
    <row r="117" spans="1:10" ht="63" customHeight="1" x14ac:dyDescent="0.25">
      <c r="A117" s="36">
        <v>903</v>
      </c>
      <c r="B117" s="36" t="s">
        <v>24</v>
      </c>
      <c r="C117" s="36" t="s">
        <v>25</v>
      </c>
      <c r="D117" s="36" t="s">
        <v>164</v>
      </c>
      <c r="E117" s="36"/>
      <c r="F117" s="18" t="s">
        <v>687</v>
      </c>
      <c r="G117" s="14">
        <f t="shared" si="94"/>
        <v>250</v>
      </c>
      <c r="H117" s="14">
        <f t="shared" si="94"/>
        <v>250</v>
      </c>
      <c r="I117" s="14">
        <f t="shared" si="94"/>
        <v>250</v>
      </c>
      <c r="J117" s="14">
        <f t="shared" si="95"/>
        <v>0</v>
      </c>
    </row>
    <row r="118" spans="1:10" ht="47.25" customHeight="1" x14ac:dyDescent="0.25">
      <c r="A118" s="36">
        <v>903</v>
      </c>
      <c r="B118" s="36" t="s">
        <v>24</v>
      </c>
      <c r="C118" s="36" t="s">
        <v>25</v>
      </c>
      <c r="D118" s="36" t="s">
        <v>165</v>
      </c>
      <c r="E118" s="36"/>
      <c r="F118" s="18" t="s">
        <v>689</v>
      </c>
      <c r="G118" s="14">
        <f>G119</f>
        <v>250</v>
      </c>
      <c r="H118" s="14">
        <f t="shared" si="94"/>
        <v>250</v>
      </c>
      <c r="I118" s="14">
        <f t="shared" si="94"/>
        <v>250</v>
      </c>
      <c r="J118" s="14">
        <f t="shared" si="95"/>
        <v>0</v>
      </c>
    </row>
    <row r="119" spans="1:10" x14ac:dyDescent="0.25">
      <c r="A119" s="36">
        <v>903</v>
      </c>
      <c r="B119" s="36" t="s">
        <v>24</v>
      </c>
      <c r="C119" s="36" t="s">
        <v>25</v>
      </c>
      <c r="D119" s="36" t="s">
        <v>890</v>
      </c>
      <c r="E119" s="36"/>
      <c r="F119" s="18" t="s">
        <v>1080</v>
      </c>
      <c r="G119" s="14">
        <f>G120</f>
        <v>250</v>
      </c>
      <c r="H119" s="14">
        <f t="shared" ref="H119:J120" si="96">H120</f>
        <v>250</v>
      </c>
      <c r="I119" s="14">
        <f t="shared" si="96"/>
        <v>250</v>
      </c>
      <c r="J119" s="14">
        <f t="shared" si="96"/>
        <v>0</v>
      </c>
    </row>
    <row r="120" spans="1:10" ht="31.5" x14ac:dyDescent="0.25">
      <c r="A120" s="36">
        <v>903</v>
      </c>
      <c r="B120" s="36" t="s">
        <v>24</v>
      </c>
      <c r="C120" s="36" t="s">
        <v>25</v>
      </c>
      <c r="D120" s="36" t="s">
        <v>890</v>
      </c>
      <c r="E120" s="36" t="s">
        <v>161</v>
      </c>
      <c r="F120" s="24" t="s">
        <v>539</v>
      </c>
      <c r="G120" s="14">
        <f>G121</f>
        <v>250</v>
      </c>
      <c r="H120" s="14">
        <f t="shared" si="96"/>
        <v>250</v>
      </c>
      <c r="I120" s="14">
        <f t="shared" si="96"/>
        <v>250</v>
      </c>
      <c r="J120" s="14">
        <f t="shared" si="96"/>
        <v>0</v>
      </c>
    </row>
    <row r="121" spans="1:10" ht="31.5" x14ac:dyDescent="0.25">
      <c r="A121" s="36">
        <v>903</v>
      </c>
      <c r="B121" s="36" t="s">
        <v>24</v>
      </c>
      <c r="C121" s="36" t="s">
        <v>25</v>
      </c>
      <c r="D121" s="36" t="s">
        <v>890</v>
      </c>
      <c r="E121" s="36" t="s">
        <v>162</v>
      </c>
      <c r="F121" s="24" t="s">
        <v>540</v>
      </c>
      <c r="G121" s="14">
        <v>250</v>
      </c>
      <c r="H121" s="14">
        <v>250</v>
      </c>
      <c r="I121" s="14">
        <v>250</v>
      </c>
      <c r="J121" s="14"/>
    </row>
    <row r="122" spans="1:10" ht="31.5" customHeight="1" x14ac:dyDescent="0.25">
      <c r="A122" s="36">
        <v>903</v>
      </c>
      <c r="B122" s="36" t="s">
        <v>24</v>
      </c>
      <c r="C122" s="36" t="s">
        <v>25</v>
      </c>
      <c r="D122" s="8">
        <v>1800000000</v>
      </c>
      <c r="E122" s="30"/>
      <c r="F122" s="13" t="s">
        <v>561</v>
      </c>
      <c r="G122" s="14">
        <f>G123+G141+G145+G156</f>
        <v>68703.5</v>
      </c>
      <c r="H122" s="14">
        <f>H123+H141+H145+H156</f>
        <v>59172.9</v>
      </c>
      <c r="I122" s="14">
        <f>I123+I141+I145+I156</f>
        <v>51801.399999999994</v>
      </c>
      <c r="J122" s="14">
        <f>J123+J141+J145+J156</f>
        <v>0</v>
      </c>
    </row>
    <row r="123" spans="1:10" ht="47.25" customHeight="1" x14ac:dyDescent="0.25">
      <c r="A123" s="36">
        <v>903</v>
      </c>
      <c r="B123" s="36" t="s">
        <v>24</v>
      </c>
      <c r="C123" s="36" t="s">
        <v>25</v>
      </c>
      <c r="D123" s="8">
        <v>1810000000</v>
      </c>
      <c r="E123" s="30"/>
      <c r="F123" s="13" t="s">
        <v>562</v>
      </c>
      <c r="G123" s="14">
        <f>G124+G132+G136</f>
        <v>47656.800000000003</v>
      </c>
      <c r="H123" s="14">
        <f>H124+H132+H136</f>
        <v>33201.799999999996</v>
      </c>
      <c r="I123" s="14">
        <f>I124+I132+I136</f>
        <v>22566.699999999997</v>
      </c>
      <c r="J123" s="14">
        <f>J124+J132+J136</f>
        <v>0</v>
      </c>
    </row>
    <row r="124" spans="1:10" ht="47.25" customHeight="1" x14ac:dyDescent="0.25">
      <c r="A124" s="36">
        <v>903</v>
      </c>
      <c r="B124" s="36" t="s">
        <v>24</v>
      </c>
      <c r="C124" s="36" t="s">
        <v>25</v>
      </c>
      <c r="D124" s="8">
        <v>1810100000</v>
      </c>
      <c r="E124" s="30"/>
      <c r="F124" s="18" t="s">
        <v>1033</v>
      </c>
      <c r="G124" s="14">
        <f>G125</f>
        <v>20760.899999999998</v>
      </c>
      <c r="H124" s="14">
        <f t="shared" ref="H124:J124" si="97">H125</f>
        <v>21129.999999999996</v>
      </c>
      <c r="I124" s="14">
        <f t="shared" si="97"/>
        <v>21126.199999999997</v>
      </c>
      <c r="J124" s="14">
        <f t="shared" si="97"/>
        <v>0</v>
      </c>
    </row>
    <row r="125" spans="1:10" ht="63" x14ac:dyDescent="0.25">
      <c r="A125" s="36">
        <v>903</v>
      </c>
      <c r="B125" s="36" t="s">
        <v>24</v>
      </c>
      <c r="C125" s="36" t="s">
        <v>25</v>
      </c>
      <c r="D125" s="8" t="s">
        <v>891</v>
      </c>
      <c r="E125" s="30"/>
      <c r="F125" s="24" t="s">
        <v>564</v>
      </c>
      <c r="G125" s="14">
        <f>G126+G128+G130</f>
        <v>20760.899999999998</v>
      </c>
      <c r="H125" s="14">
        <f t="shared" ref="H125:J125" si="98">H126+H128+H130</f>
        <v>21129.999999999996</v>
      </c>
      <c r="I125" s="14">
        <f t="shared" si="98"/>
        <v>21126.199999999997</v>
      </c>
      <c r="J125" s="14">
        <f t="shared" si="98"/>
        <v>0</v>
      </c>
    </row>
    <row r="126" spans="1:10" ht="78.75" x14ac:dyDescent="0.25">
      <c r="A126" s="36">
        <v>903</v>
      </c>
      <c r="B126" s="36" t="s">
        <v>24</v>
      </c>
      <c r="C126" s="36" t="s">
        <v>25</v>
      </c>
      <c r="D126" s="8" t="s">
        <v>891</v>
      </c>
      <c r="E126" s="30">
        <v>100</v>
      </c>
      <c r="F126" s="24" t="s">
        <v>536</v>
      </c>
      <c r="G126" s="14">
        <f>G127</f>
        <v>16257.7</v>
      </c>
      <c r="H126" s="14">
        <f t="shared" ref="H126:J126" si="99">H127</f>
        <v>16630.8</v>
      </c>
      <c r="I126" s="14">
        <f t="shared" si="99"/>
        <v>16630.8</v>
      </c>
      <c r="J126" s="14">
        <f t="shared" si="99"/>
        <v>0</v>
      </c>
    </row>
    <row r="127" spans="1:10" x14ac:dyDescent="0.25">
      <c r="A127" s="36">
        <v>903</v>
      </c>
      <c r="B127" s="36" t="s">
        <v>24</v>
      </c>
      <c r="C127" s="36" t="s">
        <v>25</v>
      </c>
      <c r="D127" s="8" t="s">
        <v>891</v>
      </c>
      <c r="E127" s="30">
        <v>110</v>
      </c>
      <c r="F127" s="24" t="s">
        <v>537</v>
      </c>
      <c r="G127" s="14">
        <v>16257.7</v>
      </c>
      <c r="H127" s="14">
        <v>16630.8</v>
      </c>
      <c r="I127" s="14">
        <v>16630.8</v>
      </c>
      <c r="J127" s="14"/>
    </row>
    <row r="128" spans="1:10" ht="31.5" x14ac:dyDescent="0.25">
      <c r="A128" s="36">
        <v>903</v>
      </c>
      <c r="B128" s="36" t="s">
        <v>24</v>
      </c>
      <c r="C128" s="36" t="s">
        <v>25</v>
      </c>
      <c r="D128" s="8" t="s">
        <v>891</v>
      </c>
      <c r="E128" s="30">
        <v>200</v>
      </c>
      <c r="F128" s="24" t="s">
        <v>539</v>
      </c>
      <c r="G128" s="14">
        <f>G129</f>
        <v>4378.8999999999996</v>
      </c>
      <c r="H128" s="14">
        <f t="shared" ref="H128:J128" si="100">H129</f>
        <v>4378.8999999999996</v>
      </c>
      <c r="I128" s="14">
        <f t="shared" si="100"/>
        <v>4378.8999999999996</v>
      </c>
      <c r="J128" s="14">
        <f t="shared" si="100"/>
        <v>0</v>
      </c>
    </row>
    <row r="129" spans="1:10" ht="31.5" x14ac:dyDescent="0.25">
      <c r="A129" s="36">
        <v>903</v>
      </c>
      <c r="B129" s="36" t="s">
        <v>24</v>
      </c>
      <c r="C129" s="36" t="s">
        <v>25</v>
      </c>
      <c r="D129" s="8" t="s">
        <v>891</v>
      </c>
      <c r="E129" s="30">
        <v>240</v>
      </c>
      <c r="F129" s="24" t="s">
        <v>540</v>
      </c>
      <c r="G129" s="14">
        <v>4378.8999999999996</v>
      </c>
      <c r="H129" s="14">
        <v>4378.8999999999996</v>
      </c>
      <c r="I129" s="14">
        <v>4378.8999999999996</v>
      </c>
      <c r="J129" s="14"/>
    </row>
    <row r="130" spans="1:10" x14ac:dyDescent="0.25">
      <c r="A130" s="36">
        <v>903</v>
      </c>
      <c r="B130" s="36" t="s">
        <v>24</v>
      </c>
      <c r="C130" s="36" t="s">
        <v>25</v>
      </c>
      <c r="D130" s="8" t="s">
        <v>891</v>
      </c>
      <c r="E130" s="30">
        <v>800</v>
      </c>
      <c r="F130" s="24" t="s">
        <v>552</v>
      </c>
      <c r="G130" s="14">
        <f>G131</f>
        <v>124.3</v>
      </c>
      <c r="H130" s="14">
        <f t="shared" ref="H130:J130" si="101">H131</f>
        <v>120.3</v>
      </c>
      <c r="I130" s="14">
        <f t="shared" si="101"/>
        <v>116.5</v>
      </c>
      <c r="J130" s="14">
        <f t="shared" si="101"/>
        <v>0</v>
      </c>
    </row>
    <row r="131" spans="1:10" x14ac:dyDescent="0.25">
      <c r="A131" s="36">
        <v>903</v>
      </c>
      <c r="B131" s="36" t="s">
        <v>24</v>
      </c>
      <c r="C131" s="36" t="s">
        <v>25</v>
      </c>
      <c r="D131" s="8" t="s">
        <v>891</v>
      </c>
      <c r="E131" s="30">
        <v>850</v>
      </c>
      <c r="F131" s="24" t="s">
        <v>554</v>
      </c>
      <c r="G131" s="14">
        <v>124.3</v>
      </c>
      <c r="H131" s="14">
        <v>120.3</v>
      </c>
      <c r="I131" s="14">
        <v>116.5</v>
      </c>
      <c r="J131" s="14"/>
    </row>
    <row r="132" spans="1:10" ht="63" customHeight="1" x14ac:dyDescent="0.25">
      <c r="A132" s="36">
        <v>903</v>
      </c>
      <c r="B132" s="36" t="s">
        <v>24</v>
      </c>
      <c r="C132" s="36" t="s">
        <v>25</v>
      </c>
      <c r="D132" s="8">
        <v>1810200000</v>
      </c>
      <c r="E132" s="30"/>
      <c r="F132" s="13" t="s">
        <v>563</v>
      </c>
      <c r="G132" s="14">
        <f>G133</f>
        <v>25455.4</v>
      </c>
      <c r="H132" s="14">
        <f t="shared" ref="H132:J132" si="102">H133</f>
        <v>10631.3</v>
      </c>
      <c r="I132" s="14">
        <f t="shared" si="102"/>
        <v>0</v>
      </c>
      <c r="J132" s="14">
        <f t="shared" si="102"/>
        <v>0</v>
      </c>
    </row>
    <row r="133" spans="1:10" ht="31.5" customHeight="1" x14ac:dyDescent="0.25">
      <c r="A133" s="36">
        <v>903</v>
      </c>
      <c r="B133" s="36" t="s">
        <v>24</v>
      </c>
      <c r="C133" s="36" t="s">
        <v>25</v>
      </c>
      <c r="D133" s="8">
        <v>1810223300</v>
      </c>
      <c r="E133" s="30"/>
      <c r="F133" s="18" t="s">
        <v>1034</v>
      </c>
      <c r="G133" s="14">
        <f t="shared" ref="G133:I134" si="103">G134</f>
        <v>25455.4</v>
      </c>
      <c r="H133" s="14">
        <f t="shared" si="103"/>
        <v>10631.3</v>
      </c>
      <c r="I133" s="14">
        <f t="shared" si="103"/>
        <v>0</v>
      </c>
      <c r="J133" s="14">
        <f t="shared" ref="J133:J134" si="104">J134</f>
        <v>0</v>
      </c>
    </row>
    <row r="134" spans="1:10" ht="31.5" customHeight="1" x14ac:dyDescent="0.25">
      <c r="A134" s="36">
        <v>903</v>
      </c>
      <c r="B134" s="36" t="s">
        <v>24</v>
      </c>
      <c r="C134" s="36" t="s">
        <v>25</v>
      </c>
      <c r="D134" s="8">
        <v>1810223300</v>
      </c>
      <c r="E134" s="30">
        <v>200</v>
      </c>
      <c r="F134" s="24" t="s">
        <v>539</v>
      </c>
      <c r="G134" s="14">
        <f t="shared" si="103"/>
        <v>25455.4</v>
      </c>
      <c r="H134" s="14">
        <f t="shared" si="103"/>
        <v>10631.3</v>
      </c>
      <c r="I134" s="14">
        <f t="shared" si="103"/>
        <v>0</v>
      </c>
      <c r="J134" s="14">
        <f t="shared" si="104"/>
        <v>0</v>
      </c>
    </row>
    <row r="135" spans="1:10" ht="31.5" customHeight="1" x14ac:dyDescent="0.25">
      <c r="A135" s="36">
        <v>903</v>
      </c>
      <c r="B135" s="36" t="s">
        <v>24</v>
      </c>
      <c r="C135" s="36" t="s">
        <v>25</v>
      </c>
      <c r="D135" s="8">
        <v>1810223300</v>
      </c>
      <c r="E135" s="30">
        <v>240</v>
      </c>
      <c r="F135" s="24" t="s">
        <v>540</v>
      </c>
      <c r="G135" s="14">
        <v>25455.4</v>
      </c>
      <c r="H135" s="14">
        <v>10631.3</v>
      </c>
      <c r="I135" s="14"/>
      <c r="J135" s="14"/>
    </row>
    <row r="136" spans="1:10" ht="47.25" customHeight="1" x14ac:dyDescent="0.25">
      <c r="A136" s="36">
        <v>903</v>
      </c>
      <c r="B136" s="36" t="s">
        <v>24</v>
      </c>
      <c r="C136" s="36" t="s">
        <v>25</v>
      </c>
      <c r="D136" s="8">
        <v>1810300000</v>
      </c>
      <c r="E136" s="30"/>
      <c r="F136" s="13" t="s">
        <v>565</v>
      </c>
      <c r="G136" s="14">
        <f>G137+G139</f>
        <v>1440.5</v>
      </c>
      <c r="H136" s="14">
        <f t="shared" ref="H136:J136" si="105">H137+H139</f>
        <v>1440.5</v>
      </c>
      <c r="I136" s="14">
        <f t="shared" si="105"/>
        <v>1440.5</v>
      </c>
      <c r="J136" s="14">
        <f t="shared" si="105"/>
        <v>0</v>
      </c>
    </row>
    <row r="137" spans="1:10" ht="31.5" customHeight="1" x14ac:dyDescent="0.25">
      <c r="A137" s="36">
        <v>903</v>
      </c>
      <c r="B137" s="36" t="s">
        <v>24</v>
      </c>
      <c r="C137" s="36" t="s">
        <v>25</v>
      </c>
      <c r="D137" s="8">
        <v>1810300000</v>
      </c>
      <c r="E137" s="30">
        <v>200</v>
      </c>
      <c r="F137" s="24" t="s">
        <v>539</v>
      </c>
      <c r="G137" s="14">
        <f t="shared" ref="G137:I137" si="106">G138</f>
        <v>1433</v>
      </c>
      <c r="H137" s="14">
        <f t="shared" si="106"/>
        <v>1433</v>
      </c>
      <c r="I137" s="14">
        <f t="shared" si="106"/>
        <v>1433</v>
      </c>
      <c r="J137" s="14">
        <f t="shared" ref="J137" si="107">J138</f>
        <v>0</v>
      </c>
    </row>
    <row r="138" spans="1:10" ht="31.5" customHeight="1" x14ac:dyDescent="0.25">
      <c r="A138" s="36">
        <v>903</v>
      </c>
      <c r="B138" s="36" t="s">
        <v>24</v>
      </c>
      <c r="C138" s="36" t="s">
        <v>25</v>
      </c>
      <c r="D138" s="8">
        <v>1810300000</v>
      </c>
      <c r="E138" s="30">
        <v>240</v>
      </c>
      <c r="F138" s="24" t="s">
        <v>540</v>
      </c>
      <c r="G138" s="14">
        <v>1433</v>
      </c>
      <c r="H138" s="14">
        <v>1433</v>
      </c>
      <c r="I138" s="14">
        <v>1433</v>
      </c>
      <c r="J138" s="14"/>
    </row>
    <row r="139" spans="1:10" x14ac:dyDescent="0.25">
      <c r="A139" s="36">
        <v>903</v>
      </c>
      <c r="B139" s="36" t="s">
        <v>24</v>
      </c>
      <c r="C139" s="36" t="s">
        <v>25</v>
      </c>
      <c r="D139" s="8">
        <v>1810300000</v>
      </c>
      <c r="E139" s="30">
        <v>800</v>
      </c>
      <c r="F139" s="24" t="s">
        <v>552</v>
      </c>
      <c r="G139" s="14">
        <f>G140</f>
        <v>7.5</v>
      </c>
      <c r="H139" s="14">
        <f t="shared" ref="H139:J139" si="108">H140</f>
        <v>7.5</v>
      </c>
      <c r="I139" s="14">
        <f t="shared" si="108"/>
        <v>7.5</v>
      </c>
      <c r="J139" s="14">
        <f t="shared" si="108"/>
        <v>0</v>
      </c>
    </row>
    <row r="140" spans="1:10" x14ac:dyDescent="0.25">
      <c r="A140" s="36">
        <v>903</v>
      </c>
      <c r="B140" s="36" t="s">
        <v>24</v>
      </c>
      <c r="C140" s="36" t="s">
        <v>25</v>
      </c>
      <c r="D140" s="8">
        <v>1810300000</v>
      </c>
      <c r="E140" s="30">
        <v>850</v>
      </c>
      <c r="F140" s="24" t="s">
        <v>554</v>
      </c>
      <c r="G140" s="14">
        <v>7.5</v>
      </c>
      <c r="H140" s="14">
        <v>7.5</v>
      </c>
      <c r="I140" s="14">
        <v>7.5</v>
      </c>
      <c r="J140" s="14"/>
    </row>
    <row r="141" spans="1:10" ht="31.5" customHeight="1" x14ac:dyDescent="0.25">
      <c r="A141" s="36">
        <v>903</v>
      </c>
      <c r="B141" s="36" t="s">
        <v>24</v>
      </c>
      <c r="C141" s="36" t="s">
        <v>25</v>
      </c>
      <c r="D141" s="8">
        <v>1820000000</v>
      </c>
      <c r="E141" s="30"/>
      <c r="F141" s="13" t="s">
        <v>566</v>
      </c>
      <c r="G141" s="14">
        <f t="shared" ref="G141:I142" si="109">G142</f>
        <v>796.8</v>
      </c>
      <c r="H141" s="14">
        <f t="shared" si="109"/>
        <v>796.8</v>
      </c>
      <c r="I141" s="14">
        <f t="shared" si="109"/>
        <v>796.8</v>
      </c>
      <c r="J141" s="14">
        <f t="shared" ref="J141:J142" si="110">J142</f>
        <v>0</v>
      </c>
    </row>
    <row r="142" spans="1:10" ht="47.25" customHeight="1" x14ac:dyDescent="0.25">
      <c r="A142" s="36">
        <v>903</v>
      </c>
      <c r="B142" s="36" t="s">
        <v>24</v>
      </c>
      <c r="C142" s="36" t="s">
        <v>25</v>
      </c>
      <c r="D142" s="8">
        <v>1820100000</v>
      </c>
      <c r="E142" s="30"/>
      <c r="F142" s="13" t="s">
        <v>567</v>
      </c>
      <c r="G142" s="14">
        <f>G143</f>
        <v>796.8</v>
      </c>
      <c r="H142" s="14">
        <f t="shared" si="109"/>
        <v>796.8</v>
      </c>
      <c r="I142" s="14">
        <f t="shared" si="109"/>
        <v>796.8</v>
      </c>
      <c r="J142" s="14">
        <f t="shared" si="110"/>
        <v>0</v>
      </c>
    </row>
    <row r="143" spans="1:10" ht="31.5" x14ac:dyDescent="0.25">
      <c r="A143" s="36">
        <v>903</v>
      </c>
      <c r="B143" s="36" t="s">
        <v>24</v>
      </c>
      <c r="C143" s="36" t="s">
        <v>25</v>
      </c>
      <c r="D143" s="8">
        <v>1820100000</v>
      </c>
      <c r="E143" s="30">
        <v>200</v>
      </c>
      <c r="F143" s="24" t="s">
        <v>539</v>
      </c>
      <c r="G143" s="14">
        <f>G144</f>
        <v>796.8</v>
      </c>
      <c r="H143" s="14">
        <f t="shared" ref="H143:J143" si="111">H144</f>
        <v>796.8</v>
      </c>
      <c r="I143" s="14">
        <f t="shared" si="111"/>
        <v>796.8</v>
      </c>
      <c r="J143" s="14">
        <f t="shared" si="111"/>
        <v>0</v>
      </c>
    </row>
    <row r="144" spans="1:10" ht="31.5" x14ac:dyDescent="0.25">
      <c r="A144" s="36">
        <v>903</v>
      </c>
      <c r="B144" s="36" t="s">
        <v>24</v>
      </c>
      <c r="C144" s="36" t="s">
        <v>25</v>
      </c>
      <c r="D144" s="8">
        <v>1820100000</v>
      </c>
      <c r="E144" s="30">
        <v>240</v>
      </c>
      <c r="F144" s="24" t="s">
        <v>540</v>
      </c>
      <c r="G144" s="14">
        <v>796.8</v>
      </c>
      <c r="H144" s="14">
        <v>796.8</v>
      </c>
      <c r="I144" s="14">
        <v>796.8</v>
      </c>
      <c r="J144" s="14"/>
    </row>
    <row r="145" spans="1:10" ht="31.5" customHeight="1" x14ac:dyDescent="0.25">
      <c r="A145" s="36">
        <v>903</v>
      </c>
      <c r="B145" s="36" t="s">
        <v>24</v>
      </c>
      <c r="C145" s="36" t="s">
        <v>25</v>
      </c>
      <c r="D145" s="8">
        <v>1830000000</v>
      </c>
      <c r="E145" s="30"/>
      <c r="F145" s="13" t="s">
        <v>568</v>
      </c>
      <c r="G145" s="14">
        <f t="shared" ref="G145:I145" si="112">G146+G153</f>
        <v>1946.7</v>
      </c>
      <c r="H145" s="14">
        <f t="shared" si="112"/>
        <v>1923.3</v>
      </c>
      <c r="I145" s="14">
        <f t="shared" si="112"/>
        <v>1547</v>
      </c>
      <c r="J145" s="14">
        <f t="shared" ref="J145" si="113">J146+J153</f>
        <v>0</v>
      </c>
    </row>
    <row r="146" spans="1:10" ht="47.25" customHeight="1" x14ac:dyDescent="0.25">
      <c r="A146" s="36">
        <v>903</v>
      </c>
      <c r="B146" s="36" t="s">
        <v>24</v>
      </c>
      <c r="C146" s="36" t="s">
        <v>25</v>
      </c>
      <c r="D146" s="8">
        <v>1830100000</v>
      </c>
      <c r="E146" s="30"/>
      <c r="F146" s="13" t="s">
        <v>569</v>
      </c>
      <c r="G146" s="14">
        <f t="shared" ref="G146:I146" si="114">G150+G147</f>
        <v>994.7</v>
      </c>
      <c r="H146" s="14">
        <f t="shared" si="114"/>
        <v>665.3</v>
      </c>
      <c r="I146" s="14">
        <f t="shared" si="114"/>
        <v>0</v>
      </c>
      <c r="J146" s="14">
        <f t="shared" ref="J146" si="115">J150+J147</f>
        <v>0</v>
      </c>
    </row>
    <row r="147" spans="1:10" ht="31.5" customHeight="1" x14ac:dyDescent="0.25">
      <c r="A147" s="36">
        <v>903</v>
      </c>
      <c r="B147" s="36" t="s">
        <v>24</v>
      </c>
      <c r="C147" s="36" t="s">
        <v>25</v>
      </c>
      <c r="D147" s="8" t="s">
        <v>872</v>
      </c>
      <c r="E147" s="30"/>
      <c r="F147" s="13" t="s">
        <v>873</v>
      </c>
      <c r="G147" s="14">
        <f t="shared" ref="G147:I148" si="116">G148</f>
        <v>334.5</v>
      </c>
      <c r="H147" s="14">
        <f t="shared" si="116"/>
        <v>0</v>
      </c>
      <c r="I147" s="14">
        <f t="shared" si="116"/>
        <v>0</v>
      </c>
      <c r="J147" s="14">
        <f t="shared" ref="J147:J148" si="117">J148</f>
        <v>0</v>
      </c>
    </row>
    <row r="148" spans="1:10" ht="31.5" customHeight="1" x14ac:dyDescent="0.25">
      <c r="A148" s="36">
        <v>903</v>
      </c>
      <c r="B148" s="36" t="s">
        <v>24</v>
      </c>
      <c r="C148" s="36" t="s">
        <v>25</v>
      </c>
      <c r="D148" s="8" t="s">
        <v>872</v>
      </c>
      <c r="E148" s="30">
        <v>200</v>
      </c>
      <c r="F148" s="24" t="s">
        <v>539</v>
      </c>
      <c r="G148" s="14">
        <f t="shared" si="116"/>
        <v>334.5</v>
      </c>
      <c r="H148" s="14">
        <f t="shared" si="116"/>
        <v>0</v>
      </c>
      <c r="I148" s="14">
        <f t="shared" si="116"/>
        <v>0</v>
      </c>
      <c r="J148" s="14">
        <f t="shared" si="117"/>
        <v>0</v>
      </c>
    </row>
    <row r="149" spans="1:10" ht="31.5" customHeight="1" x14ac:dyDescent="0.25">
      <c r="A149" s="36">
        <v>903</v>
      </c>
      <c r="B149" s="36" t="s">
        <v>24</v>
      </c>
      <c r="C149" s="36" t="s">
        <v>25</v>
      </c>
      <c r="D149" s="8" t="s">
        <v>872</v>
      </c>
      <c r="E149" s="30">
        <v>240</v>
      </c>
      <c r="F149" s="24" t="s">
        <v>540</v>
      </c>
      <c r="G149" s="14">
        <v>334.5</v>
      </c>
      <c r="H149" s="14"/>
      <c r="I149" s="14"/>
      <c r="J149" s="14"/>
    </row>
    <row r="150" spans="1:10" ht="63" customHeight="1" x14ac:dyDescent="0.25">
      <c r="A150" s="36">
        <v>903</v>
      </c>
      <c r="B150" s="36" t="s">
        <v>24</v>
      </c>
      <c r="C150" s="36" t="s">
        <v>25</v>
      </c>
      <c r="D150" s="8">
        <v>1830123030</v>
      </c>
      <c r="E150" s="30"/>
      <c r="F150" s="13" t="s">
        <v>570</v>
      </c>
      <c r="G150" s="14">
        <f t="shared" ref="G150:I151" si="118">G151</f>
        <v>660.2</v>
      </c>
      <c r="H150" s="14">
        <f t="shared" si="118"/>
        <v>665.3</v>
      </c>
      <c r="I150" s="14">
        <f t="shared" si="118"/>
        <v>0</v>
      </c>
      <c r="J150" s="14">
        <f t="shared" ref="J150:J151" si="119">J151</f>
        <v>0</v>
      </c>
    </row>
    <row r="151" spans="1:10" ht="31.5" customHeight="1" x14ac:dyDescent="0.25">
      <c r="A151" s="36">
        <v>903</v>
      </c>
      <c r="B151" s="36" t="s">
        <v>24</v>
      </c>
      <c r="C151" s="36" t="s">
        <v>25</v>
      </c>
      <c r="D151" s="8">
        <v>1830123030</v>
      </c>
      <c r="E151" s="30">
        <v>200</v>
      </c>
      <c r="F151" s="24" t="s">
        <v>539</v>
      </c>
      <c r="G151" s="14">
        <f t="shared" si="118"/>
        <v>660.2</v>
      </c>
      <c r="H151" s="14">
        <f t="shared" si="118"/>
        <v>665.3</v>
      </c>
      <c r="I151" s="14">
        <f t="shared" si="118"/>
        <v>0</v>
      </c>
      <c r="J151" s="14">
        <f t="shared" si="119"/>
        <v>0</v>
      </c>
    </row>
    <row r="152" spans="1:10" ht="31.5" customHeight="1" x14ac:dyDescent="0.25">
      <c r="A152" s="36">
        <v>903</v>
      </c>
      <c r="B152" s="36" t="s">
        <v>24</v>
      </c>
      <c r="C152" s="36" t="s">
        <v>25</v>
      </c>
      <c r="D152" s="8">
        <v>1830123030</v>
      </c>
      <c r="E152" s="30">
        <v>240</v>
      </c>
      <c r="F152" s="24" t="s">
        <v>540</v>
      </c>
      <c r="G152" s="14">
        <v>660.2</v>
      </c>
      <c r="H152" s="14">
        <v>665.3</v>
      </c>
      <c r="I152" s="14"/>
      <c r="J152" s="14"/>
    </row>
    <row r="153" spans="1:10" ht="47.25" customHeight="1" x14ac:dyDescent="0.25">
      <c r="A153" s="36">
        <v>903</v>
      </c>
      <c r="B153" s="36" t="s">
        <v>24</v>
      </c>
      <c r="C153" s="36" t="s">
        <v>25</v>
      </c>
      <c r="D153" s="8">
        <v>1830200000</v>
      </c>
      <c r="E153" s="30"/>
      <c r="F153" s="13" t="s">
        <v>571</v>
      </c>
      <c r="G153" s="14">
        <f t="shared" ref="G153:I154" si="120">G154</f>
        <v>952</v>
      </c>
      <c r="H153" s="14">
        <f t="shared" si="120"/>
        <v>1258</v>
      </c>
      <c r="I153" s="14">
        <f t="shared" si="120"/>
        <v>1547</v>
      </c>
      <c r="J153" s="14">
        <f t="shared" ref="J153:J154" si="121">J154</f>
        <v>0</v>
      </c>
    </row>
    <row r="154" spans="1:10" ht="31.5" customHeight="1" x14ac:dyDescent="0.25">
      <c r="A154" s="36">
        <v>903</v>
      </c>
      <c r="B154" s="36" t="s">
        <v>24</v>
      </c>
      <c r="C154" s="36" t="s">
        <v>25</v>
      </c>
      <c r="D154" s="8">
        <v>1830200000</v>
      </c>
      <c r="E154" s="30">
        <v>200</v>
      </c>
      <c r="F154" s="24" t="s">
        <v>539</v>
      </c>
      <c r="G154" s="14">
        <f t="shared" si="120"/>
        <v>952</v>
      </c>
      <c r="H154" s="14">
        <f t="shared" si="120"/>
        <v>1258</v>
      </c>
      <c r="I154" s="14">
        <f t="shared" si="120"/>
        <v>1547</v>
      </c>
      <c r="J154" s="14">
        <f t="shared" si="121"/>
        <v>0</v>
      </c>
    </row>
    <row r="155" spans="1:10" ht="31.5" customHeight="1" x14ac:dyDescent="0.25">
      <c r="A155" s="36">
        <v>903</v>
      </c>
      <c r="B155" s="36" t="s">
        <v>24</v>
      </c>
      <c r="C155" s="36" t="s">
        <v>25</v>
      </c>
      <c r="D155" s="8">
        <v>1830200000</v>
      </c>
      <c r="E155" s="30">
        <v>240</v>
      </c>
      <c r="F155" s="24" t="s">
        <v>540</v>
      </c>
      <c r="G155" s="14">
        <v>952</v>
      </c>
      <c r="H155" s="14">
        <v>1258</v>
      </c>
      <c r="I155" s="14">
        <v>1547</v>
      </c>
      <c r="J155" s="14"/>
    </row>
    <row r="156" spans="1:10" ht="63" customHeight="1" x14ac:dyDescent="0.25">
      <c r="A156" s="36">
        <v>903</v>
      </c>
      <c r="B156" s="36" t="s">
        <v>24</v>
      </c>
      <c r="C156" s="36" t="s">
        <v>25</v>
      </c>
      <c r="D156" s="8">
        <v>1840000000</v>
      </c>
      <c r="E156" s="30"/>
      <c r="F156" s="13" t="s">
        <v>572</v>
      </c>
      <c r="G156" s="14">
        <f t="shared" ref="G156:I159" si="122">G157</f>
        <v>18303.2</v>
      </c>
      <c r="H156" s="14">
        <f t="shared" si="122"/>
        <v>23251</v>
      </c>
      <c r="I156" s="14">
        <f t="shared" si="122"/>
        <v>26890.9</v>
      </c>
      <c r="J156" s="14">
        <f t="shared" ref="J156:J159" si="123">J157</f>
        <v>0</v>
      </c>
    </row>
    <row r="157" spans="1:10" ht="47.25" customHeight="1" x14ac:dyDescent="0.25">
      <c r="A157" s="36">
        <v>903</v>
      </c>
      <c r="B157" s="36" t="s">
        <v>24</v>
      </c>
      <c r="C157" s="36" t="s">
        <v>25</v>
      </c>
      <c r="D157" s="8">
        <v>1840100000</v>
      </c>
      <c r="E157" s="30"/>
      <c r="F157" s="13" t="s">
        <v>573</v>
      </c>
      <c r="G157" s="14">
        <f t="shared" ref="G157:I157" si="124">G158+G161</f>
        <v>18303.2</v>
      </c>
      <c r="H157" s="14">
        <f t="shared" si="124"/>
        <v>23251</v>
      </c>
      <c r="I157" s="14">
        <f t="shared" si="124"/>
        <v>26890.9</v>
      </c>
      <c r="J157" s="14">
        <f t="shared" ref="J157" si="125">J158+J161</f>
        <v>0</v>
      </c>
    </row>
    <row r="158" spans="1:10" ht="31.5" customHeight="1" x14ac:dyDescent="0.25">
      <c r="A158" s="36">
        <v>903</v>
      </c>
      <c r="B158" s="36" t="s">
        <v>24</v>
      </c>
      <c r="C158" s="36" t="s">
        <v>25</v>
      </c>
      <c r="D158" s="8">
        <v>1840121210</v>
      </c>
      <c r="E158" s="30"/>
      <c r="F158" s="13" t="s">
        <v>574</v>
      </c>
      <c r="G158" s="14">
        <f t="shared" si="122"/>
        <v>5082.6000000000004</v>
      </c>
      <c r="H158" s="14">
        <f t="shared" si="122"/>
        <v>4382.6000000000004</v>
      </c>
      <c r="I158" s="14">
        <f t="shared" si="122"/>
        <v>5082.6000000000004</v>
      </c>
      <c r="J158" s="14">
        <f t="shared" si="123"/>
        <v>0</v>
      </c>
    </row>
    <row r="159" spans="1:10" ht="31.5" customHeight="1" x14ac:dyDescent="0.25">
      <c r="A159" s="36">
        <v>903</v>
      </c>
      <c r="B159" s="36" t="s">
        <v>24</v>
      </c>
      <c r="C159" s="36" t="s">
        <v>25</v>
      </c>
      <c r="D159" s="8">
        <v>1840121210</v>
      </c>
      <c r="E159" s="30">
        <v>200</v>
      </c>
      <c r="F159" s="24" t="s">
        <v>539</v>
      </c>
      <c r="G159" s="14">
        <f t="shared" si="122"/>
        <v>5082.6000000000004</v>
      </c>
      <c r="H159" s="14">
        <f t="shared" si="122"/>
        <v>4382.6000000000004</v>
      </c>
      <c r="I159" s="14">
        <f t="shared" si="122"/>
        <v>5082.6000000000004</v>
      </c>
      <c r="J159" s="14">
        <f t="shared" si="123"/>
        <v>0</v>
      </c>
    </row>
    <row r="160" spans="1:10" ht="31.5" customHeight="1" x14ac:dyDescent="0.25">
      <c r="A160" s="36">
        <v>903</v>
      </c>
      <c r="B160" s="36" t="s">
        <v>24</v>
      </c>
      <c r="C160" s="36" t="s">
        <v>25</v>
      </c>
      <c r="D160" s="8">
        <v>1840121210</v>
      </c>
      <c r="E160" s="30">
        <v>240</v>
      </c>
      <c r="F160" s="24" t="s">
        <v>540</v>
      </c>
      <c r="G160" s="14">
        <v>5082.6000000000004</v>
      </c>
      <c r="H160" s="14">
        <v>4382.6000000000004</v>
      </c>
      <c r="I160" s="14">
        <v>5082.6000000000004</v>
      </c>
      <c r="J160" s="14"/>
    </row>
    <row r="161" spans="1:10" ht="47.25" customHeight="1" x14ac:dyDescent="0.25">
      <c r="A161" s="36">
        <v>903</v>
      </c>
      <c r="B161" s="36" t="s">
        <v>24</v>
      </c>
      <c r="C161" s="36" t="s">
        <v>25</v>
      </c>
      <c r="D161" s="8">
        <v>1840121220</v>
      </c>
      <c r="E161" s="30"/>
      <c r="F161" s="13" t="s">
        <v>575</v>
      </c>
      <c r="G161" s="14">
        <f t="shared" ref="G161:I162" si="126">G162</f>
        <v>13220.6</v>
      </c>
      <c r="H161" s="14">
        <f t="shared" si="126"/>
        <v>18868.400000000001</v>
      </c>
      <c r="I161" s="14">
        <f t="shared" si="126"/>
        <v>21808.3</v>
      </c>
      <c r="J161" s="14">
        <f t="shared" ref="J161:J162" si="127">J162</f>
        <v>0</v>
      </c>
    </row>
    <row r="162" spans="1:10" ht="31.5" customHeight="1" x14ac:dyDescent="0.25">
      <c r="A162" s="36">
        <v>903</v>
      </c>
      <c r="B162" s="36" t="s">
        <v>24</v>
      </c>
      <c r="C162" s="36" t="s">
        <v>25</v>
      </c>
      <c r="D162" s="8">
        <v>1840121220</v>
      </c>
      <c r="E162" s="30">
        <v>200</v>
      </c>
      <c r="F162" s="24" t="s">
        <v>539</v>
      </c>
      <c r="G162" s="14">
        <f t="shared" si="126"/>
        <v>13220.6</v>
      </c>
      <c r="H162" s="14">
        <f t="shared" si="126"/>
        <v>18868.400000000001</v>
      </c>
      <c r="I162" s="14">
        <f t="shared" si="126"/>
        <v>21808.3</v>
      </c>
      <c r="J162" s="14">
        <f t="shared" si="127"/>
        <v>0</v>
      </c>
    </row>
    <row r="163" spans="1:10" ht="31.5" customHeight="1" x14ac:dyDescent="0.25">
      <c r="A163" s="36">
        <v>903</v>
      </c>
      <c r="B163" s="36" t="s">
        <v>24</v>
      </c>
      <c r="C163" s="36" t="s">
        <v>25</v>
      </c>
      <c r="D163" s="8">
        <v>1840121220</v>
      </c>
      <c r="E163" s="30">
        <v>240</v>
      </c>
      <c r="F163" s="24" t="s">
        <v>540</v>
      </c>
      <c r="G163" s="14">
        <v>13220.6</v>
      </c>
      <c r="H163" s="14">
        <v>18868.400000000001</v>
      </c>
      <c r="I163" s="14">
        <v>21808.3</v>
      </c>
      <c r="J163" s="14"/>
    </row>
    <row r="164" spans="1:10" s="3" customFormat="1" ht="31.5" customHeight="1" x14ac:dyDescent="0.25">
      <c r="A164" s="10" t="s">
        <v>29</v>
      </c>
      <c r="B164" s="4"/>
      <c r="C164" s="4"/>
      <c r="D164" s="4"/>
      <c r="E164" s="4"/>
      <c r="F164" s="5" t="s">
        <v>32</v>
      </c>
      <c r="G164" s="21">
        <f t="shared" ref="G164:I164" si="128">G165+G193</f>
        <v>91729.600000000006</v>
      </c>
      <c r="H164" s="21">
        <f t="shared" si="128"/>
        <v>82194.299999999988</v>
      </c>
      <c r="I164" s="21">
        <f t="shared" si="128"/>
        <v>86868.299999999988</v>
      </c>
      <c r="J164" s="21">
        <f t="shared" ref="J164" si="129">J165+J193</f>
        <v>0</v>
      </c>
    </row>
    <row r="165" spans="1:10" s="3" customFormat="1" ht="15.75" customHeight="1" x14ac:dyDescent="0.25">
      <c r="A165" s="10" t="s">
        <v>29</v>
      </c>
      <c r="B165" s="10" t="s">
        <v>24</v>
      </c>
      <c r="C165" s="4"/>
      <c r="D165" s="4"/>
      <c r="E165" s="4"/>
      <c r="F165" s="5" t="s">
        <v>27</v>
      </c>
      <c r="G165" s="21">
        <f t="shared" ref="G165:I166" si="130">G166</f>
        <v>42738.100000000006</v>
      </c>
      <c r="H165" s="21">
        <f t="shared" si="130"/>
        <v>36780.199999999997</v>
      </c>
      <c r="I165" s="21">
        <f t="shared" si="130"/>
        <v>41454.199999999997</v>
      </c>
      <c r="J165" s="21">
        <f t="shared" ref="J165:J166" si="131">J166</f>
        <v>0</v>
      </c>
    </row>
    <row r="166" spans="1:10" s="9" customFormat="1" ht="15.75" customHeight="1" x14ac:dyDescent="0.25">
      <c r="A166" s="11" t="s">
        <v>29</v>
      </c>
      <c r="B166" s="11" t="s">
        <v>24</v>
      </c>
      <c r="C166" s="11" t="s">
        <v>12</v>
      </c>
      <c r="D166" s="6"/>
      <c r="E166" s="6"/>
      <c r="F166" s="7" t="s">
        <v>33</v>
      </c>
      <c r="G166" s="22">
        <f t="shared" si="130"/>
        <v>42738.100000000006</v>
      </c>
      <c r="H166" s="22">
        <f t="shared" si="130"/>
        <v>36780.199999999997</v>
      </c>
      <c r="I166" s="22">
        <f t="shared" si="130"/>
        <v>41454.199999999997</v>
      </c>
      <c r="J166" s="22">
        <f t="shared" si="131"/>
        <v>0</v>
      </c>
    </row>
    <row r="167" spans="1:10" ht="31.5" customHeight="1" x14ac:dyDescent="0.25">
      <c r="A167" s="8" t="s">
        <v>29</v>
      </c>
      <c r="B167" s="8" t="s">
        <v>24</v>
      </c>
      <c r="C167" s="8" t="s">
        <v>12</v>
      </c>
      <c r="D167" s="35" t="s">
        <v>157</v>
      </c>
      <c r="E167" s="32"/>
      <c r="F167" s="24" t="s">
        <v>743</v>
      </c>
      <c r="G167" s="19">
        <f t="shared" ref="G167:I167" si="132">G168+G173</f>
        <v>42738.100000000006</v>
      </c>
      <c r="H167" s="19">
        <f t="shared" si="132"/>
        <v>36780.199999999997</v>
      </c>
      <c r="I167" s="19">
        <f t="shared" si="132"/>
        <v>41454.199999999997</v>
      </c>
      <c r="J167" s="19">
        <f t="shared" ref="J167" si="133">J168+J173</f>
        <v>0</v>
      </c>
    </row>
    <row r="168" spans="1:10" ht="31.5" customHeight="1" x14ac:dyDescent="0.25">
      <c r="A168" s="8" t="s">
        <v>29</v>
      </c>
      <c r="B168" s="8" t="s">
        <v>24</v>
      </c>
      <c r="C168" s="8" t="s">
        <v>12</v>
      </c>
      <c r="D168" s="35" t="s">
        <v>160</v>
      </c>
      <c r="E168" s="32"/>
      <c r="F168" s="24" t="s">
        <v>1138</v>
      </c>
      <c r="G168" s="19">
        <f t="shared" ref="G168:I171" si="134">G169</f>
        <v>1948</v>
      </c>
      <c r="H168" s="19">
        <f t="shared" si="134"/>
        <v>508</v>
      </c>
      <c r="I168" s="19">
        <f t="shared" si="134"/>
        <v>508</v>
      </c>
      <c r="J168" s="19">
        <f t="shared" ref="J168:J171" si="135">J169</f>
        <v>0</v>
      </c>
    </row>
    <row r="169" spans="1:10" ht="47.25" customHeight="1" x14ac:dyDescent="0.25">
      <c r="A169" s="8" t="s">
        <v>29</v>
      </c>
      <c r="B169" s="8" t="s">
        <v>24</v>
      </c>
      <c r="C169" s="8" t="s">
        <v>12</v>
      </c>
      <c r="D169" s="35" t="s">
        <v>158</v>
      </c>
      <c r="E169" s="32"/>
      <c r="F169" s="24" t="s">
        <v>744</v>
      </c>
      <c r="G169" s="19">
        <f t="shared" si="134"/>
        <v>1948</v>
      </c>
      <c r="H169" s="19">
        <f t="shared" si="134"/>
        <v>508</v>
      </c>
      <c r="I169" s="19">
        <f t="shared" si="134"/>
        <v>508</v>
      </c>
      <c r="J169" s="19">
        <f t="shared" si="135"/>
        <v>0</v>
      </c>
    </row>
    <row r="170" spans="1:10" ht="31.5" customHeight="1" x14ac:dyDescent="0.25">
      <c r="A170" s="8" t="s">
        <v>29</v>
      </c>
      <c r="B170" s="8" t="s">
        <v>24</v>
      </c>
      <c r="C170" s="8" t="s">
        <v>12</v>
      </c>
      <c r="D170" s="35" t="s">
        <v>348</v>
      </c>
      <c r="E170" s="32"/>
      <c r="F170" s="24" t="s">
        <v>745</v>
      </c>
      <c r="G170" s="19">
        <f t="shared" si="134"/>
        <v>1948</v>
      </c>
      <c r="H170" s="19">
        <f t="shared" si="134"/>
        <v>508</v>
      </c>
      <c r="I170" s="19">
        <f t="shared" si="134"/>
        <v>508</v>
      </c>
      <c r="J170" s="19">
        <f t="shared" si="135"/>
        <v>0</v>
      </c>
    </row>
    <row r="171" spans="1:10" ht="31.5" customHeight="1" x14ac:dyDescent="0.25">
      <c r="A171" s="8" t="s">
        <v>29</v>
      </c>
      <c r="B171" s="8" t="s">
        <v>24</v>
      </c>
      <c r="C171" s="8" t="s">
        <v>12</v>
      </c>
      <c r="D171" s="35" t="s">
        <v>348</v>
      </c>
      <c r="E171" s="32">
        <v>200</v>
      </c>
      <c r="F171" s="24" t="s">
        <v>539</v>
      </c>
      <c r="G171" s="19">
        <f t="shared" si="134"/>
        <v>1948</v>
      </c>
      <c r="H171" s="19">
        <f t="shared" si="134"/>
        <v>508</v>
      </c>
      <c r="I171" s="19">
        <f t="shared" si="134"/>
        <v>508</v>
      </c>
      <c r="J171" s="19">
        <f t="shared" si="135"/>
        <v>0</v>
      </c>
    </row>
    <row r="172" spans="1:10" ht="31.5" customHeight="1" x14ac:dyDescent="0.25">
      <c r="A172" s="8" t="s">
        <v>29</v>
      </c>
      <c r="B172" s="8" t="s">
        <v>24</v>
      </c>
      <c r="C172" s="8" t="s">
        <v>12</v>
      </c>
      <c r="D172" s="35" t="s">
        <v>348</v>
      </c>
      <c r="E172" s="32">
        <v>240</v>
      </c>
      <c r="F172" s="24" t="s">
        <v>540</v>
      </c>
      <c r="G172" s="20">
        <v>1948</v>
      </c>
      <c r="H172" s="20">
        <v>508</v>
      </c>
      <c r="I172" s="20">
        <v>508</v>
      </c>
      <c r="J172" s="20"/>
    </row>
    <row r="173" spans="1:10" ht="31.5" customHeight="1" x14ac:dyDescent="0.25">
      <c r="A173" s="8" t="s">
        <v>29</v>
      </c>
      <c r="B173" s="8" t="s">
        <v>24</v>
      </c>
      <c r="C173" s="8" t="s">
        <v>12</v>
      </c>
      <c r="D173" s="35" t="s">
        <v>349</v>
      </c>
      <c r="E173" s="32"/>
      <c r="F173" s="24" t="s">
        <v>856</v>
      </c>
      <c r="G173" s="19">
        <f t="shared" ref="G173:I173" si="136">G174+G178+G189</f>
        <v>40790.100000000006</v>
      </c>
      <c r="H173" s="19">
        <f t="shared" si="136"/>
        <v>36272.199999999997</v>
      </c>
      <c r="I173" s="19">
        <f t="shared" si="136"/>
        <v>40946.199999999997</v>
      </c>
      <c r="J173" s="19">
        <f t="shared" ref="J173" si="137">J174+J178+J189</f>
        <v>0</v>
      </c>
    </row>
    <row r="174" spans="1:10" ht="47.25" customHeight="1" x14ac:dyDescent="0.25">
      <c r="A174" s="8" t="s">
        <v>29</v>
      </c>
      <c r="B174" s="8" t="s">
        <v>24</v>
      </c>
      <c r="C174" s="8" t="s">
        <v>12</v>
      </c>
      <c r="D174" s="35" t="s">
        <v>350</v>
      </c>
      <c r="E174" s="32"/>
      <c r="F174" s="24" t="s">
        <v>751</v>
      </c>
      <c r="G174" s="19">
        <f t="shared" ref="G174:I176" si="138">G175</f>
        <v>314</v>
      </c>
      <c r="H174" s="19">
        <f t="shared" si="138"/>
        <v>164</v>
      </c>
      <c r="I174" s="19">
        <f t="shared" si="138"/>
        <v>4838</v>
      </c>
      <c r="J174" s="19">
        <f t="shared" ref="J174:J176" si="139">J175</f>
        <v>0</v>
      </c>
    </row>
    <row r="175" spans="1:10" ht="31.5" customHeight="1" x14ac:dyDescent="0.25">
      <c r="A175" s="8" t="s">
        <v>29</v>
      </c>
      <c r="B175" s="8" t="s">
        <v>24</v>
      </c>
      <c r="C175" s="8" t="s">
        <v>12</v>
      </c>
      <c r="D175" s="35" t="s">
        <v>351</v>
      </c>
      <c r="E175" s="32"/>
      <c r="F175" s="24" t="s">
        <v>752</v>
      </c>
      <c r="G175" s="19">
        <f t="shared" si="138"/>
        <v>314</v>
      </c>
      <c r="H175" s="19">
        <f t="shared" si="138"/>
        <v>164</v>
      </c>
      <c r="I175" s="19">
        <f t="shared" si="138"/>
        <v>4838</v>
      </c>
      <c r="J175" s="19">
        <f t="shared" si="139"/>
        <v>0</v>
      </c>
    </row>
    <row r="176" spans="1:10" ht="31.5" customHeight="1" x14ac:dyDescent="0.25">
      <c r="A176" s="8" t="s">
        <v>29</v>
      </c>
      <c r="B176" s="8" t="s">
        <v>24</v>
      </c>
      <c r="C176" s="8" t="s">
        <v>12</v>
      </c>
      <c r="D176" s="35" t="s">
        <v>351</v>
      </c>
      <c r="E176" s="32">
        <v>200</v>
      </c>
      <c r="F176" s="24" t="s">
        <v>539</v>
      </c>
      <c r="G176" s="19">
        <f t="shared" si="138"/>
        <v>314</v>
      </c>
      <c r="H176" s="19">
        <f t="shared" si="138"/>
        <v>164</v>
      </c>
      <c r="I176" s="19">
        <f t="shared" si="138"/>
        <v>4838</v>
      </c>
      <c r="J176" s="19">
        <f t="shared" si="139"/>
        <v>0</v>
      </c>
    </row>
    <row r="177" spans="1:10" ht="31.5" customHeight="1" x14ac:dyDescent="0.25">
      <c r="A177" s="8" t="s">
        <v>29</v>
      </c>
      <c r="B177" s="8" t="s">
        <v>24</v>
      </c>
      <c r="C177" s="8" t="s">
        <v>12</v>
      </c>
      <c r="D177" s="35" t="s">
        <v>351</v>
      </c>
      <c r="E177" s="32">
        <v>240</v>
      </c>
      <c r="F177" s="24" t="s">
        <v>540</v>
      </c>
      <c r="G177" s="20">
        <v>314</v>
      </c>
      <c r="H177" s="20">
        <v>164</v>
      </c>
      <c r="I177" s="20">
        <v>4838</v>
      </c>
      <c r="J177" s="20"/>
    </row>
    <row r="178" spans="1:10" ht="31.5" customHeight="1" x14ac:dyDescent="0.25">
      <c r="A178" s="8" t="s">
        <v>29</v>
      </c>
      <c r="B178" s="8" t="s">
        <v>24</v>
      </c>
      <c r="C178" s="8" t="s">
        <v>12</v>
      </c>
      <c r="D178" s="35" t="s">
        <v>352</v>
      </c>
      <c r="E178" s="32"/>
      <c r="F178" s="24" t="s">
        <v>753</v>
      </c>
      <c r="G178" s="19">
        <f t="shared" ref="G178:I178" si="140">G179+G186</f>
        <v>30750.9</v>
      </c>
      <c r="H178" s="19">
        <f t="shared" si="140"/>
        <v>29292.2</v>
      </c>
      <c r="I178" s="19">
        <f t="shared" si="140"/>
        <v>29292.2</v>
      </c>
      <c r="J178" s="19">
        <f t="shared" ref="J178" si="141">J179+J186</f>
        <v>0</v>
      </c>
    </row>
    <row r="179" spans="1:10" ht="63" customHeight="1" x14ac:dyDescent="0.25">
      <c r="A179" s="8" t="s">
        <v>29</v>
      </c>
      <c r="B179" s="8" t="s">
        <v>24</v>
      </c>
      <c r="C179" s="8" t="s">
        <v>12</v>
      </c>
      <c r="D179" s="35" t="s">
        <v>353</v>
      </c>
      <c r="E179" s="32"/>
      <c r="F179" s="24" t="s">
        <v>564</v>
      </c>
      <c r="G179" s="19">
        <f t="shared" ref="G179:I179" si="142">G180+G182+G184</f>
        <v>29295.5</v>
      </c>
      <c r="H179" s="19">
        <f t="shared" si="142"/>
        <v>27836.799999999999</v>
      </c>
      <c r="I179" s="19">
        <f t="shared" si="142"/>
        <v>27836.799999999999</v>
      </c>
      <c r="J179" s="19">
        <f t="shared" ref="J179" si="143">J180+J182+J184</f>
        <v>0</v>
      </c>
    </row>
    <row r="180" spans="1:10" ht="78.75" customHeight="1" x14ac:dyDescent="0.25">
      <c r="A180" s="8" t="s">
        <v>29</v>
      </c>
      <c r="B180" s="8" t="s">
        <v>24</v>
      </c>
      <c r="C180" s="8" t="s">
        <v>12</v>
      </c>
      <c r="D180" s="35" t="s">
        <v>353</v>
      </c>
      <c r="E180" s="32">
        <v>100</v>
      </c>
      <c r="F180" s="24" t="s">
        <v>536</v>
      </c>
      <c r="G180" s="19">
        <f t="shared" ref="G180:I180" si="144">G181</f>
        <v>23014.5</v>
      </c>
      <c r="H180" s="19">
        <f t="shared" si="144"/>
        <v>23548.6</v>
      </c>
      <c r="I180" s="19">
        <f t="shared" si="144"/>
        <v>23548.6</v>
      </c>
      <c r="J180" s="19">
        <f t="shared" ref="J180" si="145">J181</f>
        <v>0</v>
      </c>
    </row>
    <row r="181" spans="1:10" ht="15.75" customHeight="1" x14ac:dyDescent="0.25">
      <c r="A181" s="8" t="s">
        <v>29</v>
      </c>
      <c r="B181" s="8" t="s">
        <v>24</v>
      </c>
      <c r="C181" s="8" t="s">
        <v>12</v>
      </c>
      <c r="D181" s="35" t="s">
        <v>353</v>
      </c>
      <c r="E181" s="32">
        <v>110</v>
      </c>
      <c r="F181" s="24" t="s">
        <v>537</v>
      </c>
      <c r="G181" s="19">
        <v>23014.5</v>
      </c>
      <c r="H181" s="19">
        <v>23548.6</v>
      </c>
      <c r="I181" s="19">
        <v>23548.6</v>
      </c>
      <c r="J181" s="19"/>
    </row>
    <row r="182" spans="1:10" ht="31.5" customHeight="1" x14ac:dyDescent="0.25">
      <c r="A182" s="8" t="s">
        <v>29</v>
      </c>
      <c r="B182" s="8" t="s">
        <v>24</v>
      </c>
      <c r="C182" s="8" t="s">
        <v>12</v>
      </c>
      <c r="D182" s="35" t="s">
        <v>353</v>
      </c>
      <c r="E182" s="32">
        <v>200</v>
      </c>
      <c r="F182" s="24" t="s">
        <v>539</v>
      </c>
      <c r="G182" s="19">
        <f t="shared" ref="G182:I182" si="146">G183</f>
        <v>6174.6</v>
      </c>
      <c r="H182" s="19">
        <f t="shared" si="146"/>
        <v>4218.8</v>
      </c>
      <c r="I182" s="19">
        <f t="shared" si="146"/>
        <v>4218.8</v>
      </c>
      <c r="J182" s="19">
        <f t="shared" ref="J182" si="147">J183</f>
        <v>0</v>
      </c>
    </row>
    <row r="183" spans="1:10" ht="31.5" customHeight="1" x14ac:dyDescent="0.25">
      <c r="A183" s="8" t="s">
        <v>29</v>
      </c>
      <c r="B183" s="8" t="s">
        <v>24</v>
      </c>
      <c r="C183" s="8" t="s">
        <v>12</v>
      </c>
      <c r="D183" s="35" t="s">
        <v>353</v>
      </c>
      <c r="E183" s="32">
        <v>240</v>
      </c>
      <c r="F183" s="24" t="s">
        <v>540</v>
      </c>
      <c r="G183" s="19">
        <v>6174.6</v>
      </c>
      <c r="H183" s="19">
        <v>4218.8</v>
      </c>
      <c r="I183" s="19">
        <v>4218.8</v>
      </c>
      <c r="J183" s="19"/>
    </row>
    <row r="184" spans="1:10" ht="15.75" customHeight="1" x14ac:dyDescent="0.25">
      <c r="A184" s="8" t="s">
        <v>29</v>
      </c>
      <c r="B184" s="8" t="s">
        <v>24</v>
      </c>
      <c r="C184" s="8" t="s">
        <v>12</v>
      </c>
      <c r="D184" s="35" t="s">
        <v>353</v>
      </c>
      <c r="E184" s="32">
        <v>800</v>
      </c>
      <c r="F184" s="24" t="s">
        <v>552</v>
      </c>
      <c r="G184" s="19">
        <f t="shared" ref="G184:I184" si="148">G185</f>
        <v>106.4</v>
      </c>
      <c r="H184" s="19">
        <f t="shared" si="148"/>
        <v>69.400000000000006</v>
      </c>
      <c r="I184" s="19">
        <f t="shared" si="148"/>
        <v>69.400000000000006</v>
      </c>
      <c r="J184" s="19">
        <f t="shared" ref="J184" si="149">J185</f>
        <v>0</v>
      </c>
    </row>
    <row r="185" spans="1:10" ht="15.75" customHeight="1" x14ac:dyDescent="0.25">
      <c r="A185" s="8" t="s">
        <v>29</v>
      </c>
      <c r="B185" s="8" t="s">
        <v>24</v>
      </c>
      <c r="C185" s="8" t="s">
        <v>12</v>
      </c>
      <c r="D185" s="35" t="s">
        <v>353</v>
      </c>
      <c r="E185" s="32">
        <v>850</v>
      </c>
      <c r="F185" s="24" t="s">
        <v>554</v>
      </c>
      <c r="G185" s="19">
        <v>106.4</v>
      </c>
      <c r="H185" s="19">
        <v>69.400000000000006</v>
      </c>
      <c r="I185" s="19">
        <v>69.400000000000006</v>
      </c>
      <c r="J185" s="19"/>
    </row>
    <row r="186" spans="1:10" ht="47.25" customHeight="1" x14ac:dyDescent="0.25">
      <c r="A186" s="8" t="s">
        <v>29</v>
      </c>
      <c r="B186" s="8" t="s">
        <v>24</v>
      </c>
      <c r="C186" s="8" t="s">
        <v>12</v>
      </c>
      <c r="D186" s="35" t="s">
        <v>354</v>
      </c>
      <c r="E186" s="32"/>
      <c r="F186" s="24" t="s">
        <v>754</v>
      </c>
      <c r="G186" s="19">
        <f t="shared" ref="G186:I187" si="150">G187</f>
        <v>1455.4</v>
      </c>
      <c r="H186" s="19">
        <f t="shared" si="150"/>
        <v>1455.4</v>
      </c>
      <c r="I186" s="19">
        <f t="shared" si="150"/>
        <v>1455.4</v>
      </c>
      <c r="J186" s="19">
        <f t="shared" ref="J186:J187" si="151">J187</f>
        <v>0</v>
      </c>
    </row>
    <row r="187" spans="1:10" ht="31.5" customHeight="1" x14ac:dyDescent="0.25">
      <c r="A187" s="8" t="s">
        <v>29</v>
      </c>
      <c r="B187" s="8" t="s">
        <v>24</v>
      </c>
      <c r="C187" s="8" t="s">
        <v>12</v>
      </c>
      <c r="D187" s="35" t="s">
        <v>354</v>
      </c>
      <c r="E187" s="32">
        <v>200</v>
      </c>
      <c r="F187" s="24" t="s">
        <v>539</v>
      </c>
      <c r="G187" s="19">
        <f t="shared" si="150"/>
        <v>1455.4</v>
      </c>
      <c r="H187" s="19">
        <f t="shared" si="150"/>
        <v>1455.4</v>
      </c>
      <c r="I187" s="19">
        <f t="shared" si="150"/>
        <v>1455.4</v>
      </c>
      <c r="J187" s="19">
        <f t="shared" si="151"/>
        <v>0</v>
      </c>
    </row>
    <row r="188" spans="1:10" ht="31.5" customHeight="1" x14ac:dyDescent="0.25">
      <c r="A188" s="8" t="s">
        <v>29</v>
      </c>
      <c r="B188" s="8" t="s">
        <v>24</v>
      </c>
      <c r="C188" s="8" t="s">
        <v>12</v>
      </c>
      <c r="D188" s="35" t="s">
        <v>354</v>
      </c>
      <c r="E188" s="32">
        <v>240</v>
      </c>
      <c r="F188" s="24" t="s">
        <v>540</v>
      </c>
      <c r="G188" s="20">
        <v>1455.4</v>
      </c>
      <c r="H188" s="20">
        <v>1455.4</v>
      </c>
      <c r="I188" s="20">
        <v>1455.4</v>
      </c>
      <c r="J188" s="20"/>
    </row>
    <row r="189" spans="1:10" ht="47.25" customHeight="1" x14ac:dyDescent="0.25">
      <c r="A189" s="8" t="s">
        <v>29</v>
      </c>
      <c r="B189" s="8" t="s">
        <v>24</v>
      </c>
      <c r="C189" s="8" t="s">
        <v>12</v>
      </c>
      <c r="D189" s="35" t="s">
        <v>355</v>
      </c>
      <c r="E189" s="32"/>
      <c r="F189" s="24" t="s">
        <v>1139</v>
      </c>
      <c r="G189" s="19">
        <f t="shared" ref="G189:I191" si="152">G190</f>
        <v>9725.2000000000007</v>
      </c>
      <c r="H189" s="19">
        <f t="shared" si="152"/>
        <v>6816</v>
      </c>
      <c r="I189" s="19">
        <f t="shared" si="152"/>
        <v>6816</v>
      </c>
      <c r="J189" s="19">
        <f t="shared" ref="J189:J191" si="153">J190</f>
        <v>0</v>
      </c>
    </row>
    <row r="190" spans="1:10" ht="31.5" customHeight="1" x14ac:dyDescent="0.25">
      <c r="A190" s="8" t="s">
        <v>29</v>
      </c>
      <c r="B190" s="8" t="s">
        <v>24</v>
      </c>
      <c r="C190" s="8" t="s">
        <v>12</v>
      </c>
      <c r="D190" s="35" t="s">
        <v>356</v>
      </c>
      <c r="E190" s="32"/>
      <c r="F190" s="24" t="s">
        <v>755</v>
      </c>
      <c r="G190" s="19">
        <f t="shared" si="152"/>
        <v>9725.2000000000007</v>
      </c>
      <c r="H190" s="19">
        <f t="shared" si="152"/>
        <v>6816</v>
      </c>
      <c r="I190" s="19">
        <f t="shared" si="152"/>
        <v>6816</v>
      </c>
      <c r="J190" s="19">
        <f t="shared" si="153"/>
        <v>0</v>
      </c>
    </row>
    <row r="191" spans="1:10" ht="31.5" customHeight="1" x14ac:dyDescent="0.25">
      <c r="A191" s="8" t="s">
        <v>29</v>
      </c>
      <c r="B191" s="8" t="s">
        <v>24</v>
      </c>
      <c r="C191" s="8" t="s">
        <v>12</v>
      </c>
      <c r="D191" s="35" t="s">
        <v>356</v>
      </c>
      <c r="E191" s="32">
        <v>200</v>
      </c>
      <c r="F191" s="24" t="s">
        <v>539</v>
      </c>
      <c r="G191" s="19">
        <f t="shared" si="152"/>
        <v>9725.2000000000007</v>
      </c>
      <c r="H191" s="19">
        <f t="shared" si="152"/>
        <v>6816</v>
      </c>
      <c r="I191" s="19">
        <f t="shared" si="152"/>
        <v>6816</v>
      </c>
      <c r="J191" s="19">
        <f t="shared" si="153"/>
        <v>0</v>
      </c>
    </row>
    <row r="192" spans="1:10" ht="31.5" customHeight="1" x14ac:dyDescent="0.25">
      <c r="A192" s="8" t="s">
        <v>29</v>
      </c>
      <c r="B192" s="8" t="s">
        <v>24</v>
      </c>
      <c r="C192" s="8" t="s">
        <v>12</v>
      </c>
      <c r="D192" s="35" t="s">
        <v>356</v>
      </c>
      <c r="E192" s="32">
        <v>240</v>
      </c>
      <c r="F192" s="24" t="s">
        <v>540</v>
      </c>
      <c r="G192" s="20">
        <v>9725.2000000000007</v>
      </c>
      <c r="H192" s="20">
        <v>6816</v>
      </c>
      <c r="I192" s="20">
        <v>6816</v>
      </c>
      <c r="J192" s="20"/>
    </row>
    <row r="193" spans="1:10" s="3" customFormat="1" ht="15.75" customHeight="1" x14ac:dyDescent="0.25">
      <c r="A193" s="10" t="s">
        <v>29</v>
      </c>
      <c r="B193" s="10" t="s">
        <v>19</v>
      </c>
      <c r="C193" s="10"/>
      <c r="D193" s="10"/>
      <c r="E193" s="10"/>
      <c r="F193" s="5" t="s">
        <v>34</v>
      </c>
      <c r="G193" s="21">
        <f>G194+G225</f>
        <v>48991.499999999993</v>
      </c>
      <c r="H193" s="21">
        <f>H194+H225</f>
        <v>45414.1</v>
      </c>
      <c r="I193" s="21">
        <f>I194+I225</f>
        <v>45414.1</v>
      </c>
      <c r="J193" s="21">
        <f>J194+J225</f>
        <v>0</v>
      </c>
    </row>
    <row r="194" spans="1:10" s="9" customFormat="1" ht="31.5" customHeight="1" x14ac:dyDescent="0.25">
      <c r="A194" s="11" t="s">
        <v>29</v>
      </c>
      <c r="B194" s="11" t="s">
        <v>19</v>
      </c>
      <c r="C194" s="11" t="s">
        <v>30</v>
      </c>
      <c r="D194" s="11"/>
      <c r="E194" s="11"/>
      <c r="F194" s="7" t="s">
        <v>35</v>
      </c>
      <c r="G194" s="22">
        <f>G195+G213</f>
        <v>33469.899999999994</v>
      </c>
      <c r="H194" s="22">
        <f>H195+H213</f>
        <v>29587</v>
      </c>
      <c r="I194" s="22">
        <f>I195+I213</f>
        <v>29587</v>
      </c>
      <c r="J194" s="22">
        <f>J195+J213</f>
        <v>0</v>
      </c>
    </row>
    <row r="195" spans="1:10" ht="31.5" customHeight="1" x14ac:dyDescent="0.25">
      <c r="A195" s="8" t="s">
        <v>29</v>
      </c>
      <c r="B195" s="8" t="s">
        <v>19</v>
      </c>
      <c r="C195" s="8" t="s">
        <v>30</v>
      </c>
      <c r="D195" s="35" t="s">
        <v>157</v>
      </c>
      <c r="E195" s="32"/>
      <c r="F195" s="24" t="s">
        <v>743</v>
      </c>
      <c r="G195" s="19">
        <f t="shared" ref="G195:I195" si="154">G196</f>
        <v>6005</v>
      </c>
      <c r="H195" s="19">
        <f t="shared" si="154"/>
        <v>4518.3999999999996</v>
      </c>
      <c r="I195" s="19">
        <f t="shared" si="154"/>
        <v>4518.3999999999996</v>
      </c>
      <c r="J195" s="19">
        <f t="shared" ref="J195" si="155">J196</f>
        <v>0</v>
      </c>
    </row>
    <row r="196" spans="1:10" ht="31.5" customHeight="1" x14ac:dyDescent="0.25">
      <c r="A196" s="8" t="s">
        <v>29</v>
      </c>
      <c r="B196" s="8" t="s">
        <v>19</v>
      </c>
      <c r="C196" s="8" t="s">
        <v>30</v>
      </c>
      <c r="D196" s="35" t="s">
        <v>160</v>
      </c>
      <c r="E196" s="32"/>
      <c r="F196" s="24" t="s">
        <v>1138</v>
      </c>
      <c r="G196" s="19">
        <f>G197+G201+G205+G209</f>
        <v>6005</v>
      </c>
      <c r="H196" s="19">
        <f>H197+H201+H205+H209</f>
        <v>4518.3999999999996</v>
      </c>
      <c r="I196" s="19">
        <f>I197+I201+I205+I209</f>
        <v>4518.3999999999996</v>
      </c>
      <c r="J196" s="19">
        <f>J197+J201+J205+J209</f>
        <v>0</v>
      </c>
    </row>
    <row r="197" spans="1:10" ht="47.25" customHeight="1" x14ac:dyDescent="0.25">
      <c r="A197" s="8" t="s">
        <v>29</v>
      </c>
      <c r="B197" s="8" t="s">
        <v>19</v>
      </c>
      <c r="C197" s="8" t="s">
        <v>30</v>
      </c>
      <c r="D197" s="35" t="s">
        <v>158</v>
      </c>
      <c r="E197" s="32"/>
      <c r="F197" s="24" t="s">
        <v>744</v>
      </c>
      <c r="G197" s="19">
        <f t="shared" ref="G197:I199" si="156">G198</f>
        <v>867.5</v>
      </c>
      <c r="H197" s="19">
        <f t="shared" si="156"/>
        <v>867.5</v>
      </c>
      <c r="I197" s="19">
        <f t="shared" si="156"/>
        <v>867.5</v>
      </c>
      <c r="J197" s="19">
        <f t="shared" ref="J197:J199" si="157">J198</f>
        <v>0</v>
      </c>
    </row>
    <row r="198" spans="1:10" ht="31.5" customHeight="1" x14ac:dyDescent="0.25">
      <c r="A198" s="8" t="s">
        <v>29</v>
      </c>
      <c r="B198" s="8" t="s">
        <v>19</v>
      </c>
      <c r="C198" s="8" t="s">
        <v>30</v>
      </c>
      <c r="D198" s="35" t="s">
        <v>159</v>
      </c>
      <c r="E198" s="32"/>
      <c r="F198" s="24" t="s">
        <v>857</v>
      </c>
      <c r="G198" s="19">
        <f t="shared" si="156"/>
        <v>867.5</v>
      </c>
      <c r="H198" s="19">
        <f t="shared" si="156"/>
        <v>867.5</v>
      </c>
      <c r="I198" s="19">
        <f t="shared" si="156"/>
        <v>867.5</v>
      </c>
      <c r="J198" s="19">
        <f t="shared" si="157"/>
        <v>0</v>
      </c>
    </row>
    <row r="199" spans="1:10" ht="31.5" customHeight="1" x14ac:dyDescent="0.25">
      <c r="A199" s="8" t="s">
        <v>29</v>
      </c>
      <c r="B199" s="8" t="s">
        <v>19</v>
      </c>
      <c r="C199" s="8" t="s">
        <v>30</v>
      </c>
      <c r="D199" s="35" t="s">
        <v>159</v>
      </c>
      <c r="E199" s="32">
        <v>200</v>
      </c>
      <c r="F199" s="24" t="s">
        <v>539</v>
      </c>
      <c r="G199" s="19">
        <f t="shared" si="156"/>
        <v>867.5</v>
      </c>
      <c r="H199" s="19">
        <f t="shared" si="156"/>
        <v>867.5</v>
      </c>
      <c r="I199" s="19">
        <f t="shared" si="156"/>
        <v>867.5</v>
      </c>
      <c r="J199" s="19">
        <f t="shared" si="157"/>
        <v>0</v>
      </c>
    </row>
    <row r="200" spans="1:10" ht="31.5" customHeight="1" x14ac:dyDescent="0.25">
      <c r="A200" s="8" t="s">
        <v>29</v>
      </c>
      <c r="B200" s="8" t="s">
        <v>19</v>
      </c>
      <c r="C200" s="8" t="s">
        <v>30</v>
      </c>
      <c r="D200" s="35" t="s">
        <v>159</v>
      </c>
      <c r="E200" s="32">
        <v>240</v>
      </c>
      <c r="F200" s="24" t="s">
        <v>540</v>
      </c>
      <c r="G200" s="19">
        <v>867.5</v>
      </c>
      <c r="H200" s="19">
        <v>867.5</v>
      </c>
      <c r="I200" s="19">
        <v>867.5</v>
      </c>
      <c r="J200" s="19"/>
    </row>
    <row r="201" spans="1:10" ht="47.25" customHeight="1" x14ac:dyDescent="0.25">
      <c r="A201" s="8" t="s">
        <v>29</v>
      </c>
      <c r="B201" s="8" t="s">
        <v>19</v>
      </c>
      <c r="C201" s="8" t="s">
        <v>30</v>
      </c>
      <c r="D201" s="35" t="s">
        <v>357</v>
      </c>
      <c r="E201" s="32"/>
      <c r="F201" s="24" t="s">
        <v>746</v>
      </c>
      <c r="G201" s="19">
        <f>G202</f>
        <v>1139.4000000000001</v>
      </c>
      <c r="H201" s="19">
        <f t="shared" ref="H201:J201" si="158">H202</f>
        <v>709.1</v>
      </c>
      <c r="I201" s="19">
        <f t="shared" si="158"/>
        <v>709.1</v>
      </c>
      <c r="J201" s="19">
        <f t="shared" si="158"/>
        <v>0</v>
      </c>
    </row>
    <row r="202" spans="1:10" x14ac:dyDescent="0.25">
      <c r="A202" s="8" t="s">
        <v>29</v>
      </c>
      <c r="B202" s="8" t="s">
        <v>19</v>
      </c>
      <c r="C202" s="8" t="s">
        <v>30</v>
      </c>
      <c r="D202" s="35" t="s">
        <v>892</v>
      </c>
      <c r="E202" s="32"/>
      <c r="F202" s="24" t="s">
        <v>1098</v>
      </c>
      <c r="G202" s="19">
        <f>G203</f>
        <v>1139.4000000000001</v>
      </c>
      <c r="H202" s="19">
        <f t="shared" ref="H202:J203" si="159">H203</f>
        <v>709.1</v>
      </c>
      <c r="I202" s="19">
        <f t="shared" si="159"/>
        <v>709.1</v>
      </c>
      <c r="J202" s="19">
        <f t="shared" si="159"/>
        <v>0</v>
      </c>
    </row>
    <row r="203" spans="1:10" ht="31.5" x14ac:dyDescent="0.25">
      <c r="A203" s="8" t="s">
        <v>29</v>
      </c>
      <c r="B203" s="8" t="s">
        <v>19</v>
      </c>
      <c r="C203" s="8" t="s">
        <v>30</v>
      </c>
      <c r="D203" s="35" t="s">
        <v>892</v>
      </c>
      <c r="E203" s="32">
        <v>600</v>
      </c>
      <c r="F203" s="24" t="s">
        <v>549</v>
      </c>
      <c r="G203" s="19">
        <f>G204</f>
        <v>1139.4000000000001</v>
      </c>
      <c r="H203" s="19">
        <f t="shared" si="159"/>
        <v>709.1</v>
      </c>
      <c r="I203" s="19">
        <f t="shared" si="159"/>
        <v>709.1</v>
      </c>
      <c r="J203" s="19">
        <f t="shared" si="159"/>
        <v>0</v>
      </c>
    </row>
    <row r="204" spans="1:10" ht="47.25" x14ac:dyDescent="0.25">
      <c r="A204" s="8" t="s">
        <v>29</v>
      </c>
      <c r="B204" s="8" t="s">
        <v>19</v>
      </c>
      <c r="C204" s="8" t="s">
        <v>30</v>
      </c>
      <c r="D204" s="35" t="s">
        <v>892</v>
      </c>
      <c r="E204" s="32">
        <v>630</v>
      </c>
      <c r="F204" s="24" t="s">
        <v>551</v>
      </c>
      <c r="G204" s="19">
        <v>1139.4000000000001</v>
      </c>
      <c r="H204" s="19">
        <v>709.1</v>
      </c>
      <c r="I204" s="19">
        <v>709.1</v>
      </c>
      <c r="J204" s="19"/>
    </row>
    <row r="205" spans="1:10" ht="31.5" customHeight="1" x14ac:dyDescent="0.25">
      <c r="A205" s="8" t="s">
        <v>29</v>
      </c>
      <c r="B205" s="8" t="s">
        <v>19</v>
      </c>
      <c r="C205" s="8" t="s">
        <v>30</v>
      </c>
      <c r="D205" s="35" t="s">
        <v>358</v>
      </c>
      <c r="E205" s="32"/>
      <c r="F205" s="24" t="s">
        <v>747</v>
      </c>
      <c r="G205" s="19">
        <f t="shared" ref="G205:I207" si="160">G206</f>
        <v>1774.8</v>
      </c>
      <c r="H205" s="19">
        <f t="shared" si="160"/>
        <v>1047.8</v>
      </c>
      <c r="I205" s="19">
        <f t="shared" si="160"/>
        <v>1047.8</v>
      </c>
      <c r="J205" s="19">
        <f t="shared" ref="J205:J207" si="161">J206</f>
        <v>0</v>
      </c>
    </row>
    <row r="206" spans="1:10" ht="31.5" customHeight="1" x14ac:dyDescent="0.25">
      <c r="A206" s="8" t="s">
        <v>29</v>
      </c>
      <c r="B206" s="8" t="s">
        <v>19</v>
      </c>
      <c r="C206" s="8" t="s">
        <v>30</v>
      </c>
      <c r="D206" s="35" t="s">
        <v>359</v>
      </c>
      <c r="E206" s="32"/>
      <c r="F206" s="24" t="s">
        <v>748</v>
      </c>
      <c r="G206" s="19">
        <f t="shared" si="160"/>
        <v>1774.8</v>
      </c>
      <c r="H206" s="19">
        <f t="shared" si="160"/>
        <v>1047.8</v>
      </c>
      <c r="I206" s="19">
        <f t="shared" si="160"/>
        <v>1047.8</v>
      </c>
      <c r="J206" s="19">
        <f t="shared" si="161"/>
        <v>0</v>
      </c>
    </row>
    <row r="207" spans="1:10" ht="31.5" customHeight="1" x14ac:dyDescent="0.25">
      <c r="A207" s="8" t="s">
        <v>29</v>
      </c>
      <c r="B207" s="8" t="s">
        <v>19</v>
      </c>
      <c r="C207" s="8" t="s">
        <v>30</v>
      </c>
      <c r="D207" s="35" t="s">
        <v>359</v>
      </c>
      <c r="E207" s="32">
        <v>200</v>
      </c>
      <c r="F207" s="24" t="s">
        <v>539</v>
      </c>
      <c r="G207" s="19">
        <f t="shared" si="160"/>
        <v>1774.8</v>
      </c>
      <c r="H207" s="19">
        <f t="shared" si="160"/>
        <v>1047.8</v>
      </c>
      <c r="I207" s="19">
        <f t="shared" si="160"/>
        <v>1047.8</v>
      </c>
      <c r="J207" s="19">
        <f t="shared" si="161"/>
        <v>0</v>
      </c>
    </row>
    <row r="208" spans="1:10" ht="31.5" customHeight="1" x14ac:dyDescent="0.25">
      <c r="A208" s="8" t="s">
        <v>29</v>
      </c>
      <c r="B208" s="8" t="s">
        <v>19</v>
      </c>
      <c r="C208" s="8" t="s">
        <v>30</v>
      </c>
      <c r="D208" s="35" t="s">
        <v>359</v>
      </c>
      <c r="E208" s="32">
        <v>240</v>
      </c>
      <c r="F208" s="24" t="s">
        <v>540</v>
      </c>
      <c r="G208" s="19">
        <v>1774.8</v>
      </c>
      <c r="H208" s="19">
        <v>1047.8</v>
      </c>
      <c r="I208" s="19">
        <v>1047.8</v>
      </c>
      <c r="J208" s="19"/>
    </row>
    <row r="209" spans="1:10" ht="31.5" customHeight="1" x14ac:dyDescent="0.25">
      <c r="A209" s="8" t="s">
        <v>29</v>
      </c>
      <c r="B209" s="8" t="s">
        <v>19</v>
      </c>
      <c r="C209" s="8" t="s">
        <v>30</v>
      </c>
      <c r="D209" s="35" t="s">
        <v>360</v>
      </c>
      <c r="E209" s="32"/>
      <c r="F209" s="24" t="s">
        <v>749</v>
      </c>
      <c r="G209" s="19">
        <f t="shared" ref="G209:I211" si="162">G210</f>
        <v>2223.3000000000002</v>
      </c>
      <c r="H209" s="19">
        <f t="shared" si="162"/>
        <v>1894</v>
      </c>
      <c r="I209" s="19">
        <f t="shared" si="162"/>
        <v>1894</v>
      </c>
      <c r="J209" s="19">
        <f t="shared" ref="J209:J211" si="163">J210</f>
        <v>0</v>
      </c>
    </row>
    <row r="210" spans="1:10" ht="31.5" customHeight="1" x14ac:dyDescent="0.25">
      <c r="A210" s="8" t="s">
        <v>29</v>
      </c>
      <c r="B210" s="8" t="s">
        <v>19</v>
      </c>
      <c r="C210" s="8" t="s">
        <v>30</v>
      </c>
      <c r="D210" s="35" t="s">
        <v>361</v>
      </c>
      <c r="E210" s="32"/>
      <c r="F210" s="24" t="s">
        <v>750</v>
      </c>
      <c r="G210" s="19">
        <f t="shared" si="162"/>
        <v>2223.3000000000002</v>
      </c>
      <c r="H210" s="19">
        <f t="shared" si="162"/>
        <v>1894</v>
      </c>
      <c r="I210" s="19">
        <f t="shared" si="162"/>
        <v>1894</v>
      </c>
      <c r="J210" s="19">
        <f t="shared" si="163"/>
        <v>0</v>
      </c>
    </row>
    <row r="211" spans="1:10" ht="31.5" customHeight="1" x14ac:dyDescent="0.25">
      <c r="A211" s="8" t="s">
        <v>29</v>
      </c>
      <c r="B211" s="8" t="s">
        <v>19</v>
      </c>
      <c r="C211" s="8" t="s">
        <v>30</v>
      </c>
      <c r="D211" s="35" t="s">
        <v>361</v>
      </c>
      <c r="E211" s="32">
        <v>200</v>
      </c>
      <c r="F211" s="24" t="s">
        <v>539</v>
      </c>
      <c r="G211" s="19">
        <f t="shared" si="162"/>
        <v>2223.3000000000002</v>
      </c>
      <c r="H211" s="19">
        <f t="shared" si="162"/>
        <v>1894</v>
      </c>
      <c r="I211" s="19">
        <f t="shared" si="162"/>
        <v>1894</v>
      </c>
      <c r="J211" s="19">
        <f t="shared" si="163"/>
        <v>0</v>
      </c>
    </row>
    <row r="212" spans="1:10" ht="31.5" customHeight="1" x14ac:dyDescent="0.25">
      <c r="A212" s="8" t="s">
        <v>29</v>
      </c>
      <c r="B212" s="8" t="s">
        <v>19</v>
      </c>
      <c r="C212" s="8" t="s">
        <v>30</v>
      </c>
      <c r="D212" s="35" t="s">
        <v>361</v>
      </c>
      <c r="E212" s="32">
        <v>240</v>
      </c>
      <c r="F212" s="24" t="s">
        <v>540</v>
      </c>
      <c r="G212" s="20">
        <v>2223.3000000000002</v>
      </c>
      <c r="H212" s="20">
        <v>1894</v>
      </c>
      <c r="I212" s="20">
        <v>1894</v>
      </c>
      <c r="J212" s="20"/>
    </row>
    <row r="213" spans="1:10" ht="31.5" customHeight="1" x14ac:dyDescent="0.25">
      <c r="A213" s="8" t="s">
        <v>29</v>
      </c>
      <c r="B213" s="8" t="s">
        <v>19</v>
      </c>
      <c r="C213" s="8" t="s">
        <v>30</v>
      </c>
      <c r="D213" s="35" t="s">
        <v>219</v>
      </c>
      <c r="E213" s="32"/>
      <c r="F213" s="24" t="s">
        <v>799</v>
      </c>
      <c r="G213" s="19">
        <f t="shared" ref="G213:I213" si="164">G214</f>
        <v>27464.899999999998</v>
      </c>
      <c r="H213" s="19">
        <f t="shared" si="164"/>
        <v>25068.6</v>
      </c>
      <c r="I213" s="19">
        <f t="shared" si="164"/>
        <v>25068.6</v>
      </c>
      <c r="J213" s="19">
        <f t="shared" ref="J213" si="165">J214</f>
        <v>0</v>
      </c>
    </row>
    <row r="214" spans="1:10" ht="47.25" customHeight="1" x14ac:dyDescent="0.25">
      <c r="A214" s="8" t="s">
        <v>29</v>
      </c>
      <c r="B214" s="8" t="s">
        <v>19</v>
      </c>
      <c r="C214" s="8" t="s">
        <v>30</v>
      </c>
      <c r="D214" s="35" t="s">
        <v>362</v>
      </c>
      <c r="E214" s="32"/>
      <c r="F214" s="24" t="s">
        <v>858</v>
      </c>
      <c r="G214" s="19">
        <f t="shared" ref="G214:I214" si="166">G215+G222</f>
        <v>27464.899999999998</v>
      </c>
      <c r="H214" s="19">
        <f t="shared" si="166"/>
        <v>25068.6</v>
      </c>
      <c r="I214" s="19">
        <f t="shared" si="166"/>
        <v>25068.6</v>
      </c>
      <c r="J214" s="19">
        <f t="shared" ref="J214" si="167">J215+J222</f>
        <v>0</v>
      </c>
    </row>
    <row r="215" spans="1:10" ht="63" customHeight="1" x14ac:dyDescent="0.25">
      <c r="A215" s="8" t="s">
        <v>29</v>
      </c>
      <c r="B215" s="8" t="s">
        <v>19</v>
      </c>
      <c r="C215" s="8" t="s">
        <v>30</v>
      </c>
      <c r="D215" s="35" t="s">
        <v>363</v>
      </c>
      <c r="E215" s="32"/>
      <c r="F215" s="24" t="s">
        <v>564</v>
      </c>
      <c r="G215" s="19">
        <f t="shared" ref="G215:I215" si="168">G216+G218+G220</f>
        <v>15355.499999999998</v>
      </c>
      <c r="H215" s="19">
        <f t="shared" si="168"/>
        <v>12959.199999999999</v>
      </c>
      <c r="I215" s="19">
        <f t="shared" si="168"/>
        <v>12959.199999999999</v>
      </c>
      <c r="J215" s="19">
        <f t="shared" ref="J215" si="169">J216+J218+J220</f>
        <v>0</v>
      </c>
    </row>
    <row r="216" spans="1:10" ht="78.75" customHeight="1" x14ac:dyDescent="0.25">
      <c r="A216" s="8" t="s">
        <v>29</v>
      </c>
      <c r="B216" s="8" t="s">
        <v>19</v>
      </c>
      <c r="C216" s="8" t="s">
        <v>30</v>
      </c>
      <c r="D216" s="35" t="s">
        <v>363</v>
      </c>
      <c r="E216" s="32">
        <v>100</v>
      </c>
      <c r="F216" s="24" t="s">
        <v>536</v>
      </c>
      <c r="G216" s="19">
        <f t="shared" ref="G216:I216" si="170">G217</f>
        <v>10529.3</v>
      </c>
      <c r="H216" s="19">
        <f t="shared" si="170"/>
        <v>10772.3</v>
      </c>
      <c r="I216" s="19">
        <f t="shared" si="170"/>
        <v>10771.5</v>
      </c>
      <c r="J216" s="19">
        <f t="shared" ref="J216" si="171">J217</f>
        <v>0</v>
      </c>
    </row>
    <row r="217" spans="1:10" ht="15.75" customHeight="1" x14ac:dyDescent="0.25">
      <c r="A217" s="8" t="s">
        <v>29</v>
      </c>
      <c r="B217" s="8" t="s">
        <v>19</v>
      </c>
      <c r="C217" s="8" t="s">
        <v>30</v>
      </c>
      <c r="D217" s="35" t="s">
        <v>363</v>
      </c>
      <c r="E217" s="32">
        <v>110</v>
      </c>
      <c r="F217" s="24" t="s">
        <v>537</v>
      </c>
      <c r="G217" s="19">
        <v>10529.3</v>
      </c>
      <c r="H217" s="19">
        <v>10772.3</v>
      </c>
      <c r="I217" s="19">
        <v>10771.5</v>
      </c>
      <c r="J217" s="19"/>
    </row>
    <row r="218" spans="1:10" ht="31.5" customHeight="1" x14ac:dyDescent="0.25">
      <c r="A218" s="8" t="s">
        <v>29</v>
      </c>
      <c r="B218" s="8" t="s">
        <v>19</v>
      </c>
      <c r="C218" s="8" t="s">
        <v>30</v>
      </c>
      <c r="D218" s="35" t="s">
        <v>363</v>
      </c>
      <c r="E218" s="32">
        <v>200</v>
      </c>
      <c r="F218" s="24" t="s">
        <v>539</v>
      </c>
      <c r="G218" s="19">
        <f t="shared" ref="G218:I218" si="172">G219</f>
        <v>4081.8</v>
      </c>
      <c r="H218" s="19">
        <f t="shared" si="172"/>
        <v>1442.5</v>
      </c>
      <c r="I218" s="19">
        <f t="shared" si="172"/>
        <v>1443.3</v>
      </c>
      <c r="J218" s="19">
        <f t="shared" ref="J218" si="173">J219</f>
        <v>0</v>
      </c>
    </row>
    <row r="219" spans="1:10" ht="31.5" customHeight="1" x14ac:dyDescent="0.25">
      <c r="A219" s="8" t="s">
        <v>29</v>
      </c>
      <c r="B219" s="8" t="s">
        <v>19</v>
      </c>
      <c r="C219" s="8" t="s">
        <v>30</v>
      </c>
      <c r="D219" s="35" t="s">
        <v>363</v>
      </c>
      <c r="E219" s="32">
        <v>240</v>
      </c>
      <c r="F219" s="24" t="s">
        <v>540</v>
      </c>
      <c r="G219" s="19">
        <v>4081.8</v>
      </c>
      <c r="H219" s="19">
        <v>1442.5</v>
      </c>
      <c r="I219" s="19">
        <v>1443.3</v>
      </c>
      <c r="J219" s="19"/>
    </row>
    <row r="220" spans="1:10" ht="15.75" customHeight="1" x14ac:dyDescent="0.25">
      <c r="A220" s="8" t="s">
        <v>29</v>
      </c>
      <c r="B220" s="8" t="s">
        <v>19</v>
      </c>
      <c r="C220" s="8" t="s">
        <v>30</v>
      </c>
      <c r="D220" s="35" t="s">
        <v>363</v>
      </c>
      <c r="E220" s="32">
        <v>800</v>
      </c>
      <c r="F220" s="24" t="s">
        <v>552</v>
      </c>
      <c r="G220" s="19">
        <f t="shared" ref="G220:I220" si="174">G221</f>
        <v>744.4</v>
      </c>
      <c r="H220" s="19">
        <f t="shared" si="174"/>
        <v>744.4</v>
      </c>
      <c r="I220" s="19">
        <f t="shared" si="174"/>
        <v>744.4</v>
      </c>
      <c r="J220" s="19">
        <f t="shared" ref="J220" si="175">J221</f>
        <v>0</v>
      </c>
    </row>
    <row r="221" spans="1:10" ht="15.75" customHeight="1" x14ac:dyDescent="0.25">
      <c r="A221" s="8" t="s">
        <v>29</v>
      </c>
      <c r="B221" s="8" t="s">
        <v>19</v>
      </c>
      <c r="C221" s="8" t="s">
        <v>30</v>
      </c>
      <c r="D221" s="35" t="s">
        <v>363</v>
      </c>
      <c r="E221" s="32">
        <v>850</v>
      </c>
      <c r="F221" s="24" t="s">
        <v>554</v>
      </c>
      <c r="G221" s="20">
        <v>744.4</v>
      </c>
      <c r="H221" s="20">
        <v>744.4</v>
      </c>
      <c r="I221" s="20">
        <v>744.4</v>
      </c>
      <c r="J221" s="20"/>
    </row>
    <row r="222" spans="1:10" ht="63" customHeight="1" x14ac:dyDescent="0.25">
      <c r="A222" s="8" t="s">
        <v>29</v>
      </c>
      <c r="B222" s="8" t="s">
        <v>19</v>
      </c>
      <c r="C222" s="8" t="s">
        <v>30</v>
      </c>
      <c r="D222" s="35" t="s">
        <v>364</v>
      </c>
      <c r="E222" s="32"/>
      <c r="F222" s="18" t="s">
        <v>1042</v>
      </c>
      <c r="G222" s="19">
        <f t="shared" ref="G222:I223" si="176">G223</f>
        <v>12109.4</v>
      </c>
      <c r="H222" s="19">
        <f t="shared" si="176"/>
        <v>12109.4</v>
      </c>
      <c r="I222" s="19">
        <f t="shared" si="176"/>
        <v>12109.4</v>
      </c>
      <c r="J222" s="19">
        <f t="shared" ref="J222:J223" si="177">J223</f>
        <v>0</v>
      </c>
    </row>
    <row r="223" spans="1:10" ht="31.5" customHeight="1" x14ac:dyDescent="0.25">
      <c r="A223" s="8" t="s">
        <v>29</v>
      </c>
      <c r="B223" s="8" t="s">
        <v>19</v>
      </c>
      <c r="C223" s="8" t="s">
        <v>30</v>
      </c>
      <c r="D223" s="35" t="s">
        <v>364</v>
      </c>
      <c r="E223" s="32">
        <v>200</v>
      </c>
      <c r="F223" s="24" t="s">
        <v>539</v>
      </c>
      <c r="G223" s="19">
        <f t="shared" si="176"/>
        <v>12109.4</v>
      </c>
      <c r="H223" s="19">
        <f t="shared" si="176"/>
        <v>12109.4</v>
      </c>
      <c r="I223" s="19">
        <f t="shared" si="176"/>
        <v>12109.4</v>
      </c>
      <c r="J223" s="19">
        <f t="shared" si="177"/>
        <v>0</v>
      </c>
    </row>
    <row r="224" spans="1:10" ht="31.5" customHeight="1" x14ac:dyDescent="0.25">
      <c r="A224" s="8" t="s">
        <v>29</v>
      </c>
      <c r="B224" s="8" t="s">
        <v>19</v>
      </c>
      <c r="C224" s="8" t="s">
        <v>30</v>
      </c>
      <c r="D224" s="35" t="s">
        <v>364</v>
      </c>
      <c r="E224" s="32">
        <v>240</v>
      </c>
      <c r="F224" s="24" t="s">
        <v>540</v>
      </c>
      <c r="G224" s="20">
        <v>12109.4</v>
      </c>
      <c r="H224" s="20">
        <v>12109.4</v>
      </c>
      <c r="I224" s="20">
        <v>12109.4</v>
      </c>
      <c r="J224" s="20"/>
    </row>
    <row r="225" spans="1:10" s="9" customFormat="1" ht="15.75" customHeight="1" x14ac:dyDescent="0.25">
      <c r="A225" s="11" t="s">
        <v>29</v>
      </c>
      <c r="B225" s="11" t="s">
        <v>19</v>
      </c>
      <c r="C225" s="11" t="s">
        <v>31</v>
      </c>
      <c r="D225" s="11"/>
      <c r="E225" s="11"/>
      <c r="F225" s="7" t="s">
        <v>36</v>
      </c>
      <c r="G225" s="22">
        <f t="shared" ref="G225:I225" si="178">G226+G233</f>
        <v>15521.6</v>
      </c>
      <c r="H225" s="22">
        <f t="shared" si="178"/>
        <v>15827.1</v>
      </c>
      <c r="I225" s="22">
        <f t="shared" si="178"/>
        <v>15827.1</v>
      </c>
      <c r="J225" s="22">
        <f t="shared" ref="J225" si="179">J226+J233</f>
        <v>0</v>
      </c>
    </row>
    <row r="226" spans="1:10" ht="31.5" customHeight="1" x14ac:dyDescent="0.25">
      <c r="A226" s="8" t="s">
        <v>29</v>
      </c>
      <c r="B226" s="8" t="s">
        <v>19</v>
      </c>
      <c r="C226" s="8" t="s">
        <v>31</v>
      </c>
      <c r="D226" s="35" t="s">
        <v>219</v>
      </c>
      <c r="E226" s="32"/>
      <c r="F226" s="24" t="s">
        <v>799</v>
      </c>
      <c r="G226" s="19">
        <f t="shared" ref="G226:I227" si="180">G227</f>
        <v>1183.5</v>
      </c>
      <c r="H226" s="19">
        <f t="shared" si="180"/>
        <v>1183.5</v>
      </c>
      <c r="I226" s="19">
        <f t="shared" si="180"/>
        <v>1183.5</v>
      </c>
      <c r="J226" s="19">
        <f t="shared" ref="J226:J227" si="181">J227</f>
        <v>0</v>
      </c>
    </row>
    <row r="227" spans="1:10" ht="15.75" customHeight="1" x14ac:dyDescent="0.25">
      <c r="A227" s="8" t="s">
        <v>29</v>
      </c>
      <c r="B227" s="8" t="s">
        <v>19</v>
      </c>
      <c r="C227" s="8" t="s">
        <v>31</v>
      </c>
      <c r="D227" s="35" t="s">
        <v>220</v>
      </c>
      <c r="E227" s="32"/>
      <c r="F227" s="24" t="s">
        <v>801</v>
      </c>
      <c r="G227" s="19">
        <f t="shared" si="180"/>
        <v>1183.5</v>
      </c>
      <c r="H227" s="19">
        <f t="shared" si="180"/>
        <v>1183.5</v>
      </c>
      <c r="I227" s="19">
        <f t="shared" si="180"/>
        <v>1183.5</v>
      </c>
      <c r="J227" s="19">
        <f t="shared" si="181"/>
        <v>0</v>
      </c>
    </row>
    <row r="228" spans="1:10" ht="78.75" customHeight="1" x14ac:dyDescent="0.25">
      <c r="A228" s="8" t="s">
        <v>29</v>
      </c>
      <c r="B228" s="8" t="s">
        <v>19</v>
      </c>
      <c r="C228" s="8" t="s">
        <v>31</v>
      </c>
      <c r="D228" s="35" t="s">
        <v>365</v>
      </c>
      <c r="E228" s="32"/>
      <c r="F228" s="24" t="s">
        <v>837</v>
      </c>
      <c r="G228" s="19">
        <f t="shared" ref="G228:I228" si="182">G229+G231</f>
        <v>1183.5</v>
      </c>
      <c r="H228" s="19">
        <f t="shared" si="182"/>
        <v>1183.5</v>
      </c>
      <c r="I228" s="19">
        <f t="shared" si="182"/>
        <v>1183.5</v>
      </c>
      <c r="J228" s="19">
        <f t="shared" ref="J228" si="183">J229+J231</f>
        <v>0</v>
      </c>
    </row>
    <row r="229" spans="1:10" ht="78.75" customHeight="1" x14ac:dyDescent="0.25">
      <c r="A229" s="8" t="s">
        <v>29</v>
      </c>
      <c r="B229" s="8" t="s">
        <v>19</v>
      </c>
      <c r="C229" s="8" t="s">
        <v>31</v>
      </c>
      <c r="D229" s="35" t="s">
        <v>365</v>
      </c>
      <c r="E229" s="32">
        <v>100</v>
      </c>
      <c r="F229" s="24" t="s">
        <v>536</v>
      </c>
      <c r="G229" s="19">
        <f t="shared" ref="G229:I229" si="184">G230</f>
        <v>1151.7</v>
      </c>
      <c r="H229" s="19">
        <f t="shared" si="184"/>
        <v>1151.7</v>
      </c>
      <c r="I229" s="19">
        <f t="shared" si="184"/>
        <v>1151.7</v>
      </c>
      <c r="J229" s="19">
        <f t="shared" ref="J229" si="185">J230</f>
        <v>0</v>
      </c>
    </row>
    <row r="230" spans="1:10" ht="31.5" customHeight="1" x14ac:dyDescent="0.25">
      <c r="A230" s="8" t="s">
        <v>29</v>
      </c>
      <c r="B230" s="8" t="s">
        <v>19</v>
      </c>
      <c r="C230" s="8" t="s">
        <v>31</v>
      </c>
      <c r="D230" s="35" t="s">
        <v>365</v>
      </c>
      <c r="E230" s="32">
        <v>120</v>
      </c>
      <c r="F230" s="24" t="s">
        <v>538</v>
      </c>
      <c r="G230" s="19">
        <v>1151.7</v>
      </c>
      <c r="H230" s="19">
        <v>1151.7</v>
      </c>
      <c r="I230" s="19">
        <v>1151.7</v>
      </c>
      <c r="J230" s="19"/>
    </row>
    <row r="231" spans="1:10" ht="31.5" customHeight="1" x14ac:dyDescent="0.25">
      <c r="A231" s="8" t="s">
        <v>29</v>
      </c>
      <c r="B231" s="8" t="s">
        <v>19</v>
      </c>
      <c r="C231" s="8" t="s">
        <v>31</v>
      </c>
      <c r="D231" s="35" t="s">
        <v>365</v>
      </c>
      <c r="E231" s="32">
        <v>200</v>
      </c>
      <c r="F231" s="24" t="s">
        <v>539</v>
      </c>
      <c r="G231" s="19">
        <f t="shared" ref="G231:I231" si="186">G232</f>
        <v>31.8</v>
      </c>
      <c r="H231" s="19">
        <f t="shared" si="186"/>
        <v>31.8</v>
      </c>
      <c r="I231" s="19">
        <f t="shared" si="186"/>
        <v>31.8</v>
      </c>
      <c r="J231" s="19">
        <f t="shared" ref="J231" si="187">J232</f>
        <v>0</v>
      </c>
    </row>
    <row r="232" spans="1:10" ht="31.5" customHeight="1" x14ac:dyDescent="0.25">
      <c r="A232" s="8" t="s">
        <v>29</v>
      </c>
      <c r="B232" s="8" t="s">
        <v>19</v>
      </c>
      <c r="C232" s="8" t="s">
        <v>31</v>
      </c>
      <c r="D232" s="35" t="s">
        <v>365</v>
      </c>
      <c r="E232" s="32">
        <v>240</v>
      </c>
      <c r="F232" s="24" t="s">
        <v>540</v>
      </c>
      <c r="G232" s="19">
        <v>31.8</v>
      </c>
      <c r="H232" s="19">
        <v>31.8</v>
      </c>
      <c r="I232" s="19">
        <v>31.8</v>
      </c>
      <c r="J232" s="19"/>
    </row>
    <row r="233" spans="1:10" ht="31.5" customHeight="1" x14ac:dyDescent="0.25">
      <c r="A233" s="8" t="s">
        <v>29</v>
      </c>
      <c r="B233" s="8" t="s">
        <v>19</v>
      </c>
      <c r="C233" s="8" t="s">
        <v>31</v>
      </c>
      <c r="D233" s="35" t="s">
        <v>115</v>
      </c>
      <c r="E233" s="32"/>
      <c r="F233" s="24" t="s">
        <v>825</v>
      </c>
      <c r="G233" s="19">
        <f t="shared" ref="G233:I233" si="188">G234</f>
        <v>14338.1</v>
      </c>
      <c r="H233" s="19">
        <f t="shared" si="188"/>
        <v>14643.6</v>
      </c>
      <c r="I233" s="19">
        <f t="shared" si="188"/>
        <v>14643.6</v>
      </c>
      <c r="J233" s="19">
        <f t="shared" ref="J233" si="189">J234</f>
        <v>0</v>
      </c>
    </row>
    <row r="234" spans="1:10" ht="31.5" customHeight="1" x14ac:dyDescent="0.25">
      <c r="A234" s="8" t="s">
        <v>29</v>
      </c>
      <c r="B234" s="8" t="s">
        <v>19</v>
      </c>
      <c r="C234" s="8" t="s">
        <v>31</v>
      </c>
      <c r="D234" s="35" t="s">
        <v>116</v>
      </c>
      <c r="E234" s="32"/>
      <c r="F234" s="24" t="s">
        <v>828</v>
      </c>
      <c r="G234" s="19">
        <f t="shared" ref="G234:I234" si="190">G235+G238</f>
        <v>14338.1</v>
      </c>
      <c r="H234" s="19">
        <f t="shared" si="190"/>
        <v>14643.6</v>
      </c>
      <c r="I234" s="19">
        <f t="shared" si="190"/>
        <v>14643.6</v>
      </c>
      <c r="J234" s="19">
        <f t="shared" ref="J234" si="191">J235+J238</f>
        <v>0</v>
      </c>
    </row>
    <row r="235" spans="1:10" ht="31.5" customHeight="1" x14ac:dyDescent="0.25">
      <c r="A235" s="8" t="s">
        <v>29</v>
      </c>
      <c r="B235" s="8" t="s">
        <v>19</v>
      </c>
      <c r="C235" s="8" t="s">
        <v>31</v>
      </c>
      <c r="D235" s="35" t="s">
        <v>117</v>
      </c>
      <c r="E235" s="32"/>
      <c r="F235" s="24" t="s">
        <v>816</v>
      </c>
      <c r="G235" s="19">
        <f t="shared" ref="G235:I236" si="192">G236</f>
        <v>13176.7</v>
      </c>
      <c r="H235" s="19">
        <f t="shared" si="192"/>
        <v>13482.5</v>
      </c>
      <c r="I235" s="19">
        <f t="shared" si="192"/>
        <v>13482.5</v>
      </c>
      <c r="J235" s="19">
        <f t="shared" ref="J235:J236" si="193">J236</f>
        <v>0</v>
      </c>
    </row>
    <row r="236" spans="1:10" ht="78.75" customHeight="1" x14ac:dyDescent="0.25">
      <c r="A236" s="8" t="s">
        <v>29</v>
      </c>
      <c r="B236" s="8" t="s">
        <v>19</v>
      </c>
      <c r="C236" s="8" t="s">
        <v>31</v>
      </c>
      <c r="D236" s="35" t="s">
        <v>117</v>
      </c>
      <c r="E236" s="32">
        <v>100</v>
      </c>
      <c r="F236" s="24" t="s">
        <v>536</v>
      </c>
      <c r="G236" s="19">
        <f t="shared" si="192"/>
        <v>13176.7</v>
      </c>
      <c r="H236" s="19">
        <f t="shared" si="192"/>
        <v>13482.5</v>
      </c>
      <c r="I236" s="19">
        <f t="shared" si="192"/>
        <v>13482.5</v>
      </c>
      <c r="J236" s="19">
        <f t="shared" si="193"/>
        <v>0</v>
      </c>
    </row>
    <row r="237" spans="1:10" ht="31.5" customHeight="1" x14ac:dyDescent="0.25">
      <c r="A237" s="8" t="s">
        <v>29</v>
      </c>
      <c r="B237" s="8" t="s">
        <v>19</v>
      </c>
      <c r="C237" s="8" t="s">
        <v>31</v>
      </c>
      <c r="D237" s="35" t="s">
        <v>117</v>
      </c>
      <c r="E237" s="32">
        <v>120</v>
      </c>
      <c r="F237" s="24" t="s">
        <v>538</v>
      </c>
      <c r="G237" s="19">
        <v>13176.7</v>
      </c>
      <c r="H237" s="19">
        <v>13482.5</v>
      </c>
      <c r="I237" s="19">
        <v>13482.5</v>
      </c>
      <c r="J237" s="19"/>
    </row>
    <row r="238" spans="1:10" ht="31.5" customHeight="1" x14ac:dyDescent="0.25">
      <c r="A238" s="8" t="s">
        <v>29</v>
      </c>
      <c r="B238" s="8" t="s">
        <v>19</v>
      </c>
      <c r="C238" s="8" t="s">
        <v>31</v>
      </c>
      <c r="D238" s="35" t="s">
        <v>118</v>
      </c>
      <c r="E238" s="32"/>
      <c r="F238" s="24" t="s">
        <v>818</v>
      </c>
      <c r="G238" s="19">
        <f t="shared" ref="G238:I238" si="194">G239+G241+G243</f>
        <v>1161.4000000000001</v>
      </c>
      <c r="H238" s="19">
        <f t="shared" si="194"/>
        <v>1161.1000000000001</v>
      </c>
      <c r="I238" s="19">
        <f t="shared" si="194"/>
        <v>1161.1000000000001</v>
      </c>
      <c r="J238" s="19">
        <f t="shared" ref="J238" si="195">J239+J241+J243</f>
        <v>0</v>
      </c>
    </row>
    <row r="239" spans="1:10" ht="78.75" customHeight="1" x14ac:dyDescent="0.25">
      <c r="A239" s="8" t="s">
        <v>29</v>
      </c>
      <c r="B239" s="8" t="s">
        <v>19</v>
      </c>
      <c r="C239" s="8" t="s">
        <v>31</v>
      </c>
      <c r="D239" s="35" t="s">
        <v>118</v>
      </c>
      <c r="E239" s="32">
        <v>100</v>
      </c>
      <c r="F239" s="24" t="s">
        <v>536</v>
      </c>
      <c r="G239" s="19">
        <f t="shared" ref="G239:I239" si="196">G240</f>
        <v>2</v>
      </c>
      <c r="H239" s="19">
        <f t="shared" si="196"/>
        <v>1.4</v>
      </c>
      <c r="I239" s="19">
        <f t="shared" si="196"/>
        <v>1</v>
      </c>
      <c r="J239" s="19">
        <f t="shared" ref="J239" si="197">J240</f>
        <v>0</v>
      </c>
    </row>
    <row r="240" spans="1:10" ht="31.5" customHeight="1" x14ac:dyDescent="0.25">
      <c r="A240" s="8" t="s">
        <v>29</v>
      </c>
      <c r="B240" s="8" t="s">
        <v>19</v>
      </c>
      <c r="C240" s="8" t="s">
        <v>31</v>
      </c>
      <c r="D240" s="35" t="s">
        <v>118</v>
      </c>
      <c r="E240" s="32">
        <v>120</v>
      </c>
      <c r="F240" s="24" t="s">
        <v>538</v>
      </c>
      <c r="G240" s="19">
        <v>2</v>
      </c>
      <c r="H240" s="19">
        <v>1.4</v>
      </c>
      <c r="I240" s="19">
        <v>1</v>
      </c>
      <c r="J240" s="19"/>
    </row>
    <row r="241" spans="1:10" ht="31.5" customHeight="1" x14ac:dyDescent="0.25">
      <c r="A241" s="8" t="s">
        <v>29</v>
      </c>
      <c r="B241" s="8" t="s">
        <v>19</v>
      </c>
      <c r="C241" s="8" t="s">
        <v>31</v>
      </c>
      <c r="D241" s="35" t="s">
        <v>118</v>
      </c>
      <c r="E241" s="32">
        <v>200</v>
      </c>
      <c r="F241" s="24" t="s">
        <v>539</v>
      </c>
      <c r="G241" s="19">
        <f t="shared" ref="G241:I241" si="198">G242</f>
        <v>1158.9000000000001</v>
      </c>
      <c r="H241" s="19">
        <f t="shared" si="198"/>
        <v>1159.5</v>
      </c>
      <c r="I241" s="19">
        <f t="shared" si="198"/>
        <v>1159.9000000000001</v>
      </c>
      <c r="J241" s="19">
        <f t="shared" ref="J241" si="199">J242</f>
        <v>0</v>
      </c>
    </row>
    <row r="242" spans="1:10" ht="31.5" customHeight="1" x14ac:dyDescent="0.25">
      <c r="A242" s="8" t="s">
        <v>29</v>
      </c>
      <c r="B242" s="8" t="s">
        <v>19</v>
      </c>
      <c r="C242" s="8" t="s">
        <v>31</v>
      </c>
      <c r="D242" s="35" t="s">
        <v>118</v>
      </c>
      <c r="E242" s="32">
        <v>240</v>
      </c>
      <c r="F242" s="24" t="s">
        <v>540</v>
      </c>
      <c r="G242" s="19">
        <v>1158.9000000000001</v>
      </c>
      <c r="H242" s="19">
        <v>1159.5</v>
      </c>
      <c r="I242" s="19">
        <v>1159.9000000000001</v>
      </c>
      <c r="J242" s="19"/>
    </row>
    <row r="243" spans="1:10" ht="15.75" customHeight="1" x14ac:dyDescent="0.25">
      <c r="A243" s="8" t="s">
        <v>29</v>
      </c>
      <c r="B243" s="8" t="s">
        <v>19</v>
      </c>
      <c r="C243" s="8" t="s">
        <v>31</v>
      </c>
      <c r="D243" s="35" t="s">
        <v>118</v>
      </c>
      <c r="E243" s="32">
        <v>800</v>
      </c>
      <c r="F243" s="24" t="s">
        <v>552</v>
      </c>
      <c r="G243" s="19">
        <f t="shared" ref="G243:I243" si="200">G244</f>
        <v>0.5</v>
      </c>
      <c r="H243" s="19">
        <f t="shared" si="200"/>
        <v>0.2</v>
      </c>
      <c r="I243" s="19">
        <f t="shared" si="200"/>
        <v>0.2</v>
      </c>
      <c r="J243" s="19">
        <f t="shared" ref="J243" si="201">J244</f>
        <v>0</v>
      </c>
    </row>
    <row r="244" spans="1:10" ht="15.75" customHeight="1" x14ac:dyDescent="0.25">
      <c r="A244" s="8" t="s">
        <v>29</v>
      </c>
      <c r="B244" s="8" t="s">
        <v>19</v>
      </c>
      <c r="C244" s="8" t="s">
        <v>31</v>
      </c>
      <c r="D244" s="35" t="s">
        <v>118</v>
      </c>
      <c r="E244" s="32">
        <v>850</v>
      </c>
      <c r="F244" s="24" t="s">
        <v>554</v>
      </c>
      <c r="G244" s="20">
        <v>0.5</v>
      </c>
      <c r="H244" s="20">
        <v>0.2</v>
      </c>
      <c r="I244" s="20">
        <v>0.2</v>
      </c>
      <c r="J244" s="20"/>
    </row>
    <row r="245" spans="1:10" s="3" customFormat="1" ht="31.5" customHeight="1" x14ac:dyDescent="0.25">
      <c r="A245" s="4">
        <v>924</v>
      </c>
      <c r="B245" s="4"/>
      <c r="C245" s="4"/>
      <c r="D245" s="4"/>
      <c r="E245" s="4"/>
      <c r="F245" s="5" t="s">
        <v>96</v>
      </c>
      <c r="G245" s="15">
        <f>G246+G329+G432</f>
        <v>1046252.5999999999</v>
      </c>
      <c r="H245" s="15">
        <f>H246+H329+H432</f>
        <v>1156056.5</v>
      </c>
      <c r="I245" s="15">
        <f>I246+I329+I432</f>
        <v>1023062.6000000001</v>
      </c>
      <c r="J245" s="15">
        <f>J246+J329+J432</f>
        <v>0</v>
      </c>
    </row>
    <row r="246" spans="1:10" s="3" customFormat="1" ht="15.75" customHeight="1" x14ac:dyDescent="0.25">
      <c r="A246" s="4">
        <v>924</v>
      </c>
      <c r="B246" s="4" t="s">
        <v>12</v>
      </c>
      <c r="C246" s="4"/>
      <c r="D246" s="4"/>
      <c r="E246" s="4"/>
      <c r="F246" s="5" t="s">
        <v>16</v>
      </c>
      <c r="G246" s="15">
        <f>G264+G308+G247</f>
        <v>325857.60000000003</v>
      </c>
      <c r="H246" s="15">
        <f>H264+H308+H247</f>
        <v>326241.80000000005</v>
      </c>
      <c r="I246" s="15">
        <f>I264+I308+I247</f>
        <v>328091.80000000005</v>
      </c>
      <c r="J246" s="15">
        <f>J264+J308+J247</f>
        <v>0</v>
      </c>
    </row>
    <row r="247" spans="1:10" s="9" customFormat="1" ht="15.75" customHeight="1" x14ac:dyDescent="0.25">
      <c r="A247" s="6">
        <v>924</v>
      </c>
      <c r="B247" s="6" t="s">
        <v>12</v>
      </c>
      <c r="C247" s="6" t="s">
        <v>30</v>
      </c>
      <c r="D247" s="6"/>
      <c r="E247" s="6"/>
      <c r="F247" s="7" t="s">
        <v>836</v>
      </c>
      <c r="G247" s="16">
        <f t="shared" ref="G247:I247" si="202">G248</f>
        <v>310719.10000000003</v>
      </c>
      <c r="H247" s="16">
        <f t="shared" si="202"/>
        <v>309051.90000000002</v>
      </c>
      <c r="I247" s="16">
        <f t="shared" si="202"/>
        <v>312801.90000000002</v>
      </c>
      <c r="J247" s="16">
        <f t="shared" ref="J247" si="203">J248</f>
        <v>0</v>
      </c>
    </row>
    <row r="248" spans="1:10" ht="15.75" customHeight="1" x14ac:dyDescent="0.25">
      <c r="A248" s="36">
        <v>924</v>
      </c>
      <c r="B248" s="36" t="s">
        <v>12</v>
      </c>
      <c r="C248" s="36" t="s">
        <v>30</v>
      </c>
      <c r="D248" s="36" t="s">
        <v>170</v>
      </c>
      <c r="E248" s="36"/>
      <c r="F248" s="18" t="s">
        <v>587</v>
      </c>
      <c r="G248" s="14">
        <f t="shared" ref="G248:I248" si="204">G249+G253</f>
        <v>310719.10000000003</v>
      </c>
      <c r="H248" s="14">
        <f t="shared" si="204"/>
        <v>309051.90000000002</v>
      </c>
      <c r="I248" s="14">
        <f t="shared" si="204"/>
        <v>312801.90000000002</v>
      </c>
      <c r="J248" s="14">
        <f t="shared" ref="J248" si="205">J249+J253</f>
        <v>0</v>
      </c>
    </row>
    <row r="249" spans="1:10" ht="63" customHeight="1" x14ac:dyDescent="0.25">
      <c r="A249" s="36">
        <v>924</v>
      </c>
      <c r="B249" s="36" t="s">
        <v>12</v>
      </c>
      <c r="C249" s="36" t="s">
        <v>30</v>
      </c>
      <c r="D249" s="36" t="s">
        <v>171</v>
      </c>
      <c r="E249" s="36"/>
      <c r="F249" s="18" t="s">
        <v>595</v>
      </c>
      <c r="G249" s="14">
        <f t="shared" ref="G249:I251" si="206">G250</f>
        <v>18829.900000000001</v>
      </c>
      <c r="H249" s="14">
        <f t="shared" si="206"/>
        <v>11050</v>
      </c>
      <c r="I249" s="14">
        <f t="shared" si="206"/>
        <v>14800</v>
      </c>
      <c r="J249" s="14">
        <f t="shared" ref="J249:J251" si="207">J250</f>
        <v>0</v>
      </c>
    </row>
    <row r="250" spans="1:10" ht="63" customHeight="1" x14ac:dyDescent="0.25">
      <c r="A250" s="36">
        <v>924</v>
      </c>
      <c r="B250" s="36" t="s">
        <v>12</v>
      </c>
      <c r="C250" s="36" t="s">
        <v>30</v>
      </c>
      <c r="D250" s="36" t="s">
        <v>172</v>
      </c>
      <c r="E250" s="36"/>
      <c r="F250" s="18" t="s">
        <v>1121</v>
      </c>
      <c r="G250" s="14">
        <f t="shared" si="206"/>
        <v>18829.900000000001</v>
      </c>
      <c r="H250" s="14">
        <f t="shared" si="206"/>
        <v>11050</v>
      </c>
      <c r="I250" s="14">
        <f t="shared" si="206"/>
        <v>14800</v>
      </c>
      <c r="J250" s="14">
        <f t="shared" si="207"/>
        <v>0</v>
      </c>
    </row>
    <row r="251" spans="1:10" ht="31.5" customHeight="1" x14ac:dyDescent="0.25">
      <c r="A251" s="36">
        <v>924</v>
      </c>
      <c r="B251" s="36" t="s">
        <v>12</v>
      </c>
      <c r="C251" s="36" t="s">
        <v>30</v>
      </c>
      <c r="D251" s="36" t="s">
        <v>172</v>
      </c>
      <c r="E251" s="36" t="s">
        <v>186</v>
      </c>
      <c r="F251" s="24" t="s">
        <v>549</v>
      </c>
      <c r="G251" s="14">
        <f t="shared" si="206"/>
        <v>18829.900000000001</v>
      </c>
      <c r="H251" s="14">
        <f t="shared" si="206"/>
        <v>11050</v>
      </c>
      <c r="I251" s="14">
        <f t="shared" si="206"/>
        <v>14800</v>
      </c>
      <c r="J251" s="14">
        <f t="shared" si="207"/>
        <v>0</v>
      </c>
    </row>
    <row r="252" spans="1:10" ht="15.75" customHeight="1" x14ac:dyDescent="0.25">
      <c r="A252" s="36">
        <v>924</v>
      </c>
      <c r="B252" s="36" t="s">
        <v>12</v>
      </c>
      <c r="C252" s="36" t="s">
        <v>30</v>
      </c>
      <c r="D252" s="36" t="s">
        <v>172</v>
      </c>
      <c r="E252" s="36" t="s">
        <v>187</v>
      </c>
      <c r="F252" s="18" t="s">
        <v>559</v>
      </c>
      <c r="G252" s="14">
        <v>18829.900000000001</v>
      </c>
      <c r="H252" s="14">
        <v>11050</v>
      </c>
      <c r="I252" s="14">
        <v>14800</v>
      </c>
      <c r="J252" s="14"/>
    </row>
    <row r="253" spans="1:10" ht="15.75" customHeight="1" x14ac:dyDescent="0.25">
      <c r="A253" s="36">
        <v>924</v>
      </c>
      <c r="B253" s="36" t="s">
        <v>12</v>
      </c>
      <c r="C253" s="36" t="s">
        <v>30</v>
      </c>
      <c r="D253" s="36" t="s">
        <v>183</v>
      </c>
      <c r="E253" s="36"/>
      <c r="F253" s="18" t="s">
        <v>596</v>
      </c>
      <c r="G253" s="14">
        <f t="shared" ref="G253:I253" si="208">G254</f>
        <v>291889.2</v>
      </c>
      <c r="H253" s="14">
        <f t="shared" si="208"/>
        <v>298001.90000000002</v>
      </c>
      <c r="I253" s="14">
        <f t="shared" si="208"/>
        <v>298001.90000000002</v>
      </c>
      <c r="J253" s="14">
        <f t="shared" ref="J253" si="209">J254</f>
        <v>0</v>
      </c>
    </row>
    <row r="254" spans="1:10" ht="47.25" customHeight="1" x14ac:dyDescent="0.25">
      <c r="A254" s="36">
        <v>924</v>
      </c>
      <c r="B254" s="36" t="s">
        <v>12</v>
      </c>
      <c r="C254" s="36" t="s">
        <v>30</v>
      </c>
      <c r="D254" s="36" t="s">
        <v>184</v>
      </c>
      <c r="E254" s="36"/>
      <c r="F254" s="18" t="s">
        <v>990</v>
      </c>
      <c r="G254" s="14">
        <f>G255+G258+G261</f>
        <v>291889.2</v>
      </c>
      <c r="H254" s="14">
        <f t="shared" ref="H254:J254" si="210">H255+H258+H261</f>
        <v>298001.90000000002</v>
      </c>
      <c r="I254" s="14">
        <f t="shared" si="210"/>
        <v>298001.90000000002</v>
      </c>
      <c r="J254" s="14">
        <f t="shared" si="210"/>
        <v>0</v>
      </c>
    </row>
    <row r="255" spans="1:10" ht="63" customHeight="1" x14ac:dyDescent="0.25">
      <c r="A255" s="36">
        <v>924</v>
      </c>
      <c r="B255" s="36" t="s">
        <v>12</v>
      </c>
      <c r="C255" s="36" t="s">
        <v>30</v>
      </c>
      <c r="D255" s="36" t="s">
        <v>215</v>
      </c>
      <c r="E255" s="36"/>
      <c r="F255" s="18" t="s">
        <v>564</v>
      </c>
      <c r="G255" s="14">
        <f t="shared" ref="G255:I256" si="211">G256</f>
        <v>279103.90000000002</v>
      </c>
      <c r="H255" s="14">
        <f t="shared" si="211"/>
        <v>279103.90000000002</v>
      </c>
      <c r="I255" s="14">
        <f t="shared" si="211"/>
        <v>279103.90000000002</v>
      </c>
      <c r="J255" s="14">
        <f t="shared" ref="J255:J256" si="212">J256</f>
        <v>0</v>
      </c>
    </row>
    <row r="256" spans="1:10" ht="31.5" customHeight="1" x14ac:dyDescent="0.25">
      <c r="A256" s="36">
        <v>924</v>
      </c>
      <c r="B256" s="36" t="s">
        <v>12</v>
      </c>
      <c r="C256" s="36" t="s">
        <v>30</v>
      </c>
      <c r="D256" s="36" t="s">
        <v>215</v>
      </c>
      <c r="E256" s="36" t="s">
        <v>186</v>
      </c>
      <c r="F256" s="24" t="s">
        <v>549</v>
      </c>
      <c r="G256" s="14">
        <f t="shared" si="211"/>
        <v>279103.90000000002</v>
      </c>
      <c r="H256" s="14">
        <f t="shared" si="211"/>
        <v>279103.90000000002</v>
      </c>
      <c r="I256" s="14">
        <f t="shared" si="211"/>
        <v>279103.90000000002</v>
      </c>
      <c r="J256" s="14">
        <f t="shared" si="212"/>
        <v>0</v>
      </c>
    </row>
    <row r="257" spans="1:10" ht="15.75" customHeight="1" x14ac:dyDescent="0.25">
      <c r="A257" s="36">
        <v>924</v>
      </c>
      <c r="B257" s="36" t="s">
        <v>12</v>
      </c>
      <c r="C257" s="36" t="s">
        <v>30</v>
      </c>
      <c r="D257" s="36" t="s">
        <v>215</v>
      </c>
      <c r="E257" s="36" t="s">
        <v>187</v>
      </c>
      <c r="F257" s="18" t="s">
        <v>559</v>
      </c>
      <c r="G257" s="14">
        <v>279103.90000000002</v>
      </c>
      <c r="H257" s="14">
        <v>279103.90000000002</v>
      </c>
      <c r="I257" s="14">
        <v>279103.90000000002</v>
      </c>
      <c r="J257" s="14"/>
    </row>
    <row r="258" spans="1:10" ht="78.75" customHeight="1" x14ac:dyDescent="0.25">
      <c r="A258" s="36">
        <v>924</v>
      </c>
      <c r="B258" s="36" t="s">
        <v>12</v>
      </c>
      <c r="C258" s="36" t="s">
        <v>30</v>
      </c>
      <c r="D258" s="36" t="s">
        <v>185</v>
      </c>
      <c r="E258" s="36"/>
      <c r="F258" s="18" t="s">
        <v>597</v>
      </c>
      <c r="G258" s="14">
        <f t="shared" ref="G258:I259" si="213">G259</f>
        <v>560</v>
      </c>
      <c r="H258" s="14">
        <f t="shared" si="213"/>
        <v>560</v>
      </c>
      <c r="I258" s="14">
        <f t="shared" si="213"/>
        <v>560</v>
      </c>
      <c r="J258" s="14">
        <f t="shared" ref="J258:J259" si="214">J259</f>
        <v>0</v>
      </c>
    </row>
    <row r="259" spans="1:10" ht="31.5" customHeight="1" x14ac:dyDescent="0.25">
      <c r="A259" s="36">
        <v>924</v>
      </c>
      <c r="B259" s="36" t="s">
        <v>12</v>
      </c>
      <c r="C259" s="36" t="s">
        <v>30</v>
      </c>
      <c r="D259" s="36" t="s">
        <v>185</v>
      </c>
      <c r="E259" s="36" t="s">
        <v>186</v>
      </c>
      <c r="F259" s="24" t="s">
        <v>549</v>
      </c>
      <c r="G259" s="14">
        <f t="shared" si="213"/>
        <v>560</v>
      </c>
      <c r="H259" s="14">
        <f t="shared" si="213"/>
        <v>560</v>
      </c>
      <c r="I259" s="14">
        <f t="shared" si="213"/>
        <v>560</v>
      </c>
      <c r="J259" s="14">
        <f t="shared" si="214"/>
        <v>0</v>
      </c>
    </row>
    <row r="260" spans="1:10" ht="15.75" customHeight="1" x14ac:dyDescent="0.25">
      <c r="A260" s="36">
        <v>924</v>
      </c>
      <c r="B260" s="36" t="s">
        <v>12</v>
      </c>
      <c r="C260" s="36" t="s">
        <v>30</v>
      </c>
      <c r="D260" s="36" t="s">
        <v>185</v>
      </c>
      <c r="E260" s="36" t="s">
        <v>187</v>
      </c>
      <c r="F260" s="18" t="s">
        <v>559</v>
      </c>
      <c r="G260" s="14">
        <v>560</v>
      </c>
      <c r="H260" s="14">
        <v>560</v>
      </c>
      <c r="I260" s="14">
        <v>560</v>
      </c>
      <c r="J260" s="14"/>
    </row>
    <row r="261" spans="1:10" ht="15.75" customHeight="1" x14ac:dyDescent="0.25">
      <c r="A261" s="36">
        <v>924</v>
      </c>
      <c r="B261" s="36" t="s">
        <v>12</v>
      </c>
      <c r="C261" s="36" t="s">
        <v>30</v>
      </c>
      <c r="D261" s="36" t="s">
        <v>893</v>
      </c>
      <c r="E261" s="36"/>
      <c r="F261" s="18" t="s">
        <v>1051</v>
      </c>
      <c r="G261" s="14">
        <f>G262</f>
        <v>12225.3</v>
      </c>
      <c r="H261" s="14">
        <f t="shared" ref="H261:J262" si="215">H262</f>
        <v>18338</v>
      </c>
      <c r="I261" s="14">
        <f t="shared" si="215"/>
        <v>18338</v>
      </c>
      <c r="J261" s="14">
        <f t="shared" si="215"/>
        <v>0</v>
      </c>
    </row>
    <row r="262" spans="1:10" ht="31.5" x14ac:dyDescent="0.25">
      <c r="A262" s="36">
        <v>924</v>
      </c>
      <c r="B262" s="36" t="s">
        <v>12</v>
      </c>
      <c r="C262" s="36" t="s">
        <v>30</v>
      </c>
      <c r="D262" s="36" t="s">
        <v>893</v>
      </c>
      <c r="E262" s="36" t="s">
        <v>186</v>
      </c>
      <c r="F262" s="24" t="s">
        <v>549</v>
      </c>
      <c r="G262" s="14">
        <f>G263</f>
        <v>12225.3</v>
      </c>
      <c r="H262" s="14">
        <f t="shared" si="215"/>
        <v>18338</v>
      </c>
      <c r="I262" s="14">
        <f t="shared" si="215"/>
        <v>18338</v>
      </c>
      <c r="J262" s="14">
        <f t="shared" si="215"/>
        <v>0</v>
      </c>
    </row>
    <row r="263" spans="1:10" ht="15.75" customHeight="1" x14ac:dyDescent="0.25">
      <c r="A263" s="36">
        <v>924</v>
      </c>
      <c r="B263" s="36" t="s">
        <v>12</v>
      </c>
      <c r="C263" s="36" t="s">
        <v>30</v>
      </c>
      <c r="D263" s="36" t="s">
        <v>893</v>
      </c>
      <c r="E263" s="36" t="s">
        <v>187</v>
      </c>
      <c r="F263" s="18" t="s">
        <v>559</v>
      </c>
      <c r="G263" s="14">
        <v>12225.3</v>
      </c>
      <c r="H263" s="14">
        <v>18338</v>
      </c>
      <c r="I263" s="14">
        <v>18338</v>
      </c>
      <c r="J263" s="14"/>
    </row>
    <row r="264" spans="1:10" s="9" customFormat="1" ht="15.75" customHeight="1" x14ac:dyDescent="0.25">
      <c r="A264" s="6">
        <v>924</v>
      </c>
      <c r="B264" s="6" t="s">
        <v>12</v>
      </c>
      <c r="C264" s="6" t="s">
        <v>12</v>
      </c>
      <c r="D264" s="6"/>
      <c r="E264" s="6"/>
      <c r="F264" s="7" t="s">
        <v>1174</v>
      </c>
      <c r="G264" s="16">
        <f>G265+G270+G302+G275</f>
        <v>12502.1</v>
      </c>
      <c r="H264" s="16">
        <f>H265+H270+H302+H275</f>
        <v>14553.5</v>
      </c>
      <c r="I264" s="16">
        <f>I265+I270+I302+I275</f>
        <v>12653.5</v>
      </c>
      <c r="J264" s="16">
        <f>J265+J270+J302+J275</f>
        <v>0</v>
      </c>
    </row>
    <row r="265" spans="1:10" ht="47.25" customHeight="1" x14ac:dyDescent="0.25">
      <c r="A265" s="36">
        <v>924</v>
      </c>
      <c r="B265" s="36" t="s">
        <v>12</v>
      </c>
      <c r="C265" s="36" t="s">
        <v>12</v>
      </c>
      <c r="D265" s="8" t="s">
        <v>110</v>
      </c>
      <c r="E265" s="30"/>
      <c r="F265" s="13" t="s">
        <v>576</v>
      </c>
      <c r="G265" s="14">
        <f t="shared" ref="G265:I268" si="216">G266</f>
        <v>200</v>
      </c>
      <c r="H265" s="14">
        <f t="shared" si="216"/>
        <v>200</v>
      </c>
      <c r="I265" s="14">
        <f t="shared" si="216"/>
        <v>200</v>
      </c>
      <c r="J265" s="14">
        <f t="shared" ref="J265:J268" si="217">J266</f>
        <v>0</v>
      </c>
    </row>
    <row r="266" spans="1:10" ht="47.25" customHeight="1" x14ac:dyDescent="0.25">
      <c r="A266" s="36">
        <v>924</v>
      </c>
      <c r="B266" s="36" t="s">
        <v>12</v>
      </c>
      <c r="C266" s="36" t="s">
        <v>12</v>
      </c>
      <c r="D266" s="8" t="s">
        <v>111</v>
      </c>
      <c r="E266" s="30"/>
      <c r="F266" s="13" t="s">
        <v>577</v>
      </c>
      <c r="G266" s="14">
        <f t="shared" si="216"/>
        <v>200</v>
      </c>
      <c r="H266" s="14">
        <f t="shared" si="216"/>
        <v>200</v>
      </c>
      <c r="I266" s="14">
        <f t="shared" si="216"/>
        <v>200</v>
      </c>
      <c r="J266" s="14">
        <f t="shared" si="217"/>
        <v>0</v>
      </c>
    </row>
    <row r="267" spans="1:10" ht="63" customHeight="1" x14ac:dyDescent="0.25">
      <c r="A267" s="36">
        <v>924</v>
      </c>
      <c r="B267" s="36" t="s">
        <v>12</v>
      </c>
      <c r="C267" s="36" t="s">
        <v>12</v>
      </c>
      <c r="D267" s="8" t="s">
        <v>112</v>
      </c>
      <c r="E267" s="30"/>
      <c r="F267" s="13" t="s">
        <v>578</v>
      </c>
      <c r="G267" s="14">
        <f t="shared" si="216"/>
        <v>200</v>
      </c>
      <c r="H267" s="14">
        <f t="shared" si="216"/>
        <v>200</v>
      </c>
      <c r="I267" s="14">
        <f t="shared" si="216"/>
        <v>200</v>
      </c>
      <c r="J267" s="14">
        <f t="shared" si="217"/>
        <v>0</v>
      </c>
    </row>
    <row r="268" spans="1:10" ht="31.5" customHeight="1" x14ac:dyDescent="0.25">
      <c r="A268" s="36">
        <v>924</v>
      </c>
      <c r="B268" s="36" t="s">
        <v>12</v>
      </c>
      <c r="C268" s="36" t="s">
        <v>12</v>
      </c>
      <c r="D268" s="8" t="s">
        <v>112</v>
      </c>
      <c r="E268" s="30">
        <v>600</v>
      </c>
      <c r="F268" s="24" t="s">
        <v>549</v>
      </c>
      <c r="G268" s="14">
        <f t="shared" si="216"/>
        <v>200</v>
      </c>
      <c r="H268" s="14">
        <f t="shared" si="216"/>
        <v>200</v>
      </c>
      <c r="I268" s="14">
        <f t="shared" si="216"/>
        <v>200</v>
      </c>
      <c r="J268" s="14">
        <f t="shared" si="217"/>
        <v>0</v>
      </c>
    </row>
    <row r="269" spans="1:10" ht="15.75" customHeight="1" x14ac:dyDescent="0.25">
      <c r="A269" s="36">
        <v>924</v>
      </c>
      <c r="B269" s="36" t="s">
        <v>12</v>
      </c>
      <c r="C269" s="36" t="s">
        <v>12</v>
      </c>
      <c r="D269" s="8" t="s">
        <v>112</v>
      </c>
      <c r="E269" s="30">
        <v>620</v>
      </c>
      <c r="F269" s="18" t="s">
        <v>559</v>
      </c>
      <c r="G269" s="14">
        <v>200</v>
      </c>
      <c r="H269" s="14">
        <v>200</v>
      </c>
      <c r="I269" s="14">
        <v>200</v>
      </c>
      <c r="J269" s="14"/>
    </row>
    <row r="270" spans="1:10" ht="15.75" customHeight="1" x14ac:dyDescent="0.25">
      <c r="A270" s="36">
        <v>924</v>
      </c>
      <c r="B270" s="36" t="s">
        <v>12</v>
      </c>
      <c r="C270" s="36" t="s">
        <v>12</v>
      </c>
      <c r="D270" s="8" t="s">
        <v>170</v>
      </c>
      <c r="E270" s="30"/>
      <c r="F270" s="18" t="s">
        <v>587</v>
      </c>
      <c r="G270" s="14">
        <f t="shared" ref="G270:I273" si="218">G271</f>
        <v>500</v>
      </c>
      <c r="H270" s="14">
        <f t="shared" si="218"/>
        <v>2500</v>
      </c>
      <c r="I270" s="14">
        <f t="shared" si="218"/>
        <v>600</v>
      </c>
      <c r="J270" s="14">
        <f t="shared" ref="J270:J273" si="219">J271</f>
        <v>0</v>
      </c>
    </row>
    <row r="271" spans="1:10" ht="63" customHeight="1" x14ac:dyDescent="0.25">
      <c r="A271" s="36">
        <v>924</v>
      </c>
      <c r="B271" s="36" t="s">
        <v>12</v>
      </c>
      <c r="C271" s="36" t="s">
        <v>12</v>
      </c>
      <c r="D271" s="8" t="s">
        <v>171</v>
      </c>
      <c r="E271" s="30"/>
      <c r="F271" s="18" t="s">
        <v>595</v>
      </c>
      <c r="G271" s="14">
        <f t="shared" si="218"/>
        <v>500</v>
      </c>
      <c r="H271" s="14">
        <f t="shared" si="218"/>
        <v>2500</v>
      </c>
      <c r="I271" s="14">
        <f t="shared" si="218"/>
        <v>600</v>
      </c>
      <c r="J271" s="14">
        <f t="shared" si="219"/>
        <v>0</v>
      </c>
    </row>
    <row r="272" spans="1:10" ht="63" customHeight="1" x14ac:dyDescent="0.25">
      <c r="A272" s="36">
        <v>924</v>
      </c>
      <c r="B272" s="36" t="s">
        <v>12</v>
      </c>
      <c r="C272" s="36" t="s">
        <v>12</v>
      </c>
      <c r="D272" s="8" t="s">
        <v>172</v>
      </c>
      <c r="E272" s="30"/>
      <c r="F272" s="18" t="s">
        <v>1121</v>
      </c>
      <c r="G272" s="14">
        <f t="shared" si="218"/>
        <v>500</v>
      </c>
      <c r="H272" s="14">
        <f t="shared" si="218"/>
        <v>2500</v>
      </c>
      <c r="I272" s="14">
        <f t="shared" si="218"/>
        <v>600</v>
      </c>
      <c r="J272" s="14">
        <f t="shared" si="219"/>
        <v>0</v>
      </c>
    </row>
    <row r="273" spans="1:10" ht="31.5" customHeight="1" x14ac:dyDescent="0.25">
      <c r="A273" s="36">
        <v>924</v>
      </c>
      <c r="B273" s="36" t="s">
        <v>12</v>
      </c>
      <c r="C273" s="36" t="s">
        <v>12</v>
      </c>
      <c r="D273" s="8" t="s">
        <v>172</v>
      </c>
      <c r="E273" s="30">
        <v>600</v>
      </c>
      <c r="F273" s="24" t="s">
        <v>549</v>
      </c>
      <c r="G273" s="14">
        <f t="shared" si="218"/>
        <v>500</v>
      </c>
      <c r="H273" s="14">
        <f t="shared" si="218"/>
        <v>2500</v>
      </c>
      <c r="I273" s="14">
        <f t="shared" si="218"/>
        <v>600</v>
      </c>
      <c r="J273" s="14">
        <f t="shared" si="219"/>
        <v>0</v>
      </c>
    </row>
    <row r="274" spans="1:10" ht="15.75" customHeight="1" x14ac:dyDescent="0.25">
      <c r="A274" s="36">
        <v>924</v>
      </c>
      <c r="B274" s="36" t="s">
        <v>12</v>
      </c>
      <c r="C274" s="36" t="s">
        <v>12</v>
      </c>
      <c r="D274" s="8" t="s">
        <v>172</v>
      </c>
      <c r="E274" s="30">
        <v>620</v>
      </c>
      <c r="F274" s="18" t="s">
        <v>559</v>
      </c>
      <c r="G274" s="14">
        <v>500</v>
      </c>
      <c r="H274" s="14">
        <v>2500</v>
      </c>
      <c r="I274" s="14">
        <v>600</v>
      </c>
      <c r="J274" s="14"/>
    </row>
    <row r="275" spans="1:10" ht="15.75" customHeight="1" x14ac:dyDescent="0.25">
      <c r="A275" s="36">
        <v>924</v>
      </c>
      <c r="B275" s="36" t="s">
        <v>12</v>
      </c>
      <c r="C275" s="36" t="s">
        <v>12</v>
      </c>
      <c r="D275" s="8" t="s">
        <v>173</v>
      </c>
      <c r="E275" s="30"/>
      <c r="F275" s="13" t="s">
        <v>602</v>
      </c>
      <c r="G275" s="14">
        <f>G276+G294</f>
        <v>11024.6</v>
      </c>
      <c r="H275" s="14">
        <f>H276+H294</f>
        <v>11076</v>
      </c>
      <c r="I275" s="14">
        <f>I276+I294</f>
        <v>11076</v>
      </c>
      <c r="J275" s="14">
        <f>J276+J294</f>
        <v>0</v>
      </c>
    </row>
    <row r="276" spans="1:10" ht="31.5" customHeight="1" x14ac:dyDescent="0.25">
      <c r="A276" s="36">
        <v>924</v>
      </c>
      <c r="B276" s="36" t="s">
        <v>12</v>
      </c>
      <c r="C276" s="36" t="s">
        <v>12</v>
      </c>
      <c r="D276" s="8" t="s">
        <v>174</v>
      </c>
      <c r="E276" s="30"/>
      <c r="F276" s="13" t="s">
        <v>603</v>
      </c>
      <c r="G276" s="14">
        <f>G277</f>
        <v>8862</v>
      </c>
      <c r="H276" s="14">
        <f t="shared" ref="H276:J276" si="220">H277</f>
        <v>8913.4</v>
      </c>
      <c r="I276" s="14">
        <f t="shared" si="220"/>
        <v>8913.4</v>
      </c>
      <c r="J276" s="14">
        <f t="shared" si="220"/>
        <v>0</v>
      </c>
    </row>
    <row r="277" spans="1:10" ht="31.5" customHeight="1" x14ac:dyDescent="0.25">
      <c r="A277" s="36">
        <v>924</v>
      </c>
      <c r="B277" s="36" t="s">
        <v>12</v>
      </c>
      <c r="C277" s="36" t="s">
        <v>12</v>
      </c>
      <c r="D277" s="8" t="s">
        <v>175</v>
      </c>
      <c r="E277" s="30"/>
      <c r="F277" s="13" t="s">
        <v>843</v>
      </c>
      <c r="G277" s="14">
        <f>G278+G284+G291+G281</f>
        <v>8862</v>
      </c>
      <c r="H277" s="14">
        <f t="shared" ref="H277:J277" si="221">H278+H284+H291+H281</f>
        <v>8913.4</v>
      </c>
      <c r="I277" s="14">
        <f t="shared" si="221"/>
        <v>8913.4</v>
      </c>
      <c r="J277" s="14">
        <f t="shared" si="221"/>
        <v>0</v>
      </c>
    </row>
    <row r="278" spans="1:10" ht="63" customHeight="1" x14ac:dyDescent="0.25">
      <c r="A278" s="36">
        <v>924</v>
      </c>
      <c r="B278" s="36" t="s">
        <v>12</v>
      </c>
      <c r="C278" s="36" t="s">
        <v>12</v>
      </c>
      <c r="D278" s="8" t="s">
        <v>176</v>
      </c>
      <c r="E278" s="30"/>
      <c r="F278" s="13" t="s">
        <v>564</v>
      </c>
      <c r="G278" s="14">
        <f t="shared" ref="G278:I279" si="222">G279</f>
        <v>4767.8</v>
      </c>
      <c r="H278" s="14">
        <f t="shared" si="222"/>
        <v>4767.8</v>
      </c>
      <c r="I278" s="14">
        <f t="shared" si="222"/>
        <v>4767.8</v>
      </c>
      <c r="J278" s="14">
        <f t="shared" ref="J278:J279" si="223">J279</f>
        <v>0</v>
      </c>
    </row>
    <row r="279" spans="1:10" ht="31.5" customHeight="1" x14ac:dyDescent="0.25">
      <c r="A279" s="36">
        <v>924</v>
      </c>
      <c r="B279" s="36" t="s">
        <v>12</v>
      </c>
      <c r="C279" s="36" t="s">
        <v>12</v>
      </c>
      <c r="D279" s="8" t="s">
        <v>176</v>
      </c>
      <c r="E279" s="30">
        <v>600</v>
      </c>
      <c r="F279" s="24" t="s">
        <v>549</v>
      </c>
      <c r="G279" s="14">
        <f t="shared" si="222"/>
        <v>4767.8</v>
      </c>
      <c r="H279" s="14">
        <f t="shared" si="222"/>
        <v>4767.8</v>
      </c>
      <c r="I279" s="14">
        <f t="shared" si="222"/>
        <v>4767.8</v>
      </c>
      <c r="J279" s="14">
        <f t="shared" si="223"/>
        <v>0</v>
      </c>
    </row>
    <row r="280" spans="1:10" ht="15.75" customHeight="1" x14ac:dyDescent="0.25">
      <c r="A280" s="36">
        <v>924</v>
      </c>
      <c r="B280" s="36" t="s">
        <v>12</v>
      </c>
      <c r="C280" s="36" t="s">
        <v>12</v>
      </c>
      <c r="D280" s="8" t="s">
        <v>176</v>
      </c>
      <c r="E280" s="30">
        <v>620</v>
      </c>
      <c r="F280" s="18" t="s">
        <v>559</v>
      </c>
      <c r="G280" s="14">
        <v>4767.8</v>
      </c>
      <c r="H280" s="14">
        <v>4767.8</v>
      </c>
      <c r="I280" s="14">
        <v>4767.8</v>
      </c>
      <c r="J280" s="14"/>
    </row>
    <row r="281" spans="1:10" ht="15.75" customHeight="1" x14ac:dyDescent="0.25">
      <c r="A281" s="36">
        <v>924</v>
      </c>
      <c r="B281" s="36" t="s">
        <v>12</v>
      </c>
      <c r="C281" s="36" t="s">
        <v>12</v>
      </c>
      <c r="D281" s="8" t="s">
        <v>894</v>
      </c>
      <c r="E281" s="30"/>
      <c r="F281" s="18" t="s">
        <v>1051</v>
      </c>
      <c r="G281" s="14">
        <f>G282</f>
        <v>102.7</v>
      </c>
      <c r="H281" s="14">
        <f t="shared" ref="H281:J282" si="224">H282</f>
        <v>154.1</v>
      </c>
      <c r="I281" s="14">
        <f t="shared" si="224"/>
        <v>154.1</v>
      </c>
      <c r="J281" s="14">
        <f t="shared" si="224"/>
        <v>0</v>
      </c>
    </row>
    <row r="282" spans="1:10" ht="31.5" x14ac:dyDescent="0.25">
      <c r="A282" s="36">
        <v>924</v>
      </c>
      <c r="B282" s="36" t="s">
        <v>12</v>
      </c>
      <c r="C282" s="36" t="s">
        <v>12</v>
      </c>
      <c r="D282" s="8" t="s">
        <v>894</v>
      </c>
      <c r="E282" s="30">
        <v>600</v>
      </c>
      <c r="F282" s="24" t="s">
        <v>549</v>
      </c>
      <c r="G282" s="14">
        <f>G283</f>
        <v>102.7</v>
      </c>
      <c r="H282" s="14">
        <f t="shared" si="224"/>
        <v>154.1</v>
      </c>
      <c r="I282" s="14">
        <f t="shared" si="224"/>
        <v>154.1</v>
      </c>
      <c r="J282" s="14">
        <f t="shared" si="224"/>
        <v>0</v>
      </c>
    </row>
    <row r="283" spans="1:10" ht="15.75" customHeight="1" x14ac:dyDescent="0.25">
      <c r="A283" s="36">
        <v>924</v>
      </c>
      <c r="B283" s="36" t="s">
        <v>12</v>
      </c>
      <c r="C283" s="36" t="s">
        <v>12</v>
      </c>
      <c r="D283" s="8" t="s">
        <v>894</v>
      </c>
      <c r="E283" s="30">
        <v>620</v>
      </c>
      <c r="F283" s="18" t="s">
        <v>559</v>
      </c>
      <c r="G283" s="14">
        <v>102.7</v>
      </c>
      <c r="H283" s="14">
        <v>154.1</v>
      </c>
      <c r="I283" s="14">
        <v>154.1</v>
      </c>
      <c r="J283" s="14"/>
    </row>
    <row r="284" spans="1:10" ht="15.75" customHeight="1" x14ac:dyDescent="0.25">
      <c r="A284" s="36">
        <v>924</v>
      </c>
      <c r="B284" s="36" t="s">
        <v>12</v>
      </c>
      <c r="C284" s="36" t="s">
        <v>12</v>
      </c>
      <c r="D284" s="8" t="s">
        <v>177</v>
      </c>
      <c r="E284" s="30"/>
      <c r="F284" s="13" t="s">
        <v>604</v>
      </c>
      <c r="G284" s="14">
        <f t="shared" ref="G284:I284" si="225">G285+G287+G289</f>
        <v>1689.1</v>
      </c>
      <c r="H284" s="14">
        <f t="shared" si="225"/>
        <v>1689.1</v>
      </c>
      <c r="I284" s="14">
        <f t="shared" si="225"/>
        <v>1689.1</v>
      </c>
      <c r="J284" s="14">
        <f t="shared" ref="J284" si="226">J285+J287+J289</f>
        <v>0</v>
      </c>
    </row>
    <row r="285" spans="1:10" ht="31.5" customHeight="1" x14ac:dyDescent="0.25">
      <c r="A285" s="36">
        <v>924</v>
      </c>
      <c r="B285" s="36" t="s">
        <v>12</v>
      </c>
      <c r="C285" s="36" t="s">
        <v>12</v>
      </c>
      <c r="D285" s="8" t="s">
        <v>177</v>
      </c>
      <c r="E285" s="30">
        <v>200</v>
      </c>
      <c r="F285" s="24" t="s">
        <v>539</v>
      </c>
      <c r="G285" s="14">
        <f t="shared" ref="G285:I285" si="227">G286</f>
        <v>789.1</v>
      </c>
      <c r="H285" s="14">
        <f t="shared" si="227"/>
        <v>789.1</v>
      </c>
      <c r="I285" s="14">
        <f t="shared" si="227"/>
        <v>789.1</v>
      </c>
      <c r="J285" s="14">
        <f t="shared" ref="J285" si="228">J286</f>
        <v>0</v>
      </c>
    </row>
    <row r="286" spans="1:10" ht="31.5" customHeight="1" x14ac:dyDescent="0.25">
      <c r="A286" s="36">
        <v>924</v>
      </c>
      <c r="B286" s="36" t="s">
        <v>12</v>
      </c>
      <c r="C286" s="36" t="s">
        <v>12</v>
      </c>
      <c r="D286" s="8" t="s">
        <v>177</v>
      </c>
      <c r="E286" s="30">
        <v>240</v>
      </c>
      <c r="F286" s="24" t="s">
        <v>540</v>
      </c>
      <c r="G286" s="14">
        <v>789.1</v>
      </c>
      <c r="H286" s="14">
        <v>789.1</v>
      </c>
      <c r="I286" s="14">
        <v>789.1</v>
      </c>
      <c r="J286" s="14"/>
    </row>
    <row r="287" spans="1:10" ht="15.75" customHeight="1" x14ac:dyDescent="0.25">
      <c r="A287" s="36">
        <v>924</v>
      </c>
      <c r="B287" s="36" t="s">
        <v>12</v>
      </c>
      <c r="C287" s="36" t="s">
        <v>12</v>
      </c>
      <c r="D287" s="8" t="s">
        <v>177</v>
      </c>
      <c r="E287" s="30">
        <v>300</v>
      </c>
      <c r="F287" s="13" t="s">
        <v>541</v>
      </c>
      <c r="G287" s="14">
        <f t="shared" ref="G287:I287" si="229">G288</f>
        <v>400</v>
      </c>
      <c r="H287" s="14">
        <f t="shared" si="229"/>
        <v>400</v>
      </c>
      <c r="I287" s="14">
        <f t="shared" si="229"/>
        <v>400</v>
      </c>
      <c r="J287" s="14">
        <f t="shared" ref="J287" si="230">J288</f>
        <v>0</v>
      </c>
    </row>
    <row r="288" spans="1:10" ht="15.75" customHeight="1" x14ac:dyDescent="0.25">
      <c r="A288" s="36">
        <v>924</v>
      </c>
      <c r="B288" s="36" t="s">
        <v>12</v>
      </c>
      <c r="C288" s="36" t="s">
        <v>12</v>
      </c>
      <c r="D288" s="8" t="s">
        <v>177</v>
      </c>
      <c r="E288" s="30">
        <v>350</v>
      </c>
      <c r="F288" s="13" t="s">
        <v>545</v>
      </c>
      <c r="G288" s="14">
        <v>400</v>
      </c>
      <c r="H288" s="14">
        <v>400</v>
      </c>
      <c r="I288" s="14">
        <v>400</v>
      </c>
      <c r="J288" s="14"/>
    </row>
    <row r="289" spans="1:10" ht="31.5" customHeight="1" x14ac:dyDescent="0.25">
      <c r="A289" s="36">
        <v>924</v>
      </c>
      <c r="B289" s="36" t="s">
        <v>12</v>
      </c>
      <c r="C289" s="36" t="s">
        <v>12</v>
      </c>
      <c r="D289" s="8" t="s">
        <v>177</v>
      </c>
      <c r="E289" s="30">
        <v>600</v>
      </c>
      <c r="F289" s="24" t="s">
        <v>549</v>
      </c>
      <c r="G289" s="14">
        <f t="shared" ref="G289:I289" si="231">G290</f>
        <v>500</v>
      </c>
      <c r="H289" s="14">
        <f t="shared" si="231"/>
        <v>500</v>
      </c>
      <c r="I289" s="14">
        <f t="shared" si="231"/>
        <v>500</v>
      </c>
      <c r="J289" s="14">
        <f t="shared" ref="J289" si="232">J290</f>
        <v>0</v>
      </c>
    </row>
    <row r="290" spans="1:10" ht="47.25" customHeight="1" x14ac:dyDescent="0.25">
      <c r="A290" s="36">
        <v>924</v>
      </c>
      <c r="B290" s="36" t="s">
        <v>12</v>
      </c>
      <c r="C290" s="36" t="s">
        <v>12</v>
      </c>
      <c r="D290" s="8" t="s">
        <v>177</v>
      </c>
      <c r="E290" s="30">
        <v>630</v>
      </c>
      <c r="F290" s="24" t="s">
        <v>551</v>
      </c>
      <c r="G290" s="14">
        <v>500</v>
      </c>
      <c r="H290" s="14">
        <v>500</v>
      </c>
      <c r="I290" s="14">
        <v>500</v>
      </c>
      <c r="J290" s="14"/>
    </row>
    <row r="291" spans="1:10" ht="63" customHeight="1" x14ac:dyDescent="0.25">
      <c r="A291" s="36">
        <v>924</v>
      </c>
      <c r="B291" s="36" t="s">
        <v>12</v>
      </c>
      <c r="C291" s="36" t="s">
        <v>12</v>
      </c>
      <c r="D291" s="8" t="s">
        <v>178</v>
      </c>
      <c r="E291" s="30"/>
      <c r="F291" s="13" t="s">
        <v>605</v>
      </c>
      <c r="G291" s="14">
        <f t="shared" ref="G291:I292" si="233">G292</f>
        <v>2302.4</v>
      </c>
      <c r="H291" s="14">
        <f t="shared" si="233"/>
        <v>2302.4</v>
      </c>
      <c r="I291" s="14">
        <f t="shared" si="233"/>
        <v>2302.4</v>
      </c>
      <c r="J291" s="14">
        <f t="shared" ref="J291:J292" si="234">J292</f>
        <v>0</v>
      </c>
    </row>
    <row r="292" spans="1:10" ht="31.5" customHeight="1" x14ac:dyDescent="0.25">
      <c r="A292" s="36">
        <v>924</v>
      </c>
      <c r="B292" s="36" t="s">
        <v>12</v>
      </c>
      <c r="C292" s="36" t="s">
        <v>12</v>
      </c>
      <c r="D292" s="8" t="s">
        <v>178</v>
      </c>
      <c r="E292" s="30">
        <v>600</v>
      </c>
      <c r="F292" s="24" t="s">
        <v>549</v>
      </c>
      <c r="G292" s="14">
        <f t="shared" si="233"/>
        <v>2302.4</v>
      </c>
      <c r="H292" s="14">
        <f t="shared" si="233"/>
        <v>2302.4</v>
      </c>
      <c r="I292" s="14">
        <f t="shared" si="233"/>
        <v>2302.4</v>
      </c>
      <c r="J292" s="14">
        <f t="shared" si="234"/>
        <v>0</v>
      </c>
    </row>
    <row r="293" spans="1:10" ht="47.25" customHeight="1" x14ac:dyDescent="0.25">
      <c r="A293" s="36">
        <v>924</v>
      </c>
      <c r="B293" s="36" t="s">
        <v>12</v>
      </c>
      <c r="C293" s="36" t="s">
        <v>12</v>
      </c>
      <c r="D293" s="8" t="s">
        <v>178</v>
      </c>
      <c r="E293" s="30">
        <v>630</v>
      </c>
      <c r="F293" s="24" t="s">
        <v>551</v>
      </c>
      <c r="G293" s="14">
        <v>2302.4</v>
      </c>
      <c r="H293" s="14">
        <v>2302.4</v>
      </c>
      <c r="I293" s="14">
        <v>2302.4</v>
      </c>
      <c r="J293" s="14"/>
    </row>
    <row r="294" spans="1:10" ht="31.5" x14ac:dyDescent="0.25">
      <c r="A294" s="36">
        <v>924</v>
      </c>
      <c r="B294" s="36" t="s">
        <v>12</v>
      </c>
      <c r="C294" s="36" t="s">
        <v>12</v>
      </c>
      <c r="D294" s="8" t="s">
        <v>895</v>
      </c>
      <c r="E294" s="30"/>
      <c r="F294" s="24" t="s">
        <v>1053</v>
      </c>
      <c r="G294" s="14">
        <f>G295</f>
        <v>2162.6</v>
      </c>
      <c r="H294" s="14">
        <f t="shared" ref="H294:J297" si="235">H295</f>
        <v>2162.6</v>
      </c>
      <c r="I294" s="14">
        <f t="shared" si="235"/>
        <v>2162.6</v>
      </c>
      <c r="J294" s="14">
        <f t="shared" si="235"/>
        <v>0</v>
      </c>
    </row>
    <row r="295" spans="1:10" ht="47.25" x14ac:dyDescent="0.25">
      <c r="A295" s="36">
        <v>924</v>
      </c>
      <c r="B295" s="36" t="s">
        <v>12</v>
      </c>
      <c r="C295" s="36" t="s">
        <v>12</v>
      </c>
      <c r="D295" s="8" t="s">
        <v>896</v>
      </c>
      <c r="E295" s="30"/>
      <c r="F295" s="24" t="s">
        <v>1054</v>
      </c>
      <c r="G295" s="14">
        <f>G296+G299</f>
        <v>2162.6</v>
      </c>
      <c r="H295" s="14">
        <f t="shared" ref="H295:J295" si="236">H296+H299</f>
        <v>2162.6</v>
      </c>
      <c r="I295" s="14">
        <f t="shared" si="236"/>
        <v>2162.6</v>
      </c>
      <c r="J295" s="14">
        <f t="shared" si="236"/>
        <v>0</v>
      </c>
    </row>
    <row r="296" spans="1:10" ht="31.5" x14ac:dyDescent="0.25">
      <c r="A296" s="36">
        <v>924</v>
      </c>
      <c r="B296" s="36" t="s">
        <v>12</v>
      </c>
      <c r="C296" s="36" t="s">
        <v>12</v>
      </c>
      <c r="D296" s="8" t="s">
        <v>897</v>
      </c>
      <c r="E296" s="30"/>
      <c r="F296" s="24" t="s">
        <v>1055</v>
      </c>
      <c r="G296" s="14">
        <f>G297</f>
        <v>1277.3</v>
      </c>
      <c r="H296" s="14">
        <f t="shared" si="235"/>
        <v>1277.3</v>
      </c>
      <c r="I296" s="14">
        <f t="shared" si="235"/>
        <v>1277.3</v>
      </c>
      <c r="J296" s="14">
        <f t="shared" si="235"/>
        <v>0</v>
      </c>
    </row>
    <row r="297" spans="1:10" ht="31.5" x14ac:dyDescent="0.25">
      <c r="A297" s="36">
        <v>924</v>
      </c>
      <c r="B297" s="36" t="s">
        <v>12</v>
      </c>
      <c r="C297" s="36" t="s">
        <v>12</v>
      </c>
      <c r="D297" s="8" t="s">
        <v>897</v>
      </c>
      <c r="E297" s="30">
        <v>600</v>
      </c>
      <c r="F297" s="24" t="s">
        <v>549</v>
      </c>
      <c r="G297" s="14">
        <f>G298</f>
        <v>1277.3</v>
      </c>
      <c r="H297" s="14">
        <f t="shared" si="235"/>
        <v>1277.3</v>
      </c>
      <c r="I297" s="14">
        <f t="shared" si="235"/>
        <v>1277.3</v>
      </c>
      <c r="J297" s="14">
        <f t="shared" si="235"/>
        <v>0</v>
      </c>
    </row>
    <row r="298" spans="1:10" x14ac:dyDescent="0.25">
      <c r="A298" s="36">
        <v>924</v>
      </c>
      <c r="B298" s="36" t="s">
        <v>12</v>
      </c>
      <c r="C298" s="36" t="s">
        <v>12</v>
      </c>
      <c r="D298" s="8" t="s">
        <v>897</v>
      </c>
      <c r="E298" s="30">
        <v>620</v>
      </c>
      <c r="F298" s="18" t="s">
        <v>559</v>
      </c>
      <c r="G298" s="14">
        <v>1277.3</v>
      </c>
      <c r="H298" s="14">
        <v>1277.3</v>
      </c>
      <c r="I298" s="14">
        <v>1277.3</v>
      </c>
      <c r="J298" s="14"/>
    </row>
    <row r="299" spans="1:10" ht="63" x14ac:dyDescent="0.25">
      <c r="A299" s="36">
        <v>924</v>
      </c>
      <c r="B299" s="36" t="s">
        <v>12</v>
      </c>
      <c r="C299" s="36" t="s">
        <v>12</v>
      </c>
      <c r="D299" s="8" t="s">
        <v>898</v>
      </c>
      <c r="E299" s="30"/>
      <c r="F299" s="18" t="s">
        <v>1056</v>
      </c>
      <c r="G299" s="14">
        <f>G300</f>
        <v>885.3</v>
      </c>
      <c r="H299" s="14">
        <f t="shared" ref="H299:J300" si="237">H300</f>
        <v>885.3</v>
      </c>
      <c r="I299" s="14">
        <f t="shared" si="237"/>
        <v>885.3</v>
      </c>
      <c r="J299" s="14">
        <f t="shared" si="237"/>
        <v>0</v>
      </c>
    </row>
    <row r="300" spans="1:10" ht="31.5" x14ac:dyDescent="0.25">
      <c r="A300" s="36">
        <v>924</v>
      </c>
      <c r="B300" s="36" t="s">
        <v>12</v>
      </c>
      <c r="C300" s="36" t="s">
        <v>12</v>
      </c>
      <c r="D300" s="8" t="s">
        <v>898</v>
      </c>
      <c r="E300" s="30">
        <v>600</v>
      </c>
      <c r="F300" s="24" t="s">
        <v>549</v>
      </c>
      <c r="G300" s="14">
        <f>G301</f>
        <v>885.3</v>
      </c>
      <c r="H300" s="14">
        <f t="shared" si="237"/>
        <v>885.3</v>
      </c>
      <c r="I300" s="14">
        <f t="shared" si="237"/>
        <v>885.3</v>
      </c>
      <c r="J300" s="14">
        <f t="shared" si="237"/>
        <v>0</v>
      </c>
    </row>
    <row r="301" spans="1:10" ht="47.25" x14ac:dyDescent="0.25">
      <c r="A301" s="36">
        <v>924</v>
      </c>
      <c r="B301" s="36" t="s">
        <v>12</v>
      </c>
      <c r="C301" s="36" t="s">
        <v>12</v>
      </c>
      <c r="D301" s="8" t="s">
        <v>898</v>
      </c>
      <c r="E301" s="30">
        <v>630</v>
      </c>
      <c r="F301" s="24" t="s">
        <v>551</v>
      </c>
      <c r="G301" s="14">
        <v>885.3</v>
      </c>
      <c r="H301" s="14">
        <v>885.3</v>
      </c>
      <c r="I301" s="14">
        <v>885.3</v>
      </c>
      <c r="J301" s="14"/>
    </row>
    <row r="302" spans="1:10" ht="31.5" customHeight="1" x14ac:dyDescent="0.25">
      <c r="A302" s="36">
        <v>924</v>
      </c>
      <c r="B302" s="36" t="s">
        <v>12</v>
      </c>
      <c r="C302" s="36" t="s">
        <v>12</v>
      </c>
      <c r="D302" s="8" t="s">
        <v>179</v>
      </c>
      <c r="E302" s="30"/>
      <c r="F302" s="13" t="s">
        <v>624</v>
      </c>
      <c r="G302" s="14">
        <f t="shared" ref="G302:I306" si="238">G303</f>
        <v>777.5</v>
      </c>
      <c r="H302" s="14">
        <f t="shared" si="238"/>
        <v>777.5</v>
      </c>
      <c r="I302" s="14">
        <f t="shared" si="238"/>
        <v>777.5</v>
      </c>
      <c r="J302" s="14">
        <f t="shared" ref="J302:J306" si="239">J303</f>
        <v>0</v>
      </c>
    </row>
    <row r="303" spans="1:10" ht="31.5" customHeight="1" x14ac:dyDescent="0.25">
      <c r="A303" s="36">
        <v>924</v>
      </c>
      <c r="B303" s="36" t="s">
        <v>12</v>
      </c>
      <c r="C303" s="36" t="s">
        <v>12</v>
      </c>
      <c r="D303" s="8" t="s">
        <v>180</v>
      </c>
      <c r="E303" s="30"/>
      <c r="F303" s="13" t="s">
        <v>635</v>
      </c>
      <c r="G303" s="14">
        <f t="shared" si="238"/>
        <v>777.5</v>
      </c>
      <c r="H303" s="14">
        <f t="shared" si="238"/>
        <v>777.5</v>
      </c>
      <c r="I303" s="14">
        <f t="shared" si="238"/>
        <v>777.5</v>
      </c>
      <c r="J303" s="14">
        <f t="shared" si="239"/>
        <v>0</v>
      </c>
    </row>
    <row r="304" spans="1:10" ht="47.25" customHeight="1" x14ac:dyDescent="0.25">
      <c r="A304" s="36">
        <v>924</v>
      </c>
      <c r="B304" s="36" t="s">
        <v>12</v>
      </c>
      <c r="C304" s="36" t="s">
        <v>12</v>
      </c>
      <c r="D304" s="8" t="s">
        <v>181</v>
      </c>
      <c r="E304" s="30"/>
      <c r="F304" s="13" t="s">
        <v>848</v>
      </c>
      <c r="G304" s="14">
        <f t="shared" si="238"/>
        <v>777.5</v>
      </c>
      <c r="H304" s="14">
        <f t="shared" si="238"/>
        <v>777.5</v>
      </c>
      <c r="I304" s="14">
        <f t="shared" si="238"/>
        <v>777.5</v>
      </c>
      <c r="J304" s="14">
        <f t="shared" si="239"/>
        <v>0</v>
      </c>
    </row>
    <row r="305" spans="1:10" ht="31.5" customHeight="1" x14ac:dyDescent="0.25">
      <c r="A305" s="36">
        <v>924</v>
      </c>
      <c r="B305" s="36" t="s">
        <v>12</v>
      </c>
      <c r="C305" s="36" t="s">
        <v>12</v>
      </c>
      <c r="D305" s="8" t="s">
        <v>182</v>
      </c>
      <c r="E305" s="30"/>
      <c r="F305" s="13" t="s">
        <v>636</v>
      </c>
      <c r="G305" s="14">
        <f t="shared" si="238"/>
        <v>777.5</v>
      </c>
      <c r="H305" s="14">
        <f t="shared" si="238"/>
        <v>777.5</v>
      </c>
      <c r="I305" s="14">
        <f t="shared" si="238"/>
        <v>777.5</v>
      </c>
      <c r="J305" s="14">
        <f t="shared" si="239"/>
        <v>0</v>
      </c>
    </row>
    <row r="306" spans="1:10" ht="31.5" customHeight="1" x14ac:dyDescent="0.25">
      <c r="A306" s="36">
        <v>924</v>
      </c>
      <c r="B306" s="36" t="s">
        <v>12</v>
      </c>
      <c r="C306" s="36" t="s">
        <v>12</v>
      </c>
      <c r="D306" s="8" t="s">
        <v>182</v>
      </c>
      <c r="E306" s="30">
        <v>600</v>
      </c>
      <c r="F306" s="24" t="s">
        <v>549</v>
      </c>
      <c r="G306" s="14">
        <f t="shared" si="238"/>
        <v>777.5</v>
      </c>
      <c r="H306" s="14">
        <f t="shared" si="238"/>
        <v>777.5</v>
      </c>
      <c r="I306" s="14">
        <f t="shared" si="238"/>
        <v>777.5</v>
      </c>
      <c r="J306" s="14">
        <f t="shared" si="239"/>
        <v>0</v>
      </c>
    </row>
    <row r="307" spans="1:10" ht="15.75" customHeight="1" x14ac:dyDescent="0.25">
      <c r="A307" s="36">
        <v>924</v>
      </c>
      <c r="B307" s="36" t="s">
        <v>12</v>
      </c>
      <c r="C307" s="36" t="s">
        <v>12</v>
      </c>
      <c r="D307" s="8" t="s">
        <v>182</v>
      </c>
      <c r="E307" s="30">
        <v>620</v>
      </c>
      <c r="F307" s="18" t="s">
        <v>559</v>
      </c>
      <c r="G307" s="14">
        <v>777.5</v>
      </c>
      <c r="H307" s="14">
        <v>777.5</v>
      </c>
      <c r="I307" s="14">
        <v>777.5</v>
      </c>
      <c r="J307" s="14"/>
    </row>
    <row r="308" spans="1:10" s="9" customFormat="1" ht="15.75" customHeight="1" x14ac:dyDescent="0.25">
      <c r="A308" s="6">
        <v>924</v>
      </c>
      <c r="B308" s="6" t="s">
        <v>12</v>
      </c>
      <c r="C308" s="6" t="s">
        <v>37</v>
      </c>
      <c r="D308" s="6"/>
      <c r="E308" s="6"/>
      <c r="F308" s="7" t="s">
        <v>44</v>
      </c>
      <c r="G308" s="16">
        <f>G323+G309</f>
        <v>2636.4</v>
      </c>
      <c r="H308" s="16">
        <f>H323+H309</f>
        <v>2636.4</v>
      </c>
      <c r="I308" s="16">
        <f>I323+I309</f>
        <v>2636.4</v>
      </c>
      <c r="J308" s="16">
        <f>J323+J309</f>
        <v>0</v>
      </c>
    </row>
    <row r="309" spans="1:10" ht="15.75" customHeight="1" x14ac:dyDescent="0.25">
      <c r="A309" s="36">
        <v>924</v>
      </c>
      <c r="B309" s="36" t="s">
        <v>12</v>
      </c>
      <c r="C309" s="36" t="s">
        <v>37</v>
      </c>
      <c r="D309" s="36" t="s">
        <v>170</v>
      </c>
      <c r="E309" s="36"/>
      <c r="F309" s="18" t="s">
        <v>587</v>
      </c>
      <c r="G309" s="14">
        <f t="shared" ref="G309:I310" si="240">G310</f>
        <v>2273.4</v>
      </c>
      <c r="H309" s="14">
        <f t="shared" si="240"/>
        <v>2273.4</v>
      </c>
      <c r="I309" s="14">
        <f t="shared" si="240"/>
        <v>2273.4</v>
      </c>
      <c r="J309" s="14">
        <f t="shared" ref="J309:J310" si="241">J310</f>
        <v>0</v>
      </c>
    </row>
    <row r="310" spans="1:10" ht="15.75" customHeight="1" x14ac:dyDescent="0.25">
      <c r="A310" s="36">
        <v>924</v>
      </c>
      <c r="B310" s="36" t="s">
        <v>12</v>
      </c>
      <c r="C310" s="36" t="s">
        <v>37</v>
      </c>
      <c r="D310" s="36" t="s">
        <v>183</v>
      </c>
      <c r="E310" s="36"/>
      <c r="F310" s="18" t="s">
        <v>596</v>
      </c>
      <c r="G310" s="14">
        <f t="shared" si="240"/>
        <v>2273.4</v>
      </c>
      <c r="H310" s="14">
        <f t="shared" si="240"/>
        <v>2273.4</v>
      </c>
      <c r="I310" s="14">
        <f t="shared" si="240"/>
        <v>2273.4</v>
      </c>
      <c r="J310" s="14">
        <f t="shared" si="241"/>
        <v>0</v>
      </c>
    </row>
    <row r="311" spans="1:10" ht="47.25" customHeight="1" x14ac:dyDescent="0.25">
      <c r="A311" s="36">
        <v>924</v>
      </c>
      <c r="B311" s="36" t="s">
        <v>12</v>
      </c>
      <c r="C311" s="36" t="s">
        <v>37</v>
      </c>
      <c r="D311" s="36" t="s">
        <v>184</v>
      </c>
      <c r="E311" s="36"/>
      <c r="F311" s="18" t="s">
        <v>990</v>
      </c>
      <c r="G311" s="14">
        <f>G312+G315+G320</f>
        <v>2273.4</v>
      </c>
      <c r="H311" s="14">
        <f t="shared" ref="H311:J311" si="242">H312+H315+H320</f>
        <v>2273.4</v>
      </c>
      <c r="I311" s="14">
        <f t="shared" si="242"/>
        <v>2273.4</v>
      </c>
      <c r="J311" s="14">
        <f t="shared" si="242"/>
        <v>0</v>
      </c>
    </row>
    <row r="312" spans="1:10" ht="78.75" customHeight="1" x14ac:dyDescent="0.25">
      <c r="A312" s="36">
        <v>924</v>
      </c>
      <c r="B312" s="36" t="s">
        <v>12</v>
      </c>
      <c r="C312" s="36" t="s">
        <v>37</v>
      </c>
      <c r="D312" s="36" t="s">
        <v>185</v>
      </c>
      <c r="E312" s="36"/>
      <c r="F312" s="18" t="s">
        <v>597</v>
      </c>
      <c r="G312" s="14">
        <f t="shared" ref="G312:I313" si="243">G313</f>
        <v>1568.4</v>
      </c>
      <c r="H312" s="14">
        <f t="shared" si="243"/>
        <v>1568.4</v>
      </c>
      <c r="I312" s="14">
        <f t="shared" si="243"/>
        <v>1568.4</v>
      </c>
      <c r="J312" s="14">
        <f t="shared" ref="J312:J313" si="244">J313</f>
        <v>0</v>
      </c>
    </row>
    <row r="313" spans="1:10" ht="31.5" customHeight="1" x14ac:dyDescent="0.25">
      <c r="A313" s="36">
        <v>924</v>
      </c>
      <c r="B313" s="36" t="s">
        <v>12</v>
      </c>
      <c r="C313" s="36" t="s">
        <v>37</v>
      </c>
      <c r="D313" s="36" t="s">
        <v>185</v>
      </c>
      <c r="E313" s="36" t="s">
        <v>186</v>
      </c>
      <c r="F313" s="24" t="s">
        <v>549</v>
      </c>
      <c r="G313" s="14">
        <f t="shared" si="243"/>
        <v>1568.4</v>
      </c>
      <c r="H313" s="14">
        <f t="shared" si="243"/>
        <v>1568.4</v>
      </c>
      <c r="I313" s="14">
        <f t="shared" si="243"/>
        <v>1568.4</v>
      </c>
      <c r="J313" s="14">
        <f t="shared" si="244"/>
        <v>0</v>
      </c>
    </row>
    <row r="314" spans="1:10" ht="15.75" customHeight="1" x14ac:dyDescent="0.25">
      <c r="A314" s="36">
        <v>924</v>
      </c>
      <c r="B314" s="36" t="s">
        <v>12</v>
      </c>
      <c r="C314" s="36" t="s">
        <v>37</v>
      </c>
      <c r="D314" s="36" t="s">
        <v>185</v>
      </c>
      <c r="E314" s="36" t="s">
        <v>187</v>
      </c>
      <c r="F314" s="18" t="s">
        <v>559</v>
      </c>
      <c r="G314" s="14">
        <v>1568.4</v>
      </c>
      <c r="H314" s="14">
        <v>1568.4</v>
      </c>
      <c r="I314" s="14">
        <v>1568.4</v>
      </c>
      <c r="J314" s="14"/>
    </row>
    <row r="315" spans="1:10" ht="31.5" customHeight="1" x14ac:dyDescent="0.25">
      <c r="A315" s="36">
        <v>924</v>
      </c>
      <c r="B315" s="36" t="s">
        <v>12</v>
      </c>
      <c r="C315" s="36" t="s">
        <v>37</v>
      </c>
      <c r="D315" s="36" t="s">
        <v>188</v>
      </c>
      <c r="E315" s="36"/>
      <c r="F315" s="18" t="s">
        <v>598</v>
      </c>
      <c r="G315" s="14">
        <f>G318+G316</f>
        <v>225</v>
      </c>
      <c r="H315" s="14">
        <f t="shared" ref="H315:J315" si="245">H318+H316</f>
        <v>225</v>
      </c>
      <c r="I315" s="14">
        <f t="shared" si="245"/>
        <v>225</v>
      </c>
      <c r="J315" s="14">
        <f t="shared" si="245"/>
        <v>0</v>
      </c>
    </row>
    <row r="316" spans="1:10" ht="31.5" x14ac:dyDescent="0.25">
      <c r="A316" s="36">
        <v>924</v>
      </c>
      <c r="B316" s="36" t="s">
        <v>12</v>
      </c>
      <c r="C316" s="36" t="s">
        <v>37</v>
      </c>
      <c r="D316" s="36" t="s">
        <v>188</v>
      </c>
      <c r="E316" s="36" t="s">
        <v>161</v>
      </c>
      <c r="F316" s="24" t="s">
        <v>539</v>
      </c>
      <c r="G316" s="14">
        <f>G317</f>
        <v>5</v>
      </c>
      <c r="H316" s="14">
        <f t="shared" ref="H316:J316" si="246">H317</f>
        <v>5</v>
      </c>
      <c r="I316" s="14">
        <f t="shared" si="246"/>
        <v>5</v>
      </c>
      <c r="J316" s="14">
        <f t="shared" si="246"/>
        <v>0</v>
      </c>
    </row>
    <row r="317" spans="1:10" ht="31.5" x14ac:dyDescent="0.25">
      <c r="A317" s="36">
        <v>924</v>
      </c>
      <c r="B317" s="36" t="s">
        <v>12</v>
      </c>
      <c r="C317" s="36" t="s">
        <v>37</v>
      </c>
      <c r="D317" s="36" t="s">
        <v>188</v>
      </c>
      <c r="E317" s="36" t="s">
        <v>162</v>
      </c>
      <c r="F317" s="24" t="s">
        <v>540</v>
      </c>
      <c r="G317" s="14">
        <v>5</v>
      </c>
      <c r="H317" s="14">
        <v>5</v>
      </c>
      <c r="I317" s="14">
        <v>5</v>
      </c>
      <c r="J317" s="14"/>
    </row>
    <row r="318" spans="1:10" ht="15.75" customHeight="1" x14ac:dyDescent="0.25">
      <c r="A318" s="36">
        <v>924</v>
      </c>
      <c r="B318" s="36" t="s">
        <v>12</v>
      </c>
      <c r="C318" s="36" t="s">
        <v>37</v>
      </c>
      <c r="D318" s="36" t="s">
        <v>188</v>
      </c>
      <c r="E318" s="36" t="s">
        <v>189</v>
      </c>
      <c r="F318" s="13" t="s">
        <v>541</v>
      </c>
      <c r="G318" s="14">
        <f t="shared" ref="G318:I318" si="247">G319</f>
        <v>220</v>
      </c>
      <c r="H318" s="14">
        <f t="shared" si="247"/>
        <v>220</v>
      </c>
      <c r="I318" s="14">
        <f t="shared" si="247"/>
        <v>220</v>
      </c>
      <c r="J318" s="14">
        <f t="shared" ref="J318" si="248">J319</f>
        <v>0</v>
      </c>
    </row>
    <row r="319" spans="1:10" ht="15.75" customHeight="1" x14ac:dyDescent="0.25">
      <c r="A319" s="36">
        <v>924</v>
      </c>
      <c r="B319" s="36" t="s">
        <v>12</v>
      </c>
      <c r="C319" s="36" t="s">
        <v>37</v>
      </c>
      <c r="D319" s="36" t="s">
        <v>188</v>
      </c>
      <c r="E319" s="36" t="s">
        <v>190</v>
      </c>
      <c r="F319" s="13" t="s">
        <v>545</v>
      </c>
      <c r="G319" s="14">
        <v>220</v>
      </c>
      <c r="H319" s="14">
        <v>220</v>
      </c>
      <c r="I319" s="14">
        <v>220</v>
      </c>
      <c r="J319" s="14"/>
    </row>
    <row r="320" spans="1:10" ht="47.25" customHeight="1" x14ac:dyDescent="0.25">
      <c r="A320" s="36">
        <v>924</v>
      </c>
      <c r="B320" s="36" t="s">
        <v>12</v>
      </c>
      <c r="C320" s="36" t="s">
        <v>37</v>
      </c>
      <c r="D320" s="36" t="s">
        <v>191</v>
      </c>
      <c r="E320" s="36"/>
      <c r="F320" s="18" t="s">
        <v>599</v>
      </c>
      <c r="G320" s="14">
        <f t="shared" ref="G320:I321" si="249">G321</f>
        <v>480</v>
      </c>
      <c r="H320" s="14">
        <f t="shared" si="249"/>
        <v>480</v>
      </c>
      <c r="I320" s="14">
        <f t="shared" si="249"/>
        <v>480</v>
      </c>
      <c r="J320" s="14">
        <f t="shared" ref="J320:J321" si="250">J321</f>
        <v>0</v>
      </c>
    </row>
    <row r="321" spans="1:10" ht="15.75" customHeight="1" x14ac:dyDescent="0.25">
      <c r="A321" s="36">
        <v>924</v>
      </c>
      <c r="B321" s="36" t="s">
        <v>12</v>
      </c>
      <c r="C321" s="36" t="s">
        <v>37</v>
      </c>
      <c r="D321" s="36" t="s">
        <v>191</v>
      </c>
      <c r="E321" s="36" t="s">
        <v>189</v>
      </c>
      <c r="F321" s="13" t="s">
        <v>541</v>
      </c>
      <c r="G321" s="14">
        <f t="shared" si="249"/>
        <v>480</v>
      </c>
      <c r="H321" s="14">
        <f t="shared" si="249"/>
        <v>480</v>
      </c>
      <c r="I321" s="14">
        <f t="shared" si="249"/>
        <v>480</v>
      </c>
      <c r="J321" s="14">
        <f t="shared" si="250"/>
        <v>0</v>
      </c>
    </row>
    <row r="322" spans="1:10" ht="15.75" customHeight="1" x14ac:dyDescent="0.25">
      <c r="A322" s="36">
        <v>924</v>
      </c>
      <c r="B322" s="36" t="s">
        <v>12</v>
      </c>
      <c r="C322" s="36" t="s">
        <v>37</v>
      </c>
      <c r="D322" s="36" t="s">
        <v>191</v>
      </c>
      <c r="E322" s="36" t="s">
        <v>192</v>
      </c>
      <c r="F322" s="18" t="s">
        <v>557</v>
      </c>
      <c r="G322" s="14">
        <v>480</v>
      </c>
      <c r="H322" s="14">
        <v>480</v>
      </c>
      <c r="I322" s="14">
        <v>480</v>
      </c>
      <c r="J322" s="14"/>
    </row>
    <row r="323" spans="1:10" ht="31.5" customHeight="1" x14ac:dyDescent="0.25">
      <c r="A323" s="36">
        <v>924</v>
      </c>
      <c r="B323" s="36" t="s">
        <v>12</v>
      </c>
      <c r="C323" s="36" t="s">
        <v>37</v>
      </c>
      <c r="D323" s="8" t="s">
        <v>166</v>
      </c>
      <c r="E323" s="30"/>
      <c r="F323" s="13" t="s">
        <v>680</v>
      </c>
      <c r="G323" s="14">
        <f t="shared" ref="G323:I327" si="251">G324</f>
        <v>363</v>
      </c>
      <c r="H323" s="14">
        <f t="shared" si="251"/>
        <v>363</v>
      </c>
      <c r="I323" s="14">
        <f t="shared" si="251"/>
        <v>363</v>
      </c>
      <c r="J323" s="14">
        <f t="shared" ref="J323:J327" si="252">J324</f>
        <v>0</v>
      </c>
    </row>
    <row r="324" spans="1:10" ht="47.25" customHeight="1" x14ac:dyDescent="0.25">
      <c r="A324" s="36">
        <v>924</v>
      </c>
      <c r="B324" s="36" t="s">
        <v>12</v>
      </c>
      <c r="C324" s="36" t="s">
        <v>37</v>
      </c>
      <c r="D324" s="8" t="s">
        <v>167</v>
      </c>
      <c r="E324" s="30"/>
      <c r="F324" s="18" t="s">
        <v>1026</v>
      </c>
      <c r="G324" s="14">
        <f t="shared" si="251"/>
        <v>363</v>
      </c>
      <c r="H324" s="14">
        <f t="shared" si="251"/>
        <v>363</v>
      </c>
      <c r="I324" s="14">
        <f t="shared" si="251"/>
        <v>363</v>
      </c>
      <c r="J324" s="14">
        <f t="shared" si="252"/>
        <v>0</v>
      </c>
    </row>
    <row r="325" spans="1:10" ht="31.5" customHeight="1" x14ac:dyDescent="0.25">
      <c r="A325" s="36">
        <v>924</v>
      </c>
      <c r="B325" s="36" t="s">
        <v>12</v>
      </c>
      <c r="C325" s="36" t="s">
        <v>37</v>
      </c>
      <c r="D325" s="8" t="s">
        <v>168</v>
      </c>
      <c r="E325" s="30"/>
      <c r="F325" s="13" t="s">
        <v>684</v>
      </c>
      <c r="G325" s="14">
        <f t="shared" si="251"/>
        <v>363</v>
      </c>
      <c r="H325" s="14">
        <f t="shared" si="251"/>
        <v>363</v>
      </c>
      <c r="I325" s="14">
        <f t="shared" si="251"/>
        <v>363</v>
      </c>
      <c r="J325" s="14">
        <f t="shared" si="252"/>
        <v>0</v>
      </c>
    </row>
    <row r="326" spans="1:10" ht="31.5" customHeight="1" x14ac:dyDescent="0.25">
      <c r="A326" s="36">
        <v>924</v>
      </c>
      <c r="B326" s="36" t="s">
        <v>12</v>
      </c>
      <c r="C326" s="36" t="s">
        <v>37</v>
      </c>
      <c r="D326" s="8" t="s">
        <v>169</v>
      </c>
      <c r="E326" s="30"/>
      <c r="F326" s="13" t="s">
        <v>685</v>
      </c>
      <c r="G326" s="14">
        <f t="shared" si="251"/>
        <v>363</v>
      </c>
      <c r="H326" s="14">
        <f t="shared" si="251"/>
        <v>363</v>
      </c>
      <c r="I326" s="14">
        <f t="shared" si="251"/>
        <v>363</v>
      </c>
      <c r="J326" s="14">
        <f t="shared" si="252"/>
        <v>0</v>
      </c>
    </row>
    <row r="327" spans="1:10" ht="31.5" customHeight="1" x14ac:dyDescent="0.25">
      <c r="A327" s="36">
        <v>924</v>
      </c>
      <c r="B327" s="36" t="s">
        <v>12</v>
      </c>
      <c r="C327" s="36" t="s">
        <v>37</v>
      </c>
      <c r="D327" s="8" t="s">
        <v>169</v>
      </c>
      <c r="E327" s="30">
        <v>600</v>
      </c>
      <c r="F327" s="24" t="s">
        <v>549</v>
      </c>
      <c r="G327" s="14">
        <f t="shared" si="251"/>
        <v>363</v>
      </c>
      <c r="H327" s="14">
        <f t="shared" si="251"/>
        <v>363</v>
      </c>
      <c r="I327" s="14">
        <f t="shared" si="251"/>
        <v>363</v>
      </c>
      <c r="J327" s="14">
        <f t="shared" si="252"/>
        <v>0</v>
      </c>
    </row>
    <row r="328" spans="1:10" ht="15.75" customHeight="1" x14ac:dyDescent="0.25">
      <c r="A328" s="36">
        <v>924</v>
      </c>
      <c r="B328" s="36" t="s">
        <v>12</v>
      </c>
      <c r="C328" s="36" t="s">
        <v>37</v>
      </c>
      <c r="D328" s="8" t="s">
        <v>169</v>
      </c>
      <c r="E328" s="30">
        <v>620</v>
      </c>
      <c r="F328" s="18" t="s">
        <v>559</v>
      </c>
      <c r="G328" s="14">
        <v>363</v>
      </c>
      <c r="H328" s="14">
        <v>363</v>
      </c>
      <c r="I328" s="14">
        <v>363</v>
      </c>
      <c r="J328" s="14"/>
    </row>
    <row r="329" spans="1:10" s="3" customFormat="1" ht="15.75" customHeight="1" x14ac:dyDescent="0.25">
      <c r="A329" s="4">
        <v>924</v>
      </c>
      <c r="B329" s="4" t="s">
        <v>42</v>
      </c>
      <c r="C329" s="4"/>
      <c r="D329" s="4"/>
      <c r="E329" s="4"/>
      <c r="F329" s="5" t="s">
        <v>45</v>
      </c>
      <c r="G329" s="15">
        <f>G330+G419</f>
        <v>708019.99999999988</v>
      </c>
      <c r="H329" s="15">
        <f>H330+H419</f>
        <v>818107.70000000007</v>
      </c>
      <c r="I329" s="15">
        <f>I330+I419</f>
        <v>683497.4</v>
      </c>
      <c r="J329" s="15">
        <f>J330+J419</f>
        <v>0</v>
      </c>
    </row>
    <row r="330" spans="1:10" s="9" customFormat="1" ht="15.75" customHeight="1" x14ac:dyDescent="0.25">
      <c r="A330" s="6">
        <v>924</v>
      </c>
      <c r="B330" s="6" t="s">
        <v>42</v>
      </c>
      <c r="C330" s="6" t="s">
        <v>9</v>
      </c>
      <c r="D330" s="6"/>
      <c r="E330" s="6"/>
      <c r="F330" s="7" t="s">
        <v>46</v>
      </c>
      <c r="G330" s="16">
        <f>G331+G343+G354</f>
        <v>688287.29999999993</v>
      </c>
      <c r="H330" s="16">
        <f>H331+H343+H354</f>
        <v>797952.50000000012</v>
      </c>
      <c r="I330" s="16">
        <f>I331+I343+I354</f>
        <v>663342.20000000007</v>
      </c>
      <c r="J330" s="16">
        <f>J331+J343+J354</f>
        <v>0</v>
      </c>
    </row>
    <row r="331" spans="1:10" ht="47.25" customHeight="1" x14ac:dyDescent="0.25">
      <c r="A331" s="36">
        <v>924</v>
      </c>
      <c r="B331" s="36" t="s">
        <v>42</v>
      </c>
      <c r="C331" s="36" t="s">
        <v>9</v>
      </c>
      <c r="D331" s="8" t="s">
        <v>110</v>
      </c>
      <c r="E331" s="30"/>
      <c r="F331" s="13" t="s">
        <v>576</v>
      </c>
      <c r="G331" s="14">
        <f t="shared" ref="G331:I331" si="253">G332+G339</f>
        <v>2583</v>
      </c>
      <c r="H331" s="14">
        <f t="shared" si="253"/>
        <v>2583</v>
      </c>
      <c r="I331" s="14">
        <f t="shared" si="253"/>
        <v>2583</v>
      </c>
      <c r="J331" s="14">
        <f t="shared" ref="J331" si="254">J332+J339</f>
        <v>0</v>
      </c>
    </row>
    <row r="332" spans="1:10" ht="47.25" customHeight="1" x14ac:dyDescent="0.25">
      <c r="A332" s="36">
        <v>924</v>
      </c>
      <c r="B332" s="36" t="s">
        <v>42</v>
      </c>
      <c r="C332" s="36" t="s">
        <v>9</v>
      </c>
      <c r="D332" s="8" t="s">
        <v>111</v>
      </c>
      <c r="E332" s="30"/>
      <c r="F332" s="13" t="s">
        <v>577</v>
      </c>
      <c r="G332" s="14">
        <f t="shared" ref="G332:I334" si="255">G333</f>
        <v>2043</v>
      </c>
      <c r="H332" s="14">
        <f t="shared" si="255"/>
        <v>2043</v>
      </c>
      <c r="I332" s="14">
        <f t="shared" si="255"/>
        <v>2043</v>
      </c>
      <c r="J332" s="14">
        <f t="shared" ref="J332:J334" si="256">J333</f>
        <v>0</v>
      </c>
    </row>
    <row r="333" spans="1:10" ht="63" customHeight="1" x14ac:dyDescent="0.25">
      <c r="A333" s="36">
        <v>924</v>
      </c>
      <c r="B333" s="36" t="s">
        <v>42</v>
      </c>
      <c r="C333" s="36" t="s">
        <v>9</v>
      </c>
      <c r="D333" s="8" t="s">
        <v>112</v>
      </c>
      <c r="E333" s="30"/>
      <c r="F333" s="13" t="s">
        <v>578</v>
      </c>
      <c r="G333" s="14">
        <f t="shared" ref="G333:I333" si="257">G334+G336</f>
        <v>2043</v>
      </c>
      <c r="H333" s="14">
        <f t="shared" si="257"/>
        <v>2043</v>
      </c>
      <c r="I333" s="14">
        <f t="shared" si="257"/>
        <v>2043</v>
      </c>
      <c r="J333" s="14">
        <f t="shared" ref="J333" si="258">J334+J336</f>
        <v>0</v>
      </c>
    </row>
    <row r="334" spans="1:10" ht="31.5" customHeight="1" x14ac:dyDescent="0.25">
      <c r="A334" s="36">
        <v>924</v>
      </c>
      <c r="B334" s="36" t="s">
        <v>42</v>
      </c>
      <c r="C334" s="36" t="s">
        <v>9</v>
      </c>
      <c r="D334" s="8" t="s">
        <v>112</v>
      </c>
      <c r="E334" s="30">
        <v>200</v>
      </c>
      <c r="F334" s="24" t="s">
        <v>539</v>
      </c>
      <c r="G334" s="14">
        <f t="shared" si="255"/>
        <v>550</v>
      </c>
      <c r="H334" s="14">
        <f t="shared" si="255"/>
        <v>550</v>
      </c>
      <c r="I334" s="14">
        <f t="shared" si="255"/>
        <v>550</v>
      </c>
      <c r="J334" s="14">
        <f t="shared" si="256"/>
        <v>0</v>
      </c>
    </row>
    <row r="335" spans="1:10" ht="31.5" customHeight="1" x14ac:dyDescent="0.25">
      <c r="A335" s="36">
        <v>924</v>
      </c>
      <c r="B335" s="36" t="s">
        <v>42</v>
      </c>
      <c r="C335" s="36" t="s">
        <v>9</v>
      </c>
      <c r="D335" s="8" t="s">
        <v>112</v>
      </c>
      <c r="E335" s="30">
        <v>240</v>
      </c>
      <c r="F335" s="24" t="s">
        <v>540</v>
      </c>
      <c r="G335" s="14">
        <v>550</v>
      </c>
      <c r="H335" s="14">
        <v>550</v>
      </c>
      <c r="I335" s="14">
        <v>550</v>
      </c>
      <c r="J335" s="14"/>
    </row>
    <row r="336" spans="1:10" ht="31.5" customHeight="1" x14ac:dyDescent="0.25">
      <c r="A336" s="36">
        <v>924</v>
      </c>
      <c r="B336" s="36" t="s">
        <v>42</v>
      </c>
      <c r="C336" s="36" t="s">
        <v>9</v>
      </c>
      <c r="D336" s="8" t="s">
        <v>112</v>
      </c>
      <c r="E336" s="30">
        <v>600</v>
      </c>
      <c r="F336" s="24" t="s">
        <v>549</v>
      </c>
      <c r="G336" s="14">
        <f t="shared" ref="G336:I336" si="259">G337+G338</f>
        <v>1493</v>
      </c>
      <c r="H336" s="14">
        <f t="shared" si="259"/>
        <v>1493</v>
      </c>
      <c r="I336" s="14">
        <f t="shared" si="259"/>
        <v>1493</v>
      </c>
      <c r="J336" s="14">
        <f t="shared" ref="J336" si="260">J337+J338</f>
        <v>0</v>
      </c>
    </row>
    <row r="337" spans="1:11" ht="15.75" customHeight="1" x14ac:dyDescent="0.25">
      <c r="A337" s="36">
        <v>924</v>
      </c>
      <c r="B337" s="36" t="s">
        <v>42</v>
      </c>
      <c r="C337" s="36" t="s">
        <v>9</v>
      </c>
      <c r="D337" s="8" t="s">
        <v>112</v>
      </c>
      <c r="E337" s="30">
        <v>610</v>
      </c>
      <c r="F337" s="13" t="s">
        <v>550</v>
      </c>
      <c r="G337" s="14">
        <v>593</v>
      </c>
      <c r="H337" s="14">
        <v>593</v>
      </c>
      <c r="I337" s="14">
        <v>593</v>
      </c>
      <c r="J337" s="14"/>
    </row>
    <row r="338" spans="1:11" ht="15.75" customHeight="1" x14ac:dyDescent="0.25">
      <c r="A338" s="36">
        <v>924</v>
      </c>
      <c r="B338" s="36" t="s">
        <v>42</v>
      </c>
      <c r="C338" s="36" t="s">
        <v>9</v>
      </c>
      <c r="D338" s="8" t="s">
        <v>112</v>
      </c>
      <c r="E338" s="30">
        <v>620</v>
      </c>
      <c r="F338" s="18" t="s">
        <v>559</v>
      </c>
      <c r="G338" s="14">
        <v>900</v>
      </c>
      <c r="H338" s="14">
        <v>900</v>
      </c>
      <c r="I338" s="14">
        <v>900</v>
      </c>
      <c r="J338" s="14"/>
    </row>
    <row r="339" spans="1:11" ht="47.25" customHeight="1" x14ac:dyDescent="0.25">
      <c r="A339" s="36">
        <v>924</v>
      </c>
      <c r="B339" s="36" t="s">
        <v>42</v>
      </c>
      <c r="C339" s="36" t="s">
        <v>9</v>
      </c>
      <c r="D339" s="8" t="s">
        <v>113</v>
      </c>
      <c r="E339" s="30"/>
      <c r="F339" s="13" t="s">
        <v>579</v>
      </c>
      <c r="G339" s="14">
        <f t="shared" ref="G339:I341" si="261">G340</f>
        <v>540</v>
      </c>
      <c r="H339" s="14">
        <f t="shared" si="261"/>
        <v>540</v>
      </c>
      <c r="I339" s="14">
        <f t="shared" si="261"/>
        <v>540</v>
      </c>
      <c r="J339" s="14">
        <f t="shared" ref="J339:J341" si="262">J340</f>
        <v>0</v>
      </c>
    </row>
    <row r="340" spans="1:11" ht="63" customHeight="1" x14ac:dyDescent="0.25">
      <c r="A340" s="36">
        <v>924</v>
      </c>
      <c r="B340" s="36" t="s">
        <v>42</v>
      </c>
      <c r="C340" s="36" t="s">
        <v>9</v>
      </c>
      <c r="D340" s="8" t="s">
        <v>114</v>
      </c>
      <c r="E340" s="30"/>
      <c r="F340" s="13" t="s">
        <v>580</v>
      </c>
      <c r="G340" s="14">
        <f t="shared" si="261"/>
        <v>540</v>
      </c>
      <c r="H340" s="14">
        <f t="shared" si="261"/>
        <v>540</v>
      </c>
      <c r="I340" s="14">
        <f t="shared" si="261"/>
        <v>540</v>
      </c>
      <c r="J340" s="14">
        <f t="shared" si="262"/>
        <v>0</v>
      </c>
    </row>
    <row r="341" spans="1:11" ht="31.5" customHeight="1" x14ac:dyDescent="0.25">
      <c r="A341" s="36">
        <v>924</v>
      </c>
      <c r="B341" s="36" t="s">
        <v>42</v>
      </c>
      <c r="C341" s="36" t="s">
        <v>9</v>
      </c>
      <c r="D341" s="8" t="s">
        <v>114</v>
      </c>
      <c r="E341" s="30">
        <v>600</v>
      </c>
      <c r="F341" s="24" t="s">
        <v>549</v>
      </c>
      <c r="G341" s="14">
        <f t="shared" si="261"/>
        <v>540</v>
      </c>
      <c r="H341" s="14">
        <f t="shared" si="261"/>
        <v>540</v>
      </c>
      <c r="I341" s="14">
        <f t="shared" si="261"/>
        <v>540</v>
      </c>
      <c r="J341" s="14">
        <f t="shared" si="262"/>
        <v>0</v>
      </c>
    </row>
    <row r="342" spans="1:11" ht="15.75" customHeight="1" x14ac:dyDescent="0.25">
      <c r="A342" s="36">
        <v>924</v>
      </c>
      <c r="B342" s="36" t="s">
        <v>42</v>
      </c>
      <c r="C342" s="36" t="s">
        <v>9</v>
      </c>
      <c r="D342" s="8" t="s">
        <v>114</v>
      </c>
      <c r="E342" s="30">
        <v>620</v>
      </c>
      <c r="F342" s="18" t="s">
        <v>559</v>
      </c>
      <c r="G342" s="14">
        <v>540</v>
      </c>
      <c r="H342" s="14">
        <v>540</v>
      </c>
      <c r="I342" s="14">
        <v>540</v>
      </c>
      <c r="J342" s="14"/>
    </row>
    <row r="343" spans="1:11" ht="31.5" customHeight="1" x14ac:dyDescent="0.25">
      <c r="A343" s="36">
        <v>924</v>
      </c>
      <c r="B343" s="36" t="s">
        <v>42</v>
      </c>
      <c r="C343" s="36" t="s">
        <v>9</v>
      </c>
      <c r="D343" s="8" t="s">
        <v>193</v>
      </c>
      <c r="E343" s="30"/>
      <c r="F343" s="13" t="s">
        <v>582</v>
      </c>
      <c r="G343" s="14">
        <f>G344+G349</f>
        <v>2699.1</v>
      </c>
      <c r="H343" s="14">
        <f>H344+H349</f>
        <v>2699.1</v>
      </c>
      <c r="I343" s="14">
        <f>I344+I349</f>
        <v>2699.1</v>
      </c>
      <c r="J343" s="14">
        <f>J344+J349</f>
        <v>0</v>
      </c>
    </row>
    <row r="344" spans="1:11" ht="63" customHeight="1" x14ac:dyDescent="0.25">
      <c r="A344" s="36">
        <v>924</v>
      </c>
      <c r="B344" s="36" t="s">
        <v>42</v>
      </c>
      <c r="C344" s="36" t="s">
        <v>9</v>
      </c>
      <c r="D344" s="8" t="s">
        <v>194</v>
      </c>
      <c r="E344" s="30"/>
      <c r="F344" s="13" t="s">
        <v>583</v>
      </c>
      <c r="G344" s="14">
        <f>G345</f>
        <v>1118</v>
      </c>
      <c r="H344" s="14">
        <f t="shared" ref="H344:J344" si="263">H345</f>
        <v>1118</v>
      </c>
      <c r="I344" s="14">
        <f t="shared" si="263"/>
        <v>1118</v>
      </c>
      <c r="J344" s="14">
        <f t="shared" si="263"/>
        <v>0</v>
      </c>
    </row>
    <row r="345" spans="1:11" ht="63" x14ac:dyDescent="0.25">
      <c r="A345" s="36">
        <v>924</v>
      </c>
      <c r="B345" s="36" t="s">
        <v>42</v>
      </c>
      <c r="C345" s="36" t="s">
        <v>9</v>
      </c>
      <c r="D345" s="8" t="s">
        <v>439</v>
      </c>
      <c r="E345" s="30"/>
      <c r="F345" s="18" t="s">
        <v>1122</v>
      </c>
      <c r="G345" s="14">
        <f>G346</f>
        <v>1118</v>
      </c>
      <c r="H345" s="14">
        <f t="shared" ref="H345:J347" si="264">H346</f>
        <v>1118</v>
      </c>
      <c r="I345" s="14">
        <f t="shared" si="264"/>
        <v>1118</v>
      </c>
      <c r="J345" s="14">
        <f t="shared" si="264"/>
        <v>0</v>
      </c>
    </row>
    <row r="346" spans="1:11" x14ac:dyDescent="0.25">
      <c r="A346" s="36">
        <v>924</v>
      </c>
      <c r="B346" s="36" t="s">
        <v>42</v>
      </c>
      <c r="C346" s="36" t="s">
        <v>9</v>
      </c>
      <c r="D346" s="8" t="s">
        <v>899</v>
      </c>
      <c r="E346" s="30"/>
      <c r="F346" s="13" t="s">
        <v>1046</v>
      </c>
      <c r="G346" s="14">
        <f>G347</f>
        <v>1118</v>
      </c>
      <c r="H346" s="14">
        <f t="shared" si="264"/>
        <v>1118</v>
      </c>
      <c r="I346" s="14">
        <f t="shared" si="264"/>
        <v>1118</v>
      </c>
      <c r="J346" s="14">
        <f t="shared" si="264"/>
        <v>0</v>
      </c>
    </row>
    <row r="347" spans="1:11" ht="31.5" x14ac:dyDescent="0.25">
      <c r="A347" s="36">
        <v>924</v>
      </c>
      <c r="B347" s="36" t="s">
        <v>42</v>
      </c>
      <c r="C347" s="36" t="s">
        <v>9</v>
      </c>
      <c r="D347" s="8" t="s">
        <v>899</v>
      </c>
      <c r="E347" s="30">
        <v>600</v>
      </c>
      <c r="F347" s="24" t="s">
        <v>549</v>
      </c>
      <c r="G347" s="14">
        <f>G348</f>
        <v>1118</v>
      </c>
      <c r="H347" s="14">
        <f t="shared" si="264"/>
        <v>1118</v>
      </c>
      <c r="I347" s="14">
        <f t="shared" si="264"/>
        <v>1118</v>
      </c>
      <c r="J347" s="14">
        <f t="shared" si="264"/>
        <v>0</v>
      </c>
    </row>
    <row r="348" spans="1:11" x14ac:dyDescent="0.25">
      <c r="A348" s="36">
        <v>924</v>
      </c>
      <c r="B348" s="36" t="s">
        <v>42</v>
      </c>
      <c r="C348" s="36" t="s">
        <v>9</v>
      </c>
      <c r="D348" s="8" t="s">
        <v>899</v>
      </c>
      <c r="E348" s="30">
        <v>620</v>
      </c>
      <c r="F348" s="18" t="s">
        <v>559</v>
      </c>
      <c r="G348" s="14">
        <v>1118</v>
      </c>
      <c r="H348" s="14">
        <v>1118</v>
      </c>
      <c r="I348" s="14">
        <v>1118</v>
      </c>
      <c r="J348" s="14"/>
    </row>
    <row r="349" spans="1:11" ht="31.5" customHeight="1" x14ac:dyDescent="0.25">
      <c r="A349" s="36">
        <v>924</v>
      </c>
      <c r="B349" s="36" t="s">
        <v>42</v>
      </c>
      <c r="C349" s="36" t="s">
        <v>9</v>
      </c>
      <c r="D349" s="8" t="s">
        <v>195</v>
      </c>
      <c r="E349" s="30"/>
      <c r="F349" s="13" t="s">
        <v>586</v>
      </c>
      <c r="G349" s="14">
        <f t="shared" ref="G349:I350" si="265">G350</f>
        <v>1581.1</v>
      </c>
      <c r="H349" s="14">
        <f t="shared" si="265"/>
        <v>1581.1</v>
      </c>
      <c r="I349" s="14">
        <f t="shared" si="265"/>
        <v>1581.1</v>
      </c>
      <c r="J349" s="14">
        <f t="shared" ref="J349:J350" si="266">J350</f>
        <v>0</v>
      </c>
    </row>
    <row r="350" spans="1:11" ht="78.75" x14ac:dyDescent="0.25">
      <c r="A350" s="36">
        <v>924</v>
      </c>
      <c r="B350" s="36" t="s">
        <v>42</v>
      </c>
      <c r="C350" s="36" t="s">
        <v>9</v>
      </c>
      <c r="D350" s="8" t="s">
        <v>196</v>
      </c>
      <c r="E350" s="30"/>
      <c r="F350" s="18" t="s">
        <v>1145</v>
      </c>
      <c r="G350" s="14">
        <f t="shared" si="265"/>
        <v>1581.1</v>
      </c>
      <c r="H350" s="14">
        <f t="shared" si="265"/>
        <v>1581.1</v>
      </c>
      <c r="I350" s="14">
        <f t="shared" si="265"/>
        <v>1581.1</v>
      </c>
      <c r="J350" s="14">
        <f t="shared" si="266"/>
        <v>0</v>
      </c>
    </row>
    <row r="351" spans="1:11" ht="31.5" customHeight="1" x14ac:dyDescent="0.25">
      <c r="A351" s="36">
        <v>924</v>
      </c>
      <c r="B351" s="36" t="s">
        <v>42</v>
      </c>
      <c r="C351" s="36" t="s">
        <v>9</v>
      </c>
      <c r="D351" s="8" t="s">
        <v>196</v>
      </c>
      <c r="E351" s="30">
        <v>600</v>
      </c>
      <c r="F351" s="24" t="s">
        <v>549</v>
      </c>
      <c r="G351" s="14">
        <f t="shared" ref="G351:I351" si="267">G352+G353</f>
        <v>1581.1</v>
      </c>
      <c r="H351" s="14">
        <f t="shared" si="267"/>
        <v>1581.1</v>
      </c>
      <c r="I351" s="14">
        <f t="shared" si="267"/>
        <v>1581.1</v>
      </c>
      <c r="J351" s="14">
        <f t="shared" ref="J351" si="268">J352+J353</f>
        <v>0</v>
      </c>
    </row>
    <row r="352" spans="1:11" ht="15.75" hidden="1" customHeight="1" x14ac:dyDescent="0.25">
      <c r="A352" s="36">
        <v>924</v>
      </c>
      <c r="B352" s="36" t="s">
        <v>42</v>
      </c>
      <c r="C352" s="36" t="s">
        <v>9</v>
      </c>
      <c r="D352" s="8" t="s">
        <v>196</v>
      </c>
      <c r="E352" s="30">
        <v>610</v>
      </c>
      <c r="F352" s="13" t="s">
        <v>550</v>
      </c>
      <c r="G352" s="14"/>
      <c r="H352" s="14">
        <v>1581.1</v>
      </c>
      <c r="I352" s="14"/>
      <c r="J352" s="14"/>
      <c r="K352" s="3">
        <v>0</v>
      </c>
    </row>
    <row r="353" spans="1:10" ht="15.75" customHeight="1" x14ac:dyDescent="0.25">
      <c r="A353" s="36">
        <v>924</v>
      </c>
      <c r="B353" s="36" t="s">
        <v>42</v>
      </c>
      <c r="C353" s="36" t="s">
        <v>9</v>
      </c>
      <c r="D353" s="8" t="s">
        <v>196</v>
      </c>
      <c r="E353" s="30">
        <v>620</v>
      </c>
      <c r="F353" s="18" t="s">
        <v>559</v>
      </c>
      <c r="G353" s="14">
        <v>1581.1</v>
      </c>
      <c r="H353" s="14"/>
      <c r="I353" s="14">
        <v>1581.1</v>
      </c>
      <c r="J353" s="14"/>
    </row>
    <row r="354" spans="1:10" ht="15.75" customHeight="1" x14ac:dyDescent="0.25">
      <c r="A354" s="36">
        <v>924</v>
      </c>
      <c r="B354" s="36" t="s">
        <v>42</v>
      </c>
      <c r="C354" s="36" t="s">
        <v>9</v>
      </c>
      <c r="D354" s="8" t="s">
        <v>170</v>
      </c>
      <c r="E354" s="30"/>
      <c r="F354" s="18" t="s">
        <v>587</v>
      </c>
      <c r="G354" s="14">
        <f>G355+G366+G403+G408</f>
        <v>683005.2</v>
      </c>
      <c r="H354" s="14">
        <f>H355+H366+H403+H408</f>
        <v>792670.40000000014</v>
      </c>
      <c r="I354" s="14">
        <f>I355+I366+I403+I408</f>
        <v>658060.10000000009</v>
      </c>
      <c r="J354" s="14">
        <f>J355+J366+J403+J408</f>
        <v>0</v>
      </c>
    </row>
    <row r="355" spans="1:10" ht="31.5" customHeight="1" x14ac:dyDescent="0.25">
      <c r="A355" s="36">
        <v>924</v>
      </c>
      <c r="B355" s="36" t="s">
        <v>42</v>
      </c>
      <c r="C355" s="36" t="s">
        <v>9</v>
      </c>
      <c r="D355" s="8" t="s">
        <v>197</v>
      </c>
      <c r="E355" s="30"/>
      <c r="F355" s="13" t="s">
        <v>588</v>
      </c>
      <c r="G355" s="14">
        <f t="shared" ref="G355:I355" si="269">G356</f>
        <v>81825.899999999994</v>
      </c>
      <c r="H355" s="14">
        <f t="shared" si="269"/>
        <v>73518.8</v>
      </c>
      <c r="I355" s="14">
        <f t="shared" si="269"/>
        <v>68518.8</v>
      </c>
      <c r="J355" s="14">
        <f t="shared" ref="J355" si="270">J356</f>
        <v>0</v>
      </c>
    </row>
    <row r="356" spans="1:10" ht="31.5" customHeight="1" x14ac:dyDescent="0.25">
      <c r="A356" s="36">
        <v>924</v>
      </c>
      <c r="B356" s="36" t="s">
        <v>42</v>
      </c>
      <c r="C356" s="36" t="s">
        <v>9</v>
      </c>
      <c r="D356" s="8" t="s">
        <v>198</v>
      </c>
      <c r="E356" s="30"/>
      <c r="F356" s="13" t="s">
        <v>589</v>
      </c>
      <c r="G356" s="14">
        <f t="shared" ref="G356:I356" si="271">G357+G361</f>
        <v>81825.899999999994</v>
      </c>
      <c r="H356" s="14">
        <f t="shared" si="271"/>
        <v>73518.8</v>
      </c>
      <c r="I356" s="14">
        <f t="shared" si="271"/>
        <v>68518.8</v>
      </c>
      <c r="J356" s="14">
        <f t="shared" ref="J356" si="272">J357+J361</f>
        <v>0</v>
      </c>
    </row>
    <row r="357" spans="1:10" ht="31.5" customHeight="1" x14ac:dyDescent="0.25">
      <c r="A357" s="36">
        <v>924</v>
      </c>
      <c r="B357" s="36" t="s">
        <v>42</v>
      </c>
      <c r="C357" s="36" t="s">
        <v>9</v>
      </c>
      <c r="D357" s="8" t="s">
        <v>199</v>
      </c>
      <c r="E357" s="30"/>
      <c r="F357" s="13" t="s">
        <v>590</v>
      </c>
      <c r="G357" s="14">
        <f t="shared" ref="G357:I357" si="273">G358</f>
        <v>78945.899999999994</v>
      </c>
      <c r="H357" s="14">
        <f t="shared" si="273"/>
        <v>70488.800000000003</v>
      </c>
      <c r="I357" s="14">
        <f t="shared" si="273"/>
        <v>65488.800000000003</v>
      </c>
      <c r="J357" s="14">
        <f t="shared" ref="J357" si="274">J358</f>
        <v>0</v>
      </c>
    </row>
    <row r="358" spans="1:10" ht="31.5" customHeight="1" x14ac:dyDescent="0.25">
      <c r="A358" s="36">
        <v>924</v>
      </c>
      <c r="B358" s="36" t="s">
        <v>42</v>
      </c>
      <c r="C358" s="36" t="s">
        <v>9</v>
      </c>
      <c r="D358" s="8" t="s">
        <v>199</v>
      </c>
      <c r="E358" s="30">
        <v>600</v>
      </c>
      <c r="F358" s="24" t="s">
        <v>549</v>
      </c>
      <c r="G358" s="14">
        <f t="shared" ref="G358:I358" si="275">G359+G360</f>
        <v>78945.899999999994</v>
      </c>
      <c r="H358" s="14">
        <f t="shared" si="275"/>
        <v>70488.800000000003</v>
      </c>
      <c r="I358" s="14">
        <f t="shared" si="275"/>
        <v>65488.800000000003</v>
      </c>
      <c r="J358" s="14">
        <f t="shared" ref="J358" si="276">J359+J360</f>
        <v>0</v>
      </c>
    </row>
    <row r="359" spans="1:10" ht="15.75" customHeight="1" x14ac:dyDescent="0.25">
      <c r="A359" s="36">
        <v>924</v>
      </c>
      <c r="B359" s="36" t="s">
        <v>42</v>
      </c>
      <c r="C359" s="36" t="s">
        <v>9</v>
      </c>
      <c r="D359" s="8" t="s">
        <v>199</v>
      </c>
      <c r="E359" s="30">
        <v>610</v>
      </c>
      <c r="F359" s="13" t="s">
        <v>550</v>
      </c>
      <c r="G359" s="14">
        <v>600</v>
      </c>
      <c r="H359" s="14">
        <v>550</v>
      </c>
      <c r="I359" s="14">
        <v>550</v>
      </c>
      <c r="J359" s="14"/>
    </row>
    <row r="360" spans="1:10" ht="15.75" customHeight="1" x14ac:dyDescent="0.25">
      <c r="A360" s="36">
        <v>924</v>
      </c>
      <c r="B360" s="36" t="s">
        <v>42</v>
      </c>
      <c r="C360" s="36" t="s">
        <v>9</v>
      </c>
      <c r="D360" s="8" t="s">
        <v>199</v>
      </c>
      <c r="E360" s="30">
        <v>620</v>
      </c>
      <c r="F360" s="18" t="s">
        <v>559</v>
      </c>
      <c r="G360" s="14">
        <v>78345.899999999994</v>
      </c>
      <c r="H360" s="14">
        <v>69938.8</v>
      </c>
      <c r="I360" s="14">
        <v>64938.8</v>
      </c>
      <c r="J360" s="14"/>
    </row>
    <row r="361" spans="1:10" ht="47.25" customHeight="1" x14ac:dyDescent="0.25">
      <c r="A361" s="36">
        <v>924</v>
      </c>
      <c r="B361" s="36" t="s">
        <v>42</v>
      </c>
      <c r="C361" s="36" t="s">
        <v>9</v>
      </c>
      <c r="D361" s="8" t="s">
        <v>200</v>
      </c>
      <c r="E361" s="30"/>
      <c r="F361" s="13" t="s">
        <v>591</v>
      </c>
      <c r="G361" s="14">
        <f t="shared" ref="G361:I361" si="277">G362+G364</f>
        <v>2880</v>
      </c>
      <c r="H361" s="14">
        <f t="shared" si="277"/>
        <v>3030</v>
      </c>
      <c r="I361" s="14">
        <f t="shared" si="277"/>
        <v>3030</v>
      </c>
      <c r="J361" s="14">
        <f t="shared" ref="J361" si="278">J362+J364</f>
        <v>0</v>
      </c>
    </row>
    <row r="362" spans="1:10" ht="31.5" customHeight="1" x14ac:dyDescent="0.25">
      <c r="A362" s="36">
        <v>924</v>
      </c>
      <c r="B362" s="36" t="s">
        <v>42</v>
      </c>
      <c r="C362" s="36" t="s">
        <v>9</v>
      </c>
      <c r="D362" s="8" t="s">
        <v>200</v>
      </c>
      <c r="E362" s="30">
        <v>200</v>
      </c>
      <c r="F362" s="24" t="s">
        <v>539</v>
      </c>
      <c r="G362" s="14">
        <f t="shared" ref="G362:I362" si="279">G363</f>
        <v>1980</v>
      </c>
      <c r="H362" s="14">
        <f t="shared" si="279"/>
        <v>2130</v>
      </c>
      <c r="I362" s="14">
        <f t="shared" si="279"/>
        <v>2130</v>
      </c>
      <c r="J362" s="14">
        <f t="shared" ref="J362" si="280">J363</f>
        <v>0</v>
      </c>
    </row>
    <row r="363" spans="1:10" ht="31.5" customHeight="1" x14ac:dyDescent="0.25">
      <c r="A363" s="36">
        <v>924</v>
      </c>
      <c r="B363" s="36" t="s">
        <v>42</v>
      </c>
      <c r="C363" s="36" t="s">
        <v>9</v>
      </c>
      <c r="D363" s="8" t="s">
        <v>200</v>
      </c>
      <c r="E363" s="30">
        <v>240</v>
      </c>
      <c r="F363" s="24" t="s">
        <v>540</v>
      </c>
      <c r="G363" s="14">
        <v>1980</v>
      </c>
      <c r="H363" s="14">
        <v>2130</v>
      </c>
      <c r="I363" s="14">
        <v>2130</v>
      </c>
      <c r="J363" s="14"/>
    </row>
    <row r="364" spans="1:10" ht="31.5" customHeight="1" x14ac:dyDescent="0.25">
      <c r="A364" s="36">
        <v>924</v>
      </c>
      <c r="B364" s="36" t="s">
        <v>42</v>
      </c>
      <c r="C364" s="36" t="s">
        <v>9</v>
      </c>
      <c r="D364" s="8" t="s">
        <v>200</v>
      </c>
      <c r="E364" s="30">
        <v>600</v>
      </c>
      <c r="F364" s="24" t="s">
        <v>549</v>
      </c>
      <c r="G364" s="14">
        <f t="shared" ref="G364:I364" si="281">G365</f>
        <v>900</v>
      </c>
      <c r="H364" s="14">
        <f t="shared" si="281"/>
        <v>900</v>
      </c>
      <c r="I364" s="14">
        <f t="shared" si="281"/>
        <v>900</v>
      </c>
      <c r="J364" s="14">
        <f t="shared" ref="J364" si="282">J365</f>
        <v>0</v>
      </c>
    </row>
    <row r="365" spans="1:10" ht="47.25" customHeight="1" x14ac:dyDescent="0.25">
      <c r="A365" s="36">
        <v>924</v>
      </c>
      <c r="B365" s="36" t="s">
        <v>42</v>
      </c>
      <c r="C365" s="36" t="s">
        <v>9</v>
      </c>
      <c r="D365" s="8" t="s">
        <v>200</v>
      </c>
      <c r="E365" s="30">
        <v>630</v>
      </c>
      <c r="F365" s="24" t="s">
        <v>551</v>
      </c>
      <c r="G365" s="14">
        <v>900</v>
      </c>
      <c r="H365" s="14">
        <v>900</v>
      </c>
      <c r="I365" s="14">
        <v>900</v>
      </c>
      <c r="J365" s="14"/>
    </row>
    <row r="366" spans="1:10" ht="31.5" customHeight="1" x14ac:dyDescent="0.25">
      <c r="A366" s="36">
        <v>924</v>
      </c>
      <c r="B366" s="36" t="s">
        <v>42</v>
      </c>
      <c r="C366" s="36" t="s">
        <v>9</v>
      </c>
      <c r="D366" s="8" t="s">
        <v>201</v>
      </c>
      <c r="E366" s="30"/>
      <c r="F366" s="13" t="s">
        <v>592</v>
      </c>
      <c r="G366" s="14">
        <f>G367+G380+G392+G399</f>
        <v>471190.89999999997</v>
      </c>
      <c r="H366" s="14">
        <f>H367+H380+H392+H399</f>
        <v>582975.5</v>
      </c>
      <c r="I366" s="14">
        <f>I367+I380+I392+I399</f>
        <v>455560.2</v>
      </c>
      <c r="J366" s="14">
        <f>J367+J380+J392+J399</f>
        <v>0</v>
      </c>
    </row>
    <row r="367" spans="1:10" ht="31.5" customHeight="1" x14ac:dyDescent="0.25">
      <c r="A367" s="36">
        <v>924</v>
      </c>
      <c r="B367" s="36" t="s">
        <v>42</v>
      </c>
      <c r="C367" s="36" t="s">
        <v>9</v>
      </c>
      <c r="D367" s="8" t="s">
        <v>202</v>
      </c>
      <c r="E367" s="30"/>
      <c r="F367" s="18" t="s">
        <v>988</v>
      </c>
      <c r="G367" s="14">
        <f>G368+G372+G376</f>
        <v>165580.80000000002</v>
      </c>
      <c r="H367" s="14">
        <f t="shared" ref="H367:J367" si="283">H368+H372+H376</f>
        <v>167939.6</v>
      </c>
      <c r="I367" s="14">
        <f t="shared" si="283"/>
        <v>167939.6</v>
      </c>
      <c r="J367" s="14">
        <f t="shared" si="283"/>
        <v>0</v>
      </c>
    </row>
    <row r="368" spans="1:10" ht="63" customHeight="1" x14ac:dyDescent="0.25">
      <c r="A368" s="36">
        <v>924</v>
      </c>
      <c r="B368" s="36" t="s">
        <v>42</v>
      </c>
      <c r="C368" s="36" t="s">
        <v>9</v>
      </c>
      <c r="D368" s="8" t="s">
        <v>203</v>
      </c>
      <c r="E368" s="30"/>
      <c r="F368" s="13" t="s">
        <v>564</v>
      </c>
      <c r="G368" s="14">
        <f t="shared" ref="G368:I368" si="284">G369</f>
        <v>150863.20000000001</v>
      </c>
      <c r="H368" s="14">
        <f t="shared" si="284"/>
        <v>150863.20000000001</v>
      </c>
      <c r="I368" s="14">
        <f t="shared" si="284"/>
        <v>150863.20000000001</v>
      </c>
      <c r="J368" s="14">
        <f t="shared" ref="J368" si="285">J369</f>
        <v>0</v>
      </c>
    </row>
    <row r="369" spans="1:10" ht="31.5" customHeight="1" x14ac:dyDescent="0.25">
      <c r="A369" s="36">
        <v>924</v>
      </c>
      <c r="B369" s="36" t="s">
        <v>42</v>
      </c>
      <c r="C369" s="36" t="s">
        <v>9</v>
      </c>
      <c r="D369" s="8" t="s">
        <v>203</v>
      </c>
      <c r="E369" s="30">
        <v>600</v>
      </c>
      <c r="F369" s="24" t="s">
        <v>549</v>
      </c>
      <c r="G369" s="14">
        <f t="shared" ref="G369:I369" si="286">G370+G371</f>
        <v>150863.20000000001</v>
      </c>
      <c r="H369" s="14">
        <f t="shared" si="286"/>
        <v>150863.20000000001</v>
      </c>
      <c r="I369" s="14">
        <f t="shared" si="286"/>
        <v>150863.20000000001</v>
      </c>
      <c r="J369" s="14">
        <f t="shared" ref="J369" si="287">J370+J371</f>
        <v>0</v>
      </c>
    </row>
    <row r="370" spans="1:10" ht="15.75" customHeight="1" x14ac:dyDescent="0.25">
      <c r="A370" s="36">
        <v>924</v>
      </c>
      <c r="B370" s="36" t="s">
        <v>42</v>
      </c>
      <c r="C370" s="36" t="s">
        <v>9</v>
      </c>
      <c r="D370" s="8" t="s">
        <v>203</v>
      </c>
      <c r="E370" s="30">
        <v>610</v>
      </c>
      <c r="F370" s="13" t="s">
        <v>550</v>
      </c>
      <c r="G370" s="14">
        <v>34501.5</v>
      </c>
      <c r="H370" s="14">
        <v>34501.5</v>
      </c>
      <c r="I370" s="14">
        <v>34501.5</v>
      </c>
      <c r="J370" s="14"/>
    </row>
    <row r="371" spans="1:10" ht="15.75" customHeight="1" x14ac:dyDescent="0.25">
      <c r="A371" s="36">
        <v>924</v>
      </c>
      <c r="B371" s="36" t="s">
        <v>42</v>
      </c>
      <c r="C371" s="36" t="s">
        <v>9</v>
      </c>
      <c r="D371" s="8" t="s">
        <v>203</v>
      </c>
      <c r="E371" s="30">
        <v>620</v>
      </c>
      <c r="F371" s="18" t="s">
        <v>559</v>
      </c>
      <c r="G371" s="14">
        <v>116361.7</v>
      </c>
      <c r="H371" s="14">
        <v>116361.7</v>
      </c>
      <c r="I371" s="14">
        <v>116361.7</v>
      </c>
      <c r="J371" s="14"/>
    </row>
    <row r="372" spans="1:10" ht="31.5" customHeight="1" x14ac:dyDescent="0.25">
      <c r="A372" s="36">
        <v>924</v>
      </c>
      <c r="B372" s="36" t="s">
        <v>42</v>
      </c>
      <c r="C372" s="36" t="s">
        <v>9</v>
      </c>
      <c r="D372" s="8" t="s">
        <v>864</v>
      </c>
      <c r="E372" s="30"/>
      <c r="F372" s="18" t="s">
        <v>866</v>
      </c>
      <c r="G372" s="14">
        <f t="shared" ref="G372:I372" si="288">G373</f>
        <v>10000</v>
      </c>
      <c r="H372" s="14">
        <f t="shared" si="288"/>
        <v>10000</v>
      </c>
      <c r="I372" s="14">
        <f t="shared" si="288"/>
        <v>10000</v>
      </c>
      <c r="J372" s="14">
        <f t="shared" ref="J372" si="289">J373</f>
        <v>0</v>
      </c>
    </row>
    <row r="373" spans="1:10" ht="31.5" customHeight="1" x14ac:dyDescent="0.25">
      <c r="A373" s="36">
        <v>924</v>
      </c>
      <c r="B373" s="36" t="s">
        <v>42</v>
      </c>
      <c r="C373" s="36" t="s">
        <v>9</v>
      </c>
      <c r="D373" s="8" t="s">
        <v>864</v>
      </c>
      <c r="E373" s="30">
        <v>600</v>
      </c>
      <c r="F373" s="24" t="s">
        <v>549</v>
      </c>
      <c r="G373" s="14">
        <f t="shared" ref="G373:I373" si="290">G374+G375</f>
        <v>10000</v>
      </c>
      <c r="H373" s="14">
        <f t="shared" si="290"/>
        <v>10000</v>
      </c>
      <c r="I373" s="14">
        <f t="shared" si="290"/>
        <v>10000</v>
      </c>
      <c r="J373" s="14">
        <f t="shared" ref="J373" si="291">J374+J375</f>
        <v>0</v>
      </c>
    </row>
    <row r="374" spans="1:10" ht="15.75" customHeight="1" x14ac:dyDescent="0.25">
      <c r="A374" s="36">
        <v>924</v>
      </c>
      <c r="B374" s="36" t="s">
        <v>42</v>
      </c>
      <c r="C374" s="36" t="s">
        <v>9</v>
      </c>
      <c r="D374" s="8" t="s">
        <v>864</v>
      </c>
      <c r="E374" s="30">
        <v>610</v>
      </c>
      <c r="F374" s="13" t="s">
        <v>550</v>
      </c>
      <c r="G374" s="14">
        <v>1200</v>
      </c>
      <c r="H374" s="14">
        <v>1200</v>
      </c>
      <c r="I374" s="14">
        <v>1200</v>
      </c>
      <c r="J374" s="14"/>
    </row>
    <row r="375" spans="1:10" ht="15.75" customHeight="1" x14ac:dyDescent="0.25">
      <c r="A375" s="36">
        <v>924</v>
      </c>
      <c r="B375" s="36" t="s">
        <v>42</v>
      </c>
      <c r="C375" s="36" t="s">
        <v>9</v>
      </c>
      <c r="D375" s="8" t="s">
        <v>864</v>
      </c>
      <c r="E375" s="30">
        <v>620</v>
      </c>
      <c r="F375" s="18" t="s">
        <v>559</v>
      </c>
      <c r="G375" s="14">
        <v>8800</v>
      </c>
      <c r="H375" s="14">
        <v>8800</v>
      </c>
      <c r="I375" s="14">
        <v>8800</v>
      </c>
      <c r="J375" s="14"/>
    </row>
    <row r="376" spans="1:10" ht="15.75" customHeight="1" x14ac:dyDescent="0.25">
      <c r="A376" s="36">
        <v>924</v>
      </c>
      <c r="B376" s="36" t="s">
        <v>42</v>
      </c>
      <c r="C376" s="36" t="s">
        <v>9</v>
      </c>
      <c r="D376" s="8" t="s">
        <v>900</v>
      </c>
      <c r="E376" s="30"/>
      <c r="F376" s="18" t="s">
        <v>1051</v>
      </c>
      <c r="G376" s="14">
        <f>G377</f>
        <v>4717.6000000000004</v>
      </c>
      <c r="H376" s="14">
        <f t="shared" ref="H376:J376" si="292">H377</f>
        <v>7076.4</v>
      </c>
      <c r="I376" s="14">
        <f t="shared" si="292"/>
        <v>7076.4</v>
      </c>
      <c r="J376" s="14">
        <f t="shared" si="292"/>
        <v>0</v>
      </c>
    </row>
    <row r="377" spans="1:10" ht="15.75" customHeight="1" x14ac:dyDescent="0.25">
      <c r="A377" s="36">
        <v>924</v>
      </c>
      <c r="B377" s="36" t="s">
        <v>42</v>
      </c>
      <c r="C377" s="36" t="s">
        <v>9</v>
      </c>
      <c r="D377" s="8" t="s">
        <v>900</v>
      </c>
      <c r="E377" s="30">
        <v>600</v>
      </c>
      <c r="F377" s="24" t="s">
        <v>549</v>
      </c>
      <c r="G377" s="14">
        <f>G378+G379</f>
        <v>4717.6000000000004</v>
      </c>
      <c r="H377" s="14">
        <f t="shared" ref="H377:J377" si="293">H378+H379</f>
        <v>7076.4</v>
      </c>
      <c r="I377" s="14">
        <f t="shared" si="293"/>
        <v>7076.4</v>
      </c>
      <c r="J377" s="14">
        <f t="shared" si="293"/>
        <v>0</v>
      </c>
    </row>
    <row r="378" spans="1:10" ht="15.75" customHeight="1" x14ac:dyDescent="0.25">
      <c r="A378" s="36">
        <v>924</v>
      </c>
      <c r="B378" s="36" t="s">
        <v>42</v>
      </c>
      <c r="C378" s="36" t="s">
        <v>9</v>
      </c>
      <c r="D378" s="8" t="s">
        <v>900</v>
      </c>
      <c r="E378" s="30">
        <v>610</v>
      </c>
      <c r="F378" s="13" t="s">
        <v>550</v>
      </c>
      <c r="G378" s="14">
        <v>1138</v>
      </c>
      <c r="H378" s="14">
        <v>1707.1</v>
      </c>
      <c r="I378" s="14">
        <v>1707.1</v>
      </c>
      <c r="J378" s="14"/>
    </row>
    <row r="379" spans="1:10" ht="15.75" customHeight="1" x14ac:dyDescent="0.25">
      <c r="A379" s="36">
        <v>924</v>
      </c>
      <c r="B379" s="36" t="s">
        <v>42</v>
      </c>
      <c r="C379" s="36" t="s">
        <v>9</v>
      </c>
      <c r="D379" s="8" t="s">
        <v>900</v>
      </c>
      <c r="E379" s="30">
        <v>620</v>
      </c>
      <c r="F379" s="18" t="s">
        <v>559</v>
      </c>
      <c r="G379" s="14">
        <v>3579.6</v>
      </c>
      <c r="H379" s="14">
        <v>5369.3</v>
      </c>
      <c r="I379" s="14">
        <v>5369.3</v>
      </c>
      <c r="J379" s="14"/>
    </row>
    <row r="380" spans="1:10" ht="47.25" customHeight="1" x14ac:dyDescent="0.25">
      <c r="A380" s="36">
        <v>924</v>
      </c>
      <c r="B380" s="36" t="s">
        <v>42</v>
      </c>
      <c r="C380" s="36" t="s">
        <v>9</v>
      </c>
      <c r="D380" s="8" t="s">
        <v>204</v>
      </c>
      <c r="E380" s="30"/>
      <c r="F380" s="18" t="s">
        <v>989</v>
      </c>
      <c r="G380" s="14">
        <f>G381+G385+G388</f>
        <v>187126.29999999996</v>
      </c>
      <c r="H380" s="14">
        <f t="shared" ref="H380:J380" si="294">H381+H385+H388</f>
        <v>190081.39999999997</v>
      </c>
      <c r="I380" s="14">
        <f t="shared" si="294"/>
        <v>190081.39999999997</v>
      </c>
      <c r="J380" s="14">
        <f t="shared" si="294"/>
        <v>0</v>
      </c>
    </row>
    <row r="381" spans="1:10" ht="63" customHeight="1" x14ac:dyDescent="0.25">
      <c r="A381" s="36">
        <v>924</v>
      </c>
      <c r="B381" s="36" t="s">
        <v>42</v>
      </c>
      <c r="C381" s="36" t="s">
        <v>9</v>
      </c>
      <c r="D381" s="8" t="s">
        <v>205</v>
      </c>
      <c r="E381" s="30"/>
      <c r="F381" s="13" t="s">
        <v>564</v>
      </c>
      <c r="G381" s="14">
        <f t="shared" ref="G381:I381" si="295">G382</f>
        <v>180994.09999999998</v>
      </c>
      <c r="H381" s="14">
        <f t="shared" si="295"/>
        <v>180994.09999999998</v>
      </c>
      <c r="I381" s="14">
        <f t="shared" si="295"/>
        <v>180994.09999999998</v>
      </c>
      <c r="J381" s="14">
        <f t="shared" ref="J381" si="296">J382</f>
        <v>0</v>
      </c>
    </row>
    <row r="382" spans="1:10" ht="31.5" customHeight="1" x14ac:dyDescent="0.25">
      <c r="A382" s="36">
        <v>924</v>
      </c>
      <c r="B382" s="36" t="s">
        <v>42</v>
      </c>
      <c r="C382" s="36" t="s">
        <v>9</v>
      </c>
      <c r="D382" s="8" t="s">
        <v>205</v>
      </c>
      <c r="E382" s="30">
        <v>600</v>
      </c>
      <c r="F382" s="24" t="s">
        <v>549</v>
      </c>
      <c r="G382" s="14">
        <f t="shared" ref="G382:I382" si="297">G383+G384</f>
        <v>180994.09999999998</v>
      </c>
      <c r="H382" s="14">
        <f t="shared" si="297"/>
        <v>180994.09999999998</v>
      </c>
      <c r="I382" s="14">
        <f t="shared" si="297"/>
        <v>180994.09999999998</v>
      </c>
      <c r="J382" s="14">
        <f t="shared" ref="J382" si="298">J383+J384</f>
        <v>0</v>
      </c>
    </row>
    <row r="383" spans="1:10" ht="15.75" customHeight="1" x14ac:dyDescent="0.25">
      <c r="A383" s="36">
        <v>924</v>
      </c>
      <c r="B383" s="36" t="s">
        <v>42</v>
      </c>
      <c r="C383" s="36" t="s">
        <v>9</v>
      </c>
      <c r="D383" s="8" t="s">
        <v>205</v>
      </c>
      <c r="E383" s="30">
        <v>610</v>
      </c>
      <c r="F383" s="13" t="s">
        <v>550</v>
      </c>
      <c r="G383" s="14">
        <v>9700.7999999999993</v>
      </c>
      <c r="H383" s="14">
        <v>9700.7999999999993</v>
      </c>
      <c r="I383" s="14">
        <v>9700.7999999999993</v>
      </c>
      <c r="J383" s="14"/>
    </row>
    <row r="384" spans="1:10" ht="15.75" customHeight="1" x14ac:dyDescent="0.25">
      <c r="A384" s="36">
        <v>924</v>
      </c>
      <c r="B384" s="36" t="s">
        <v>42</v>
      </c>
      <c r="C384" s="36" t="s">
        <v>9</v>
      </c>
      <c r="D384" s="8" t="s">
        <v>205</v>
      </c>
      <c r="E384" s="30">
        <v>620</v>
      </c>
      <c r="F384" s="18" t="s">
        <v>559</v>
      </c>
      <c r="G384" s="14">
        <v>171293.3</v>
      </c>
      <c r="H384" s="14">
        <v>171293.3</v>
      </c>
      <c r="I384" s="14">
        <v>171293.3</v>
      </c>
      <c r="J384" s="14"/>
    </row>
    <row r="385" spans="1:10" ht="47.25" customHeight="1" x14ac:dyDescent="0.25">
      <c r="A385" s="36">
        <v>924</v>
      </c>
      <c r="B385" s="36" t="s">
        <v>42</v>
      </c>
      <c r="C385" s="36" t="s">
        <v>9</v>
      </c>
      <c r="D385" s="8" t="s">
        <v>206</v>
      </c>
      <c r="E385" s="30"/>
      <c r="F385" s="13" t="s">
        <v>847</v>
      </c>
      <c r="G385" s="14">
        <f t="shared" ref="G385:I386" si="299">G386</f>
        <v>341.9</v>
      </c>
      <c r="H385" s="14">
        <f t="shared" si="299"/>
        <v>341.9</v>
      </c>
      <c r="I385" s="14">
        <f t="shared" si="299"/>
        <v>341.9</v>
      </c>
      <c r="J385" s="14">
        <f t="shared" ref="J385:J386" si="300">J386</f>
        <v>0</v>
      </c>
    </row>
    <row r="386" spans="1:10" ht="31.5" customHeight="1" x14ac:dyDescent="0.25">
      <c r="A386" s="36">
        <v>924</v>
      </c>
      <c r="B386" s="36" t="s">
        <v>42</v>
      </c>
      <c r="C386" s="36" t="s">
        <v>9</v>
      </c>
      <c r="D386" s="8" t="s">
        <v>206</v>
      </c>
      <c r="E386" s="30">
        <v>600</v>
      </c>
      <c r="F386" s="24" t="s">
        <v>549</v>
      </c>
      <c r="G386" s="14">
        <f t="shared" si="299"/>
        <v>341.9</v>
      </c>
      <c r="H386" s="14">
        <f t="shared" si="299"/>
        <v>341.9</v>
      </c>
      <c r="I386" s="14">
        <f t="shared" si="299"/>
        <v>341.9</v>
      </c>
      <c r="J386" s="14">
        <f t="shared" si="300"/>
        <v>0</v>
      </c>
    </row>
    <row r="387" spans="1:10" ht="15.75" customHeight="1" x14ac:dyDescent="0.25">
      <c r="A387" s="36">
        <v>924</v>
      </c>
      <c r="B387" s="36" t="s">
        <v>42</v>
      </c>
      <c r="C387" s="36" t="s">
        <v>9</v>
      </c>
      <c r="D387" s="8" t="s">
        <v>206</v>
      </c>
      <c r="E387" s="30">
        <v>620</v>
      </c>
      <c r="F387" s="18" t="s">
        <v>559</v>
      </c>
      <c r="G387" s="14">
        <v>341.9</v>
      </c>
      <c r="H387" s="14">
        <v>341.9</v>
      </c>
      <c r="I387" s="14">
        <v>341.9</v>
      </c>
      <c r="J387" s="14"/>
    </row>
    <row r="388" spans="1:10" ht="15.75" customHeight="1" x14ac:dyDescent="0.25">
      <c r="A388" s="36">
        <v>924</v>
      </c>
      <c r="B388" s="36" t="s">
        <v>42</v>
      </c>
      <c r="C388" s="36" t="s">
        <v>9</v>
      </c>
      <c r="D388" s="8" t="s">
        <v>901</v>
      </c>
      <c r="E388" s="30"/>
      <c r="F388" s="18" t="s">
        <v>1051</v>
      </c>
      <c r="G388" s="14">
        <f>G389</f>
        <v>5790.3</v>
      </c>
      <c r="H388" s="14">
        <f t="shared" ref="H388:J388" si="301">H389</f>
        <v>8745.4</v>
      </c>
      <c r="I388" s="14">
        <f t="shared" si="301"/>
        <v>8745.4</v>
      </c>
      <c r="J388" s="14">
        <f t="shared" si="301"/>
        <v>0</v>
      </c>
    </row>
    <row r="389" spans="1:10" ht="15.75" customHeight="1" x14ac:dyDescent="0.25">
      <c r="A389" s="36">
        <v>924</v>
      </c>
      <c r="B389" s="36" t="s">
        <v>42</v>
      </c>
      <c r="C389" s="36" t="s">
        <v>9</v>
      </c>
      <c r="D389" s="8" t="s">
        <v>901</v>
      </c>
      <c r="E389" s="30">
        <v>600</v>
      </c>
      <c r="F389" s="24" t="s">
        <v>549</v>
      </c>
      <c r="G389" s="14">
        <f>G390+G391</f>
        <v>5790.3</v>
      </c>
      <c r="H389" s="14">
        <f t="shared" ref="H389:J389" si="302">H390+H391</f>
        <v>8745.4</v>
      </c>
      <c r="I389" s="14">
        <f t="shared" si="302"/>
        <v>8745.4</v>
      </c>
      <c r="J389" s="14">
        <f t="shared" si="302"/>
        <v>0</v>
      </c>
    </row>
    <row r="390" spans="1:10" ht="15.75" customHeight="1" x14ac:dyDescent="0.25">
      <c r="A390" s="36">
        <v>924</v>
      </c>
      <c r="B390" s="36" t="s">
        <v>42</v>
      </c>
      <c r="C390" s="36" t="s">
        <v>9</v>
      </c>
      <c r="D390" s="8" t="s">
        <v>901</v>
      </c>
      <c r="E390" s="30">
        <v>610</v>
      </c>
      <c r="F390" s="13" t="s">
        <v>550</v>
      </c>
      <c r="G390" s="14">
        <v>317.8</v>
      </c>
      <c r="H390" s="14">
        <v>509.4</v>
      </c>
      <c r="I390" s="14">
        <v>509.4</v>
      </c>
      <c r="J390" s="14"/>
    </row>
    <row r="391" spans="1:10" ht="15.75" customHeight="1" x14ac:dyDescent="0.25">
      <c r="A391" s="36">
        <v>924</v>
      </c>
      <c r="B391" s="36" t="s">
        <v>42</v>
      </c>
      <c r="C391" s="36" t="s">
        <v>9</v>
      </c>
      <c r="D391" s="8" t="s">
        <v>901</v>
      </c>
      <c r="E391" s="30">
        <v>620</v>
      </c>
      <c r="F391" s="18" t="s">
        <v>559</v>
      </c>
      <c r="G391" s="14">
        <v>5472.5</v>
      </c>
      <c r="H391" s="14">
        <v>8236</v>
      </c>
      <c r="I391" s="14">
        <v>8236</v>
      </c>
      <c r="J391" s="14"/>
    </row>
    <row r="392" spans="1:10" ht="47.25" x14ac:dyDescent="0.25">
      <c r="A392" s="36">
        <v>924</v>
      </c>
      <c r="B392" s="36" t="s">
        <v>42</v>
      </c>
      <c r="C392" s="36" t="s">
        <v>9</v>
      </c>
      <c r="D392" s="8" t="s">
        <v>207</v>
      </c>
      <c r="E392" s="30"/>
      <c r="F392" s="18" t="s">
        <v>1123</v>
      </c>
      <c r="G392" s="14">
        <f>G393+G396</f>
        <v>95899.1</v>
      </c>
      <c r="H392" s="14">
        <f t="shared" ref="H392:J392" si="303">H393+H396</f>
        <v>97539.199999999997</v>
      </c>
      <c r="I392" s="14">
        <f t="shared" si="303"/>
        <v>97539.199999999997</v>
      </c>
      <c r="J392" s="14">
        <f t="shared" si="303"/>
        <v>0</v>
      </c>
    </row>
    <row r="393" spans="1:10" ht="63" customHeight="1" x14ac:dyDescent="0.25">
      <c r="A393" s="36">
        <v>924</v>
      </c>
      <c r="B393" s="36" t="s">
        <v>42</v>
      </c>
      <c r="C393" s="36" t="s">
        <v>9</v>
      </c>
      <c r="D393" s="8" t="s">
        <v>208</v>
      </c>
      <c r="E393" s="30"/>
      <c r="F393" s="13" t="s">
        <v>564</v>
      </c>
      <c r="G393" s="14">
        <f t="shared" ref="G393:I394" si="304">G394</f>
        <v>92618.8</v>
      </c>
      <c r="H393" s="14">
        <f t="shared" si="304"/>
        <v>92618.8</v>
      </c>
      <c r="I393" s="14">
        <f t="shared" si="304"/>
        <v>92618.8</v>
      </c>
      <c r="J393" s="14">
        <f t="shared" ref="J393:J394" si="305">J394</f>
        <v>0</v>
      </c>
    </row>
    <row r="394" spans="1:10" ht="31.5" customHeight="1" x14ac:dyDescent="0.25">
      <c r="A394" s="36">
        <v>924</v>
      </c>
      <c r="B394" s="36" t="s">
        <v>42</v>
      </c>
      <c r="C394" s="36" t="s">
        <v>9</v>
      </c>
      <c r="D394" s="8" t="s">
        <v>208</v>
      </c>
      <c r="E394" s="30">
        <v>600</v>
      </c>
      <c r="F394" s="24" t="s">
        <v>549</v>
      </c>
      <c r="G394" s="14">
        <f t="shared" si="304"/>
        <v>92618.8</v>
      </c>
      <c r="H394" s="14">
        <f t="shared" si="304"/>
        <v>92618.8</v>
      </c>
      <c r="I394" s="14">
        <f t="shared" si="304"/>
        <v>92618.8</v>
      </c>
      <c r="J394" s="14">
        <f t="shared" si="305"/>
        <v>0</v>
      </c>
    </row>
    <row r="395" spans="1:10" ht="15.75" customHeight="1" x14ac:dyDescent="0.25">
      <c r="A395" s="36">
        <v>924</v>
      </c>
      <c r="B395" s="36" t="s">
        <v>42</v>
      </c>
      <c r="C395" s="36" t="s">
        <v>9</v>
      </c>
      <c r="D395" s="8" t="s">
        <v>208</v>
      </c>
      <c r="E395" s="30">
        <v>610</v>
      </c>
      <c r="F395" s="13" t="s">
        <v>550</v>
      </c>
      <c r="G395" s="14">
        <v>92618.8</v>
      </c>
      <c r="H395" s="14">
        <v>92618.8</v>
      </c>
      <c r="I395" s="14">
        <v>92618.8</v>
      </c>
      <c r="J395" s="14"/>
    </row>
    <row r="396" spans="1:10" ht="15.75" customHeight="1" x14ac:dyDescent="0.25">
      <c r="A396" s="36">
        <v>924</v>
      </c>
      <c r="B396" s="36" t="s">
        <v>42</v>
      </c>
      <c r="C396" s="36" t="s">
        <v>9</v>
      </c>
      <c r="D396" s="8" t="s">
        <v>902</v>
      </c>
      <c r="E396" s="30"/>
      <c r="F396" s="13" t="s">
        <v>1051</v>
      </c>
      <c r="G396" s="14">
        <f>G397</f>
        <v>3280.3</v>
      </c>
      <c r="H396" s="14">
        <f t="shared" ref="H396:J397" si="306">H397</f>
        <v>4920.3999999999996</v>
      </c>
      <c r="I396" s="14">
        <f t="shared" si="306"/>
        <v>4920.3999999999996</v>
      </c>
      <c r="J396" s="14">
        <f t="shared" si="306"/>
        <v>0</v>
      </c>
    </row>
    <row r="397" spans="1:10" ht="15.75" customHeight="1" x14ac:dyDescent="0.25">
      <c r="A397" s="36">
        <v>924</v>
      </c>
      <c r="B397" s="36" t="s">
        <v>42</v>
      </c>
      <c r="C397" s="36" t="s">
        <v>9</v>
      </c>
      <c r="D397" s="8" t="s">
        <v>902</v>
      </c>
      <c r="E397" s="30">
        <v>600</v>
      </c>
      <c r="F397" s="24" t="s">
        <v>549</v>
      </c>
      <c r="G397" s="14">
        <f>G398</f>
        <v>3280.3</v>
      </c>
      <c r="H397" s="14">
        <f t="shared" si="306"/>
        <v>4920.3999999999996</v>
      </c>
      <c r="I397" s="14">
        <f t="shared" si="306"/>
        <v>4920.3999999999996</v>
      </c>
      <c r="J397" s="14">
        <f t="shared" si="306"/>
        <v>0</v>
      </c>
    </row>
    <row r="398" spans="1:10" ht="15.75" customHeight="1" x14ac:dyDescent="0.25">
      <c r="A398" s="36">
        <v>924</v>
      </c>
      <c r="B398" s="36" t="s">
        <v>42</v>
      </c>
      <c r="C398" s="36" t="s">
        <v>9</v>
      </c>
      <c r="D398" s="8" t="s">
        <v>902</v>
      </c>
      <c r="E398" s="30">
        <v>610</v>
      </c>
      <c r="F398" s="13" t="s">
        <v>550</v>
      </c>
      <c r="G398" s="14">
        <v>3280.3</v>
      </c>
      <c r="H398" s="14">
        <v>4920.3999999999996</v>
      </c>
      <c r="I398" s="14">
        <v>4920.3999999999996</v>
      </c>
      <c r="J398" s="14"/>
    </row>
    <row r="399" spans="1:10" ht="47.25" customHeight="1" x14ac:dyDescent="0.25">
      <c r="A399" s="36">
        <v>924</v>
      </c>
      <c r="B399" s="36" t="s">
        <v>42</v>
      </c>
      <c r="C399" s="36" t="s">
        <v>9</v>
      </c>
      <c r="D399" s="8" t="s">
        <v>209</v>
      </c>
      <c r="E399" s="30"/>
      <c r="F399" s="13" t="s">
        <v>593</v>
      </c>
      <c r="G399" s="14">
        <f t="shared" ref="G399:I401" si="307">G400</f>
        <v>22584.7</v>
      </c>
      <c r="H399" s="14">
        <f t="shared" si="307"/>
        <v>127415.3</v>
      </c>
      <c r="I399" s="14">
        <f t="shared" si="307"/>
        <v>0</v>
      </c>
      <c r="J399" s="14">
        <f t="shared" ref="J399:J401" si="308">J400</f>
        <v>0</v>
      </c>
    </row>
    <row r="400" spans="1:10" ht="31.5" customHeight="1" x14ac:dyDescent="0.25">
      <c r="A400" s="36">
        <v>924</v>
      </c>
      <c r="B400" s="36" t="s">
        <v>42</v>
      </c>
      <c r="C400" s="36" t="s">
        <v>9</v>
      </c>
      <c r="D400" s="8" t="s">
        <v>210</v>
      </c>
      <c r="E400" s="30"/>
      <c r="F400" s="13" t="s">
        <v>594</v>
      </c>
      <c r="G400" s="14">
        <f t="shared" si="307"/>
        <v>22584.7</v>
      </c>
      <c r="H400" s="14">
        <f t="shared" si="307"/>
        <v>127415.3</v>
      </c>
      <c r="I400" s="14">
        <f t="shared" si="307"/>
        <v>0</v>
      </c>
      <c r="J400" s="14">
        <f t="shared" si="308"/>
        <v>0</v>
      </c>
    </row>
    <row r="401" spans="1:10" ht="31.5" customHeight="1" x14ac:dyDescent="0.25">
      <c r="A401" s="36">
        <v>924</v>
      </c>
      <c r="B401" s="36" t="s">
        <v>42</v>
      </c>
      <c r="C401" s="36" t="s">
        <v>9</v>
      </c>
      <c r="D401" s="8" t="s">
        <v>210</v>
      </c>
      <c r="E401" s="30">
        <v>400</v>
      </c>
      <c r="F401" s="24" t="s">
        <v>547</v>
      </c>
      <c r="G401" s="14">
        <f t="shared" si="307"/>
        <v>22584.7</v>
      </c>
      <c r="H401" s="14">
        <f t="shared" si="307"/>
        <v>127415.3</v>
      </c>
      <c r="I401" s="14">
        <f t="shared" si="307"/>
        <v>0</v>
      </c>
      <c r="J401" s="14">
        <f t="shared" si="308"/>
        <v>0</v>
      </c>
    </row>
    <row r="402" spans="1:10" ht="15.75" customHeight="1" x14ac:dyDescent="0.25">
      <c r="A402" s="36">
        <v>924</v>
      </c>
      <c r="B402" s="36" t="s">
        <v>42</v>
      </c>
      <c r="C402" s="36" t="s">
        <v>9</v>
      </c>
      <c r="D402" s="8" t="s">
        <v>210</v>
      </c>
      <c r="E402" s="30">
        <v>410</v>
      </c>
      <c r="F402" s="24" t="s">
        <v>548</v>
      </c>
      <c r="G402" s="14">
        <v>22584.7</v>
      </c>
      <c r="H402" s="14">
        <v>127415.3</v>
      </c>
      <c r="I402" s="14"/>
      <c r="J402" s="14"/>
    </row>
    <row r="403" spans="1:10" ht="63" customHeight="1" x14ac:dyDescent="0.25">
      <c r="A403" s="36">
        <v>924</v>
      </c>
      <c r="B403" s="36" t="s">
        <v>42</v>
      </c>
      <c r="C403" s="36" t="s">
        <v>9</v>
      </c>
      <c r="D403" s="8" t="s">
        <v>171</v>
      </c>
      <c r="E403" s="30"/>
      <c r="F403" s="18" t="s">
        <v>595</v>
      </c>
      <c r="G403" s="14">
        <f t="shared" ref="G403:I404" si="309">G404</f>
        <v>122586.9</v>
      </c>
      <c r="H403" s="14">
        <f t="shared" si="309"/>
        <v>128366.8</v>
      </c>
      <c r="I403" s="14">
        <f t="shared" si="309"/>
        <v>126516.8</v>
      </c>
      <c r="J403" s="14">
        <f t="shared" ref="J403:J404" si="310">J404</f>
        <v>0</v>
      </c>
    </row>
    <row r="404" spans="1:10" ht="63" customHeight="1" x14ac:dyDescent="0.25">
      <c r="A404" s="36">
        <v>924</v>
      </c>
      <c r="B404" s="36" t="s">
        <v>42</v>
      </c>
      <c r="C404" s="36" t="s">
        <v>9</v>
      </c>
      <c r="D404" s="8" t="s">
        <v>172</v>
      </c>
      <c r="E404" s="30"/>
      <c r="F404" s="18" t="s">
        <v>1121</v>
      </c>
      <c r="G404" s="14">
        <f t="shared" si="309"/>
        <v>122586.9</v>
      </c>
      <c r="H404" s="14">
        <f t="shared" si="309"/>
        <v>128366.8</v>
      </c>
      <c r="I404" s="14">
        <f t="shared" si="309"/>
        <v>126516.8</v>
      </c>
      <c r="J404" s="14">
        <f t="shared" si="310"/>
        <v>0</v>
      </c>
    </row>
    <row r="405" spans="1:10" ht="31.5" customHeight="1" x14ac:dyDescent="0.25">
      <c r="A405" s="36">
        <v>924</v>
      </c>
      <c r="B405" s="36" t="s">
        <v>42</v>
      </c>
      <c r="C405" s="36" t="s">
        <v>9</v>
      </c>
      <c r="D405" s="8" t="s">
        <v>172</v>
      </c>
      <c r="E405" s="30">
        <v>600</v>
      </c>
      <c r="F405" s="24" t="s">
        <v>549</v>
      </c>
      <c r="G405" s="14">
        <f t="shared" ref="G405:I405" si="311">G406+G407</f>
        <v>122586.9</v>
      </c>
      <c r="H405" s="14">
        <f t="shared" si="311"/>
        <v>128366.8</v>
      </c>
      <c r="I405" s="14">
        <f t="shared" si="311"/>
        <v>126516.8</v>
      </c>
      <c r="J405" s="14">
        <f t="shared" ref="J405" si="312">J406+J407</f>
        <v>0</v>
      </c>
    </row>
    <row r="406" spans="1:10" ht="15.75" customHeight="1" x14ac:dyDescent="0.25">
      <c r="A406" s="36">
        <v>924</v>
      </c>
      <c r="B406" s="36" t="s">
        <v>42</v>
      </c>
      <c r="C406" s="36" t="s">
        <v>9</v>
      </c>
      <c r="D406" s="8" t="s">
        <v>172</v>
      </c>
      <c r="E406" s="30">
        <v>610</v>
      </c>
      <c r="F406" s="13" t="s">
        <v>550</v>
      </c>
      <c r="G406" s="14">
        <v>10400</v>
      </c>
      <c r="H406" s="14">
        <v>16800</v>
      </c>
      <c r="I406" s="14">
        <v>5500</v>
      </c>
      <c r="J406" s="14"/>
    </row>
    <row r="407" spans="1:10" ht="15.75" customHeight="1" x14ac:dyDescent="0.25">
      <c r="A407" s="36">
        <v>924</v>
      </c>
      <c r="B407" s="36" t="s">
        <v>42</v>
      </c>
      <c r="C407" s="36" t="s">
        <v>9</v>
      </c>
      <c r="D407" s="8" t="s">
        <v>172</v>
      </c>
      <c r="E407" s="30">
        <v>620</v>
      </c>
      <c r="F407" s="18" t="s">
        <v>559</v>
      </c>
      <c r="G407" s="14">
        <v>112186.9</v>
      </c>
      <c r="H407" s="14">
        <v>111566.8</v>
      </c>
      <c r="I407" s="14">
        <v>121016.8</v>
      </c>
      <c r="J407" s="14"/>
    </row>
    <row r="408" spans="1:10" ht="31.5" customHeight="1" x14ac:dyDescent="0.25">
      <c r="A408" s="36">
        <v>924</v>
      </c>
      <c r="B408" s="36" t="s">
        <v>42</v>
      </c>
      <c r="C408" s="36" t="s">
        <v>9</v>
      </c>
      <c r="D408" s="8" t="s">
        <v>211</v>
      </c>
      <c r="E408" s="30"/>
      <c r="F408" s="13" t="s">
        <v>600</v>
      </c>
      <c r="G408" s="14">
        <f t="shared" ref="G408:I408" si="313">G409</f>
        <v>7401.5</v>
      </c>
      <c r="H408" s="14">
        <f t="shared" si="313"/>
        <v>7809.3</v>
      </c>
      <c r="I408" s="14">
        <f t="shared" si="313"/>
        <v>7464.3</v>
      </c>
      <c r="J408" s="14">
        <f t="shared" ref="J408" si="314">J409</f>
        <v>0</v>
      </c>
    </row>
    <row r="409" spans="1:10" ht="63" customHeight="1" x14ac:dyDescent="0.25">
      <c r="A409" s="36">
        <v>924</v>
      </c>
      <c r="B409" s="36" t="s">
        <v>42</v>
      </c>
      <c r="C409" s="36" t="s">
        <v>9</v>
      </c>
      <c r="D409" s="8" t="s">
        <v>212</v>
      </c>
      <c r="E409" s="30"/>
      <c r="F409" s="18" t="s">
        <v>991</v>
      </c>
      <c r="G409" s="14">
        <f>G410+G413+G416</f>
        <v>7401.5</v>
      </c>
      <c r="H409" s="14">
        <f t="shared" ref="H409:J409" si="315">H410+H413+H416</f>
        <v>7809.3</v>
      </c>
      <c r="I409" s="14">
        <f t="shared" si="315"/>
        <v>7464.3</v>
      </c>
      <c r="J409" s="14">
        <f t="shared" si="315"/>
        <v>0</v>
      </c>
    </row>
    <row r="410" spans="1:10" ht="63" customHeight="1" x14ac:dyDescent="0.25">
      <c r="A410" s="36">
        <v>924</v>
      </c>
      <c r="B410" s="36" t="s">
        <v>42</v>
      </c>
      <c r="C410" s="36" t="s">
        <v>9</v>
      </c>
      <c r="D410" s="8" t="s">
        <v>213</v>
      </c>
      <c r="E410" s="30"/>
      <c r="F410" s="13" t="s">
        <v>564</v>
      </c>
      <c r="G410" s="14">
        <f t="shared" ref="G410:I411" si="316">G411</f>
        <v>5197.3</v>
      </c>
      <c r="H410" s="14">
        <f t="shared" si="316"/>
        <v>5197.3</v>
      </c>
      <c r="I410" s="14">
        <f t="shared" si="316"/>
        <v>5197.3</v>
      </c>
      <c r="J410" s="14">
        <f t="shared" ref="J410:J411" si="317">J411</f>
        <v>0</v>
      </c>
    </row>
    <row r="411" spans="1:10" ht="31.5" customHeight="1" x14ac:dyDescent="0.25">
      <c r="A411" s="36">
        <v>924</v>
      </c>
      <c r="B411" s="36" t="s">
        <v>42</v>
      </c>
      <c r="C411" s="36" t="s">
        <v>9</v>
      </c>
      <c r="D411" s="8" t="s">
        <v>213</v>
      </c>
      <c r="E411" s="30">
        <v>600</v>
      </c>
      <c r="F411" s="24" t="s">
        <v>549</v>
      </c>
      <c r="G411" s="14">
        <f t="shared" si="316"/>
        <v>5197.3</v>
      </c>
      <c r="H411" s="14">
        <f t="shared" si="316"/>
        <v>5197.3</v>
      </c>
      <c r="I411" s="14">
        <f t="shared" si="316"/>
        <v>5197.3</v>
      </c>
      <c r="J411" s="14">
        <f t="shared" si="317"/>
        <v>0</v>
      </c>
    </row>
    <row r="412" spans="1:10" ht="15.75" customHeight="1" x14ac:dyDescent="0.25">
      <c r="A412" s="36">
        <v>924</v>
      </c>
      <c r="B412" s="36" t="s">
        <v>42</v>
      </c>
      <c r="C412" s="36" t="s">
        <v>9</v>
      </c>
      <c r="D412" s="8" t="s">
        <v>213</v>
      </c>
      <c r="E412" s="30">
        <v>620</v>
      </c>
      <c r="F412" s="18" t="s">
        <v>559</v>
      </c>
      <c r="G412" s="14">
        <v>5197.3</v>
      </c>
      <c r="H412" s="14">
        <v>5197.3</v>
      </c>
      <c r="I412" s="14">
        <v>5197.3</v>
      </c>
      <c r="J412" s="14"/>
    </row>
    <row r="413" spans="1:10" ht="63" customHeight="1" x14ac:dyDescent="0.25">
      <c r="A413" s="36">
        <v>924</v>
      </c>
      <c r="B413" s="36" t="s">
        <v>42</v>
      </c>
      <c r="C413" s="36" t="s">
        <v>9</v>
      </c>
      <c r="D413" s="8" t="s">
        <v>214</v>
      </c>
      <c r="E413" s="30"/>
      <c r="F413" s="18" t="s">
        <v>992</v>
      </c>
      <c r="G413" s="14">
        <f t="shared" ref="G413:I414" si="318">G414</f>
        <v>2064.5</v>
      </c>
      <c r="H413" s="14">
        <f t="shared" si="318"/>
        <v>2402.5</v>
      </c>
      <c r="I413" s="14">
        <f t="shared" si="318"/>
        <v>2057.5</v>
      </c>
      <c r="J413" s="14">
        <f t="shared" ref="J413" si="319">J414</f>
        <v>0</v>
      </c>
    </row>
    <row r="414" spans="1:10" ht="31.5" customHeight="1" x14ac:dyDescent="0.25">
      <c r="A414" s="36">
        <v>924</v>
      </c>
      <c r="B414" s="36" t="s">
        <v>42</v>
      </c>
      <c r="C414" s="36" t="s">
        <v>9</v>
      </c>
      <c r="D414" s="8" t="s">
        <v>214</v>
      </c>
      <c r="E414" s="30">
        <v>600</v>
      </c>
      <c r="F414" s="24" t="s">
        <v>549</v>
      </c>
      <c r="G414" s="14">
        <f t="shared" si="318"/>
        <v>2064.5</v>
      </c>
      <c r="H414" s="14">
        <f t="shared" si="318"/>
        <v>2402.5</v>
      </c>
      <c r="I414" s="14">
        <f t="shared" si="318"/>
        <v>2057.5</v>
      </c>
      <c r="J414" s="14">
        <f t="shared" ref="J414" si="320">J415</f>
        <v>0</v>
      </c>
    </row>
    <row r="415" spans="1:10" ht="15.75" customHeight="1" x14ac:dyDescent="0.25">
      <c r="A415" s="36">
        <v>924</v>
      </c>
      <c r="B415" s="36" t="s">
        <v>42</v>
      </c>
      <c r="C415" s="36" t="s">
        <v>9</v>
      </c>
      <c r="D415" s="8" t="s">
        <v>214</v>
      </c>
      <c r="E415" s="30">
        <v>620</v>
      </c>
      <c r="F415" s="18" t="s">
        <v>559</v>
      </c>
      <c r="G415" s="14">
        <v>2064.5</v>
      </c>
      <c r="H415" s="14">
        <v>2402.5</v>
      </c>
      <c r="I415" s="14">
        <v>2057.5</v>
      </c>
      <c r="J415" s="14"/>
    </row>
    <row r="416" spans="1:10" ht="15.75" customHeight="1" x14ac:dyDescent="0.25">
      <c r="A416" s="36">
        <v>924</v>
      </c>
      <c r="B416" s="36" t="s">
        <v>42</v>
      </c>
      <c r="C416" s="36" t="s">
        <v>9</v>
      </c>
      <c r="D416" s="8" t="s">
        <v>903</v>
      </c>
      <c r="E416" s="30"/>
      <c r="F416" s="18" t="s">
        <v>1051</v>
      </c>
      <c r="G416" s="14">
        <f>G417</f>
        <v>139.69999999999999</v>
      </c>
      <c r="H416" s="14">
        <f t="shared" ref="H416:J417" si="321">H417</f>
        <v>209.5</v>
      </c>
      <c r="I416" s="14">
        <f t="shared" si="321"/>
        <v>209.5</v>
      </c>
      <c r="J416" s="14">
        <f t="shared" si="321"/>
        <v>0</v>
      </c>
    </row>
    <row r="417" spans="1:10" ht="15.75" customHeight="1" x14ac:dyDescent="0.25">
      <c r="A417" s="36">
        <v>924</v>
      </c>
      <c r="B417" s="36" t="s">
        <v>42</v>
      </c>
      <c r="C417" s="36" t="s">
        <v>9</v>
      </c>
      <c r="D417" s="8" t="s">
        <v>903</v>
      </c>
      <c r="E417" s="30">
        <v>600</v>
      </c>
      <c r="F417" s="24" t="s">
        <v>549</v>
      </c>
      <c r="G417" s="14">
        <f>G418</f>
        <v>139.69999999999999</v>
      </c>
      <c r="H417" s="14">
        <f t="shared" si="321"/>
        <v>209.5</v>
      </c>
      <c r="I417" s="14">
        <f t="shared" si="321"/>
        <v>209.5</v>
      </c>
      <c r="J417" s="14">
        <f t="shared" si="321"/>
        <v>0</v>
      </c>
    </row>
    <row r="418" spans="1:10" ht="15.75" customHeight="1" x14ac:dyDescent="0.25">
      <c r="A418" s="36">
        <v>924</v>
      </c>
      <c r="B418" s="36" t="s">
        <v>42</v>
      </c>
      <c r="C418" s="36" t="s">
        <v>9</v>
      </c>
      <c r="D418" s="8" t="s">
        <v>903</v>
      </c>
      <c r="E418" s="30">
        <v>620</v>
      </c>
      <c r="F418" s="18" t="s">
        <v>559</v>
      </c>
      <c r="G418" s="14">
        <v>139.69999999999999</v>
      </c>
      <c r="H418" s="14">
        <v>209.5</v>
      </c>
      <c r="I418" s="14">
        <v>209.5</v>
      </c>
      <c r="J418" s="14"/>
    </row>
    <row r="419" spans="1:10" s="9" customFormat="1" ht="15.75" customHeight="1" x14ac:dyDescent="0.25">
      <c r="A419" s="6">
        <v>924</v>
      </c>
      <c r="B419" s="6" t="s">
        <v>42</v>
      </c>
      <c r="C419" s="6" t="s">
        <v>24</v>
      </c>
      <c r="D419" s="6"/>
      <c r="E419" s="6"/>
      <c r="F419" s="7" t="s">
        <v>47</v>
      </c>
      <c r="G419" s="16">
        <f t="shared" ref="G419:I423" si="322">G420</f>
        <v>19732.699999999997</v>
      </c>
      <c r="H419" s="16">
        <f t="shared" si="322"/>
        <v>20155.199999999997</v>
      </c>
      <c r="I419" s="16">
        <f t="shared" si="322"/>
        <v>20155.199999999997</v>
      </c>
      <c r="J419" s="16">
        <f t="shared" ref="J419:J423" si="323">J420</f>
        <v>0</v>
      </c>
    </row>
    <row r="420" spans="1:10" ht="31.5" customHeight="1" x14ac:dyDescent="0.25">
      <c r="A420" s="36">
        <v>924</v>
      </c>
      <c r="B420" s="36" t="s">
        <v>42</v>
      </c>
      <c r="C420" s="36" t="s">
        <v>24</v>
      </c>
      <c r="D420" s="8" t="s">
        <v>115</v>
      </c>
      <c r="E420" s="30"/>
      <c r="F420" s="24" t="s">
        <v>825</v>
      </c>
      <c r="G420" s="14">
        <f t="shared" si="322"/>
        <v>19732.699999999997</v>
      </c>
      <c r="H420" s="14">
        <f t="shared" si="322"/>
        <v>20155.199999999997</v>
      </c>
      <c r="I420" s="14">
        <f t="shared" si="322"/>
        <v>20155.199999999997</v>
      </c>
      <c r="J420" s="14">
        <f t="shared" si="323"/>
        <v>0</v>
      </c>
    </row>
    <row r="421" spans="1:10" ht="31.5" customHeight="1" x14ac:dyDescent="0.25">
      <c r="A421" s="36">
        <v>924</v>
      </c>
      <c r="B421" s="36" t="s">
        <v>42</v>
      </c>
      <c r="C421" s="36" t="s">
        <v>24</v>
      </c>
      <c r="D421" s="8" t="s">
        <v>116</v>
      </c>
      <c r="E421" s="30"/>
      <c r="F421" s="24" t="s">
        <v>828</v>
      </c>
      <c r="G421" s="14">
        <f t="shared" ref="G421:I421" si="324">G422+G425</f>
        <v>19732.699999999997</v>
      </c>
      <c r="H421" s="14">
        <f t="shared" si="324"/>
        <v>20155.199999999997</v>
      </c>
      <c r="I421" s="14">
        <f t="shared" si="324"/>
        <v>20155.199999999997</v>
      </c>
      <c r="J421" s="14">
        <f t="shared" ref="J421" si="325">J422+J425</f>
        <v>0</v>
      </c>
    </row>
    <row r="422" spans="1:10" ht="31.5" customHeight="1" x14ac:dyDescent="0.25">
      <c r="A422" s="36">
        <v>924</v>
      </c>
      <c r="B422" s="36" t="s">
        <v>42</v>
      </c>
      <c r="C422" s="36" t="s">
        <v>24</v>
      </c>
      <c r="D422" s="8" t="s">
        <v>117</v>
      </c>
      <c r="E422" s="30"/>
      <c r="F422" s="24" t="s">
        <v>816</v>
      </c>
      <c r="G422" s="14">
        <f t="shared" si="322"/>
        <v>18199.599999999999</v>
      </c>
      <c r="H422" s="14">
        <f t="shared" si="322"/>
        <v>18622.099999999999</v>
      </c>
      <c r="I422" s="14">
        <f t="shared" si="322"/>
        <v>18622.099999999999</v>
      </c>
      <c r="J422" s="14">
        <f t="shared" si="323"/>
        <v>0</v>
      </c>
    </row>
    <row r="423" spans="1:10" ht="78.75" customHeight="1" x14ac:dyDescent="0.25">
      <c r="A423" s="36">
        <v>924</v>
      </c>
      <c r="B423" s="36" t="s">
        <v>42</v>
      </c>
      <c r="C423" s="36" t="s">
        <v>24</v>
      </c>
      <c r="D423" s="8" t="s">
        <v>117</v>
      </c>
      <c r="E423" s="30">
        <v>100</v>
      </c>
      <c r="F423" s="24" t="s">
        <v>536</v>
      </c>
      <c r="G423" s="14">
        <f t="shared" si="322"/>
        <v>18199.599999999999</v>
      </c>
      <c r="H423" s="14">
        <f t="shared" si="322"/>
        <v>18622.099999999999</v>
      </c>
      <c r="I423" s="14">
        <f t="shared" si="322"/>
        <v>18622.099999999999</v>
      </c>
      <c r="J423" s="14">
        <f t="shared" si="323"/>
        <v>0</v>
      </c>
    </row>
    <row r="424" spans="1:10" ht="31.5" customHeight="1" x14ac:dyDescent="0.25">
      <c r="A424" s="36">
        <v>924</v>
      </c>
      <c r="B424" s="36" t="s">
        <v>42</v>
      </c>
      <c r="C424" s="36" t="s">
        <v>24</v>
      </c>
      <c r="D424" s="8" t="s">
        <v>117</v>
      </c>
      <c r="E424" s="30">
        <v>120</v>
      </c>
      <c r="F424" s="24" t="s">
        <v>538</v>
      </c>
      <c r="G424" s="14">
        <v>18199.599999999999</v>
      </c>
      <c r="H424" s="14">
        <v>18622.099999999999</v>
      </c>
      <c r="I424" s="14">
        <v>18622.099999999999</v>
      </c>
      <c r="J424" s="14"/>
    </row>
    <row r="425" spans="1:10" ht="31.5" customHeight="1" x14ac:dyDescent="0.25">
      <c r="A425" s="36">
        <v>924</v>
      </c>
      <c r="B425" s="36" t="s">
        <v>42</v>
      </c>
      <c r="C425" s="36" t="s">
        <v>24</v>
      </c>
      <c r="D425" s="8" t="s">
        <v>118</v>
      </c>
      <c r="E425" s="30"/>
      <c r="F425" s="24" t="s">
        <v>818</v>
      </c>
      <c r="G425" s="14">
        <f t="shared" ref="G425:I425" si="326">G426+G428+G430</f>
        <v>1533.1</v>
      </c>
      <c r="H425" s="14">
        <f t="shared" si="326"/>
        <v>1533.1</v>
      </c>
      <c r="I425" s="14">
        <f t="shared" si="326"/>
        <v>1533.1</v>
      </c>
      <c r="J425" s="14">
        <f t="shared" ref="J425" si="327">J426+J428+J430</f>
        <v>0</v>
      </c>
    </row>
    <row r="426" spans="1:10" ht="78.75" customHeight="1" x14ac:dyDescent="0.25">
      <c r="A426" s="36">
        <v>924</v>
      </c>
      <c r="B426" s="36" t="s">
        <v>42</v>
      </c>
      <c r="C426" s="36" t="s">
        <v>24</v>
      </c>
      <c r="D426" s="8" t="s">
        <v>118</v>
      </c>
      <c r="E426" s="30">
        <v>100</v>
      </c>
      <c r="F426" s="24" t="s">
        <v>536</v>
      </c>
      <c r="G426" s="14">
        <f t="shared" ref="G426:I426" si="328">G427</f>
        <v>50</v>
      </c>
      <c r="H426" s="14">
        <f t="shared" si="328"/>
        <v>50</v>
      </c>
      <c r="I426" s="14">
        <f t="shared" si="328"/>
        <v>50</v>
      </c>
      <c r="J426" s="14">
        <f t="shared" ref="J426" si="329">J427</f>
        <v>0</v>
      </c>
    </row>
    <row r="427" spans="1:10" ht="31.5" customHeight="1" x14ac:dyDescent="0.25">
      <c r="A427" s="36">
        <v>924</v>
      </c>
      <c r="B427" s="36" t="s">
        <v>42</v>
      </c>
      <c r="C427" s="36" t="s">
        <v>24</v>
      </c>
      <c r="D427" s="8" t="s">
        <v>118</v>
      </c>
      <c r="E427" s="30">
        <v>120</v>
      </c>
      <c r="F427" s="24" t="s">
        <v>538</v>
      </c>
      <c r="G427" s="14">
        <v>50</v>
      </c>
      <c r="H427" s="14">
        <v>50</v>
      </c>
      <c r="I427" s="14">
        <v>50</v>
      </c>
      <c r="J427" s="14"/>
    </row>
    <row r="428" spans="1:10" ht="31.5" customHeight="1" x14ac:dyDescent="0.25">
      <c r="A428" s="36">
        <v>924</v>
      </c>
      <c r="B428" s="36" t="s">
        <v>42</v>
      </c>
      <c r="C428" s="36" t="s">
        <v>24</v>
      </c>
      <c r="D428" s="8" t="s">
        <v>118</v>
      </c>
      <c r="E428" s="30">
        <v>200</v>
      </c>
      <c r="F428" s="24" t="s">
        <v>539</v>
      </c>
      <c r="G428" s="14">
        <f t="shared" ref="G428:I428" si="330">G429</f>
        <v>1480</v>
      </c>
      <c r="H428" s="14">
        <f t="shared" si="330"/>
        <v>1480</v>
      </c>
      <c r="I428" s="14">
        <f t="shared" si="330"/>
        <v>1480</v>
      </c>
      <c r="J428" s="14">
        <f t="shared" ref="J428" si="331">J429</f>
        <v>0</v>
      </c>
    </row>
    <row r="429" spans="1:10" ht="31.5" customHeight="1" x14ac:dyDescent="0.25">
      <c r="A429" s="36">
        <v>924</v>
      </c>
      <c r="B429" s="36" t="s">
        <v>42</v>
      </c>
      <c r="C429" s="36" t="s">
        <v>24</v>
      </c>
      <c r="D429" s="8" t="s">
        <v>118</v>
      </c>
      <c r="E429" s="30">
        <v>240</v>
      </c>
      <c r="F429" s="24" t="s">
        <v>540</v>
      </c>
      <c r="G429" s="14">
        <v>1480</v>
      </c>
      <c r="H429" s="14">
        <v>1480</v>
      </c>
      <c r="I429" s="14">
        <v>1480</v>
      </c>
      <c r="J429" s="14"/>
    </row>
    <row r="430" spans="1:10" ht="15.75" customHeight="1" x14ac:dyDescent="0.25">
      <c r="A430" s="36">
        <v>924</v>
      </c>
      <c r="B430" s="36" t="s">
        <v>42</v>
      </c>
      <c r="C430" s="36" t="s">
        <v>24</v>
      </c>
      <c r="D430" s="8" t="s">
        <v>118</v>
      </c>
      <c r="E430" s="30">
        <v>800</v>
      </c>
      <c r="F430" s="24" t="s">
        <v>552</v>
      </c>
      <c r="G430" s="14">
        <f t="shared" ref="G430:I430" si="332">G431</f>
        <v>3.1</v>
      </c>
      <c r="H430" s="14">
        <f t="shared" si="332"/>
        <v>3.1</v>
      </c>
      <c r="I430" s="14">
        <f t="shared" si="332"/>
        <v>3.1</v>
      </c>
      <c r="J430" s="14">
        <f t="shared" ref="J430" si="333">J431</f>
        <v>0</v>
      </c>
    </row>
    <row r="431" spans="1:10" ht="15.75" customHeight="1" x14ac:dyDescent="0.25">
      <c r="A431" s="36">
        <v>924</v>
      </c>
      <c r="B431" s="36" t="s">
        <v>42</v>
      </c>
      <c r="C431" s="36" t="s">
        <v>24</v>
      </c>
      <c r="D431" s="8" t="s">
        <v>118</v>
      </c>
      <c r="E431" s="30">
        <v>850</v>
      </c>
      <c r="F431" s="24" t="s">
        <v>554</v>
      </c>
      <c r="G431" s="14">
        <v>3.1</v>
      </c>
      <c r="H431" s="14">
        <v>3.1</v>
      </c>
      <c r="I431" s="14">
        <v>3.1</v>
      </c>
      <c r="J431" s="14"/>
    </row>
    <row r="432" spans="1:10" s="3" customFormat="1" ht="15.75" customHeight="1" x14ac:dyDescent="0.25">
      <c r="A432" s="4">
        <v>924</v>
      </c>
      <c r="B432" s="4" t="s">
        <v>38</v>
      </c>
      <c r="C432" s="4"/>
      <c r="D432" s="4"/>
      <c r="E432" s="4"/>
      <c r="F432" s="5" t="s">
        <v>40</v>
      </c>
      <c r="G432" s="15">
        <f t="shared" ref="G432:I432" si="334">G433</f>
        <v>12375</v>
      </c>
      <c r="H432" s="15">
        <f t="shared" si="334"/>
        <v>11707</v>
      </c>
      <c r="I432" s="15">
        <f t="shared" si="334"/>
        <v>11473.4</v>
      </c>
      <c r="J432" s="15">
        <f t="shared" ref="J432" si="335">J433</f>
        <v>0</v>
      </c>
    </row>
    <row r="433" spans="1:10" s="9" customFormat="1" ht="15.75" customHeight="1" x14ac:dyDescent="0.25">
      <c r="A433" s="6">
        <v>924</v>
      </c>
      <c r="B433" s="6" t="s">
        <v>38</v>
      </c>
      <c r="C433" s="6" t="s">
        <v>30</v>
      </c>
      <c r="D433" s="6"/>
      <c r="E433" s="6"/>
      <c r="F433" s="7" t="s">
        <v>41</v>
      </c>
      <c r="G433" s="16">
        <f t="shared" ref="G433:I433" si="336">G434+G445</f>
        <v>12375</v>
      </c>
      <c r="H433" s="16">
        <f t="shared" si="336"/>
        <v>11707</v>
      </c>
      <c r="I433" s="16">
        <f t="shared" si="336"/>
        <v>11473.4</v>
      </c>
      <c r="J433" s="16">
        <f t="shared" ref="J433" si="337">J434+J445</f>
        <v>0</v>
      </c>
    </row>
    <row r="434" spans="1:10" ht="31.5" customHeight="1" x14ac:dyDescent="0.25">
      <c r="A434" s="36">
        <v>924</v>
      </c>
      <c r="B434" s="36" t="s">
        <v>38</v>
      </c>
      <c r="C434" s="36" t="s">
        <v>30</v>
      </c>
      <c r="D434" s="8" t="s">
        <v>193</v>
      </c>
      <c r="E434" s="30"/>
      <c r="F434" s="13" t="s">
        <v>582</v>
      </c>
      <c r="G434" s="14">
        <f t="shared" ref="G434:I435" si="338">G435</f>
        <v>660.3</v>
      </c>
      <c r="H434" s="14">
        <f t="shared" si="338"/>
        <v>0</v>
      </c>
      <c r="I434" s="14">
        <f t="shared" si="338"/>
        <v>0</v>
      </c>
      <c r="J434" s="14">
        <f t="shared" ref="J434:J435" si="339">J435</f>
        <v>0</v>
      </c>
    </row>
    <row r="435" spans="1:10" ht="63" customHeight="1" x14ac:dyDescent="0.25">
      <c r="A435" s="36">
        <v>924</v>
      </c>
      <c r="B435" s="36" t="s">
        <v>38</v>
      </c>
      <c r="C435" s="36" t="s">
        <v>30</v>
      </c>
      <c r="D435" s="8" t="s">
        <v>194</v>
      </c>
      <c r="E435" s="30"/>
      <c r="F435" s="13" t="s">
        <v>583</v>
      </c>
      <c r="G435" s="14">
        <f t="shared" si="338"/>
        <v>660.3</v>
      </c>
      <c r="H435" s="14">
        <f t="shared" si="338"/>
        <v>0</v>
      </c>
      <c r="I435" s="14">
        <f t="shared" si="338"/>
        <v>0</v>
      </c>
      <c r="J435" s="14">
        <f t="shared" si="339"/>
        <v>0</v>
      </c>
    </row>
    <row r="436" spans="1:10" ht="47.25" customHeight="1" x14ac:dyDescent="0.25">
      <c r="A436" s="36">
        <v>924</v>
      </c>
      <c r="B436" s="36" t="s">
        <v>38</v>
      </c>
      <c r="C436" s="36" t="s">
        <v>30</v>
      </c>
      <c r="D436" s="8" t="s">
        <v>216</v>
      </c>
      <c r="E436" s="30"/>
      <c r="F436" s="13" t="s">
        <v>584</v>
      </c>
      <c r="G436" s="14">
        <f t="shared" ref="G436:I436" si="340">G437+G441</f>
        <v>660.3</v>
      </c>
      <c r="H436" s="14">
        <f t="shared" si="340"/>
        <v>0</v>
      </c>
      <c r="I436" s="14">
        <f t="shared" si="340"/>
        <v>0</v>
      </c>
      <c r="J436" s="14">
        <f t="shared" ref="J436" si="341">J437+J441</f>
        <v>0</v>
      </c>
    </row>
    <row r="437" spans="1:10" ht="47.25" customHeight="1" x14ac:dyDescent="0.25">
      <c r="A437" s="36">
        <v>924</v>
      </c>
      <c r="B437" s="36" t="s">
        <v>38</v>
      </c>
      <c r="C437" s="36" t="s">
        <v>30</v>
      </c>
      <c r="D437" s="8" t="s">
        <v>217</v>
      </c>
      <c r="E437" s="30"/>
      <c r="F437" s="18" t="s">
        <v>986</v>
      </c>
      <c r="G437" s="14">
        <f t="shared" ref="G437:I437" si="342">G438</f>
        <v>247.6</v>
      </c>
      <c r="H437" s="14">
        <f t="shared" si="342"/>
        <v>0</v>
      </c>
      <c r="I437" s="14">
        <f t="shared" si="342"/>
        <v>0</v>
      </c>
      <c r="J437" s="14">
        <f t="shared" ref="J437" si="343">J438</f>
        <v>0</v>
      </c>
    </row>
    <row r="438" spans="1:10" ht="31.5" customHeight="1" x14ac:dyDescent="0.25">
      <c r="A438" s="36">
        <v>924</v>
      </c>
      <c r="B438" s="36" t="s">
        <v>38</v>
      </c>
      <c r="C438" s="36" t="s">
        <v>30</v>
      </c>
      <c r="D438" s="8" t="s">
        <v>217</v>
      </c>
      <c r="E438" s="30">
        <v>600</v>
      </c>
      <c r="F438" s="24" t="s">
        <v>549</v>
      </c>
      <c r="G438" s="14">
        <f t="shared" ref="G438:I438" si="344">G439+G440</f>
        <v>247.6</v>
      </c>
      <c r="H438" s="14">
        <f t="shared" si="344"/>
        <v>0</v>
      </c>
      <c r="I438" s="14">
        <f t="shared" si="344"/>
        <v>0</v>
      </c>
      <c r="J438" s="14">
        <f t="shared" ref="J438" si="345">J439+J440</f>
        <v>0</v>
      </c>
    </row>
    <row r="439" spans="1:10" ht="15.75" customHeight="1" x14ac:dyDescent="0.25">
      <c r="A439" s="36">
        <v>924</v>
      </c>
      <c r="B439" s="36" t="s">
        <v>38</v>
      </c>
      <c r="C439" s="36" t="s">
        <v>30</v>
      </c>
      <c r="D439" s="8" t="s">
        <v>217</v>
      </c>
      <c r="E439" s="30">
        <v>610</v>
      </c>
      <c r="F439" s="13" t="s">
        <v>550</v>
      </c>
      <c r="G439" s="14">
        <v>39.6</v>
      </c>
      <c r="H439" s="14"/>
      <c r="I439" s="14"/>
      <c r="J439" s="14"/>
    </row>
    <row r="440" spans="1:10" ht="15.75" customHeight="1" x14ac:dyDescent="0.25">
      <c r="A440" s="36">
        <v>924</v>
      </c>
      <c r="B440" s="36" t="s">
        <v>38</v>
      </c>
      <c r="C440" s="36" t="s">
        <v>30</v>
      </c>
      <c r="D440" s="8" t="s">
        <v>217</v>
      </c>
      <c r="E440" s="30">
        <v>620</v>
      </c>
      <c r="F440" s="18" t="s">
        <v>559</v>
      </c>
      <c r="G440" s="14">
        <v>208</v>
      </c>
      <c r="H440" s="14"/>
      <c r="I440" s="14"/>
      <c r="J440" s="14"/>
    </row>
    <row r="441" spans="1:10" ht="47.25" customHeight="1" x14ac:dyDescent="0.25">
      <c r="A441" s="36">
        <v>924</v>
      </c>
      <c r="B441" s="36" t="s">
        <v>38</v>
      </c>
      <c r="C441" s="36" t="s">
        <v>30</v>
      </c>
      <c r="D441" s="8" t="s">
        <v>508</v>
      </c>
      <c r="E441" s="30"/>
      <c r="F441" s="13" t="s">
        <v>585</v>
      </c>
      <c r="G441" s="14">
        <f t="shared" ref="G441:I441" si="346">G442</f>
        <v>412.7</v>
      </c>
      <c r="H441" s="14">
        <f t="shared" si="346"/>
        <v>0</v>
      </c>
      <c r="I441" s="14">
        <f t="shared" si="346"/>
        <v>0</v>
      </c>
      <c r="J441" s="14">
        <f t="shared" ref="J441" si="347">J442</f>
        <v>0</v>
      </c>
    </row>
    <row r="442" spans="1:10" ht="31.5" customHeight="1" x14ac:dyDescent="0.25">
      <c r="A442" s="36">
        <v>924</v>
      </c>
      <c r="B442" s="36" t="s">
        <v>38</v>
      </c>
      <c r="C442" s="36" t="s">
        <v>30</v>
      </c>
      <c r="D442" s="8" t="s">
        <v>218</v>
      </c>
      <c r="E442" s="30">
        <v>600</v>
      </c>
      <c r="F442" s="24" t="s">
        <v>549</v>
      </c>
      <c r="G442" s="14">
        <f t="shared" ref="G442:I442" si="348">G443+G444</f>
        <v>412.7</v>
      </c>
      <c r="H442" s="14">
        <f t="shared" si="348"/>
        <v>0</v>
      </c>
      <c r="I442" s="14">
        <f t="shared" si="348"/>
        <v>0</v>
      </c>
      <c r="J442" s="14">
        <f t="shared" ref="J442" si="349">J443+J444</f>
        <v>0</v>
      </c>
    </row>
    <row r="443" spans="1:10" ht="15.75" customHeight="1" x14ac:dyDescent="0.25">
      <c r="A443" s="36">
        <v>924</v>
      </c>
      <c r="B443" s="36" t="s">
        <v>38</v>
      </c>
      <c r="C443" s="36" t="s">
        <v>30</v>
      </c>
      <c r="D443" s="8" t="s">
        <v>218</v>
      </c>
      <c r="E443" s="30">
        <v>610</v>
      </c>
      <c r="F443" s="13" t="s">
        <v>550</v>
      </c>
      <c r="G443" s="14">
        <v>66.5</v>
      </c>
      <c r="H443" s="14"/>
      <c r="I443" s="14"/>
      <c r="J443" s="14"/>
    </row>
    <row r="444" spans="1:10" ht="15.75" customHeight="1" x14ac:dyDescent="0.25">
      <c r="A444" s="36">
        <v>924</v>
      </c>
      <c r="B444" s="36" t="s">
        <v>38</v>
      </c>
      <c r="C444" s="36" t="s">
        <v>30</v>
      </c>
      <c r="D444" s="8" t="s">
        <v>218</v>
      </c>
      <c r="E444" s="30">
        <v>620</v>
      </c>
      <c r="F444" s="18" t="s">
        <v>559</v>
      </c>
      <c r="G444" s="14">
        <v>346.2</v>
      </c>
      <c r="H444" s="14"/>
      <c r="I444" s="14"/>
      <c r="J444" s="14"/>
    </row>
    <row r="445" spans="1:10" ht="15.75" customHeight="1" x14ac:dyDescent="0.25">
      <c r="A445" s="36">
        <v>924</v>
      </c>
      <c r="B445" s="36" t="s">
        <v>38</v>
      </c>
      <c r="C445" s="36" t="s">
        <v>30</v>
      </c>
      <c r="D445" s="8" t="s">
        <v>170</v>
      </c>
      <c r="E445" s="30"/>
      <c r="F445" s="18" t="s">
        <v>587</v>
      </c>
      <c r="G445" s="14">
        <f t="shared" ref="G445:I446" si="350">G446</f>
        <v>11714.7</v>
      </c>
      <c r="H445" s="14">
        <f t="shared" si="350"/>
        <v>11707</v>
      </c>
      <c r="I445" s="14">
        <f t="shared" si="350"/>
        <v>11473.4</v>
      </c>
      <c r="J445" s="14">
        <f t="shared" ref="J445:J446" si="351">J446</f>
        <v>0</v>
      </c>
    </row>
    <row r="446" spans="1:10" ht="15.75" customHeight="1" x14ac:dyDescent="0.25">
      <c r="A446" s="36">
        <v>924</v>
      </c>
      <c r="B446" s="36" t="s">
        <v>38</v>
      </c>
      <c r="C446" s="36" t="s">
        <v>30</v>
      </c>
      <c r="D446" s="8" t="s">
        <v>183</v>
      </c>
      <c r="E446" s="30"/>
      <c r="F446" s="18" t="s">
        <v>596</v>
      </c>
      <c r="G446" s="14">
        <f>G447</f>
        <v>11714.7</v>
      </c>
      <c r="H446" s="14">
        <f t="shared" si="350"/>
        <v>11707</v>
      </c>
      <c r="I446" s="14">
        <f t="shared" si="350"/>
        <v>11473.4</v>
      </c>
      <c r="J446" s="14">
        <f t="shared" si="351"/>
        <v>0</v>
      </c>
    </row>
    <row r="447" spans="1:10" ht="47.25" x14ac:dyDescent="0.25">
      <c r="A447" s="36">
        <v>924</v>
      </c>
      <c r="B447" s="36" t="s">
        <v>38</v>
      </c>
      <c r="C447" s="36" t="s">
        <v>30</v>
      </c>
      <c r="D447" s="8" t="s">
        <v>184</v>
      </c>
      <c r="E447" s="30"/>
      <c r="F447" s="18" t="s">
        <v>990</v>
      </c>
      <c r="G447" s="14">
        <f>G448</f>
        <v>11714.7</v>
      </c>
      <c r="H447" s="14">
        <f t="shared" ref="H447:J449" si="352">H448</f>
        <v>11707</v>
      </c>
      <c r="I447" s="14">
        <f t="shared" si="352"/>
        <v>11473.4</v>
      </c>
      <c r="J447" s="14">
        <f t="shared" si="352"/>
        <v>0</v>
      </c>
    </row>
    <row r="448" spans="1:10" ht="63" x14ac:dyDescent="0.25">
      <c r="A448" s="36">
        <v>924</v>
      </c>
      <c r="B448" s="36" t="s">
        <v>38</v>
      </c>
      <c r="C448" s="36" t="s">
        <v>30</v>
      </c>
      <c r="D448" s="8" t="s">
        <v>904</v>
      </c>
      <c r="E448" s="30"/>
      <c r="F448" s="18" t="s">
        <v>1052</v>
      </c>
      <c r="G448" s="14">
        <f>G449</f>
        <v>11714.7</v>
      </c>
      <c r="H448" s="14">
        <f t="shared" si="352"/>
        <v>11707</v>
      </c>
      <c r="I448" s="14">
        <f t="shared" si="352"/>
        <v>11473.4</v>
      </c>
      <c r="J448" s="14">
        <f t="shared" si="352"/>
        <v>0</v>
      </c>
    </row>
    <row r="449" spans="1:10" ht="15.75" customHeight="1" x14ac:dyDescent="0.25">
      <c r="A449" s="36">
        <v>924</v>
      </c>
      <c r="B449" s="36" t="s">
        <v>38</v>
      </c>
      <c r="C449" s="36" t="s">
        <v>30</v>
      </c>
      <c r="D449" s="8" t="s">
        <v>904</v>
      </c>
      <c r="E449" s="30">
        <v>600</v>
      </c>
      <c r="F449" s="24" t="s">
        <v>549</v>
      </c>
      <c r="G449" s="14">
        <f>G450</f>
        <v>11714.7</v>
      </c>
      <c r="H449" s="14">
        <f t="shared" si="352"/>
        <v>11707</v>
      </c>
      <c r="I449" s="14">
        <f t="shared" si="352"/>
        <v>11473.4</v>
      </c>
      <c r="J449" s="14">
        <f t="shared" si="352"/>
        <v>0</v>
      </c>
    </row>
    <row r="450" spans="1:10" ht="15.75" customHeight="1" x14ac:dyDescent="0.25">
      <c r="A450" s="36">
        <v>924</v>
      </c>
      <c r="B450" s="36" t="s">
        <v>38</v>
      </c>
      <c r="C450" s="36" t="s">
        <v>30</v>
      </c>
      <c r="D450" s="8" t="s">
        <v>904</v>
      </c>
      <c r="E450" s="30">
        <v>620</v>
      </c>
      <c r="F450" s="18" t="s">
        <v>559</v>
      </c>
      <c r="G450" s="14">
        <v>11714.7</v>
      </c>
      <c r="H450" s="14">
        <v>11707</v>
      </c>
      <c r="I450" s="14">
        <v>11473.4</v>
      </c>
      <c r="J450" s="14"/>
    </row>
    <row r="451" spans="1:10" s="3" customFormat="1" ht="31.5" customHeight="1" x14ac:dyDescent="0.25">
      <c r="A451" s="10">
        <v>930</v>
      </c>
      <c r="B451" s="4"/>
      <c r="C451" s="4"/>
      <c r="D451" s="4"/>
      <c r="E451" s="4"/>
      <c r="F451" s="5" t="s">
        <v>97</v>
      </c>
      <c r="G451" s="15">
        <f>G452+G719</f>
        <v>11024528.200000001</v>
      </c>
      <c r="H451" s="15">
        <f>H452+H719</f>
        <v>10929516.200000001</v>
      </c>
      <c r="I451" s="15">
        <f>I452+I719</f>
        <v>10931730.800000001</v>
      </c>
      <c r="J451" s="15">
        <f>J452+J719</f>
        <v>0</v>
      </c>
    </row>
    <row r="452" spans="1:10" s="3" customFormat="1" ht="15.75" customHeight="1" x14ac:dyDescent="0.25">
      <c r="A452" s="10">
        <v>930</v>
      </c>
      <c r="B452" s="4" t="s">
        <v>12</v>
      </c>
      <c r="C452" s="4"/>
      <c r="D452" s="4"/>
      <c r="E452" s="4"/>
      <c r="F452" s="5" t="s">
        <v>16</v>
      </c>
      <c r="G452" s="15">
        <f>G453+G502+G591+G642+G650+G635</f>
        <v>10640069.4</v>
      </c>
      <c r="H452" s="15">
        <f>H453+H502+H591+H642+H650+H635</f>
        <v>10544487.500000002</v>
      </c>
      <c r="I452" s="15">
        <f>I453+I502+I591+I642+I650+I635</f>
        <v>10546315.800000001</v>
      </c>
      <c r="J452" s="15">
        <f>J453+J502+J591+J642+J650+J635</f>
        <v>0</v>
      </c>
    </row>
    <row r="453" spans="1:10" s="9" customFormat="1" ht="15.75" customHeight="1" x14ac:dyDescent="0.25">
      <c r="A453" s="11">
        <v>930</v>
      </c>
      <c r="B453" s="6" t="s">
        <v>12</v>
      </c>
      <c r="C453" s="6" t="s">
        <v>9</v>
      </c>
      <c r="D453" s="6"/>
      <c r="E453" s="6"/>
      <c r="F453" s="7" t="s">
        <v>17</v>
      </c>
      <c r="G453" s="16">
        <f>G454+G488+G497</f>
        <v>4580864.5999999996</v>
      </c>
      <c r="H453" s="16">
        <f t="shared" ref="H453:J453" si="353">H454+H488+H497</f>
        <v>4560910.4000000004</v>
      </c>
      <c r="I453" s="16">
        <f t="shared" si="353"/>
        <v>4569505.3000000007</v>
      </c>
      <c r="J453" s="16">
        <f t="shared" si="353"/>
        <v>0</v>
      </c>
    </row>
    <row r="454" spans="1:10" ht="47.25" customHeight="1" x14ac:dyDescent="0.25">
      <c r="A454" s="8">
        <v>930</v>
      </c>
      <c r="B454" s="36" t="s">
        <v>12</v>
      </c>
      <c r="C454" s="36" t="s">
        <v>9</v>
      </c>
      <c r="D454" s="36" t="s">
        <v>119</v>
      </c>
      <c r="E454" s="36"/>
      <c r="F454" s="18" t="s">
        <v>756</v>
      </c>
      <c r="G454" s="14">
        <f>G455+G483</f>
        <v>4468361.5999999996</v>
      </c>
      <c r="H454" s="14">
        <f>H455+H483</f>
        <v>4468964</v>
      </c>
      <c r="I454" s="14">
        <f>I455+I483</f>
        <v>4477558.9000000004</v>
      </c>
      <c r="J454" s="14">
        <f>J455+J483</f>
        <v>0</v>
      </c>
    </row>
    <row r="455" spans="1:10" ht="31.5" customHeight="1" x14ac:dyDescent="0.25">
      <c r="A455" s="8">
        <v>930</v>
      </c>
      <c r="B455" s="36" t="s">
        <v>12</v>
      </c>
      <c r="C455" s="36" t="s">
        <v>9</v>
      </c>
      <c r="D455" s="36" t="s">
        <v>241</v>
      </c>
      <c r="E455" s="36"/>
      <c r="F455" s="18" t="s">
        <v>757</v>
      </c>
      <c r="G455" s="14">
        <f>G456+G468</f>
        <v>4415167.5999999996</v>
      </c>
      <c r="H455" s="14">
        <f>H456+H468</f>
        <v>4419008.9000000004</v>
      </c>
      <c r="I455" s="14">
        <f>I456+I468</f>
        <v>4426063.3000000007</v>
      </c>
      <c r="J455" s="14">
        <f>J456+J468</f>
        <v>0</v>
      </c>
    </row>
    <row r="456" spans="1:10" ht="63" customHeight="1" x14ac:dyDescent="0.25">
      <c r="A456" s="8">
        <v>930</v>
      </c>
      <c r="B456" s="36" t="s">
        <v>12</v>
      </c>
      <c r="C456" s="36" t="s">
        <v>9</v>
      </c>
      <c r="D456" s="36" t="s">
        <v>242</v>
      </c>
      <c r="E456" s="36"/>
      <c r="F456" s="18" t="s">
        <v>758</v>
      </c>
      <c r="G456" s="14">
        <f>G457+G461+G465</f>
        <v>1212866.1000000001</v>
      </c>
      <c r="H456" s="14">
        <f t="shared" ref="H456:J456" si="354">H457+H461+H465</f>
        <v>1216673.3000000003</v>
      </c>
      <c r="I456" s="14">
        <f t="shared" si="354"/>
        <v>1223727.7000000002</v>
      </c>
      <c r="J456" s="14">
        <f t="shared" si="354"/>
        <v>0</v>
      </c>
    </row>
    <row r="457" spans="1:10" ht="63" customHeight="1" x14ac:dyDescent="0.25">
      <c r="A457" s="8">
        <v>930</v>
      </c>
      <c r="B457" s="36" t="s">
        <v>12</v>
      </c>
      <c r="C457" s="36" t="s">
        <v>9</v>
      </c>
      <c r="D457" s="36" t="s">
        <v>243</v>
      </c>
      <c r="E457" s="36"/>
      <c r="F457" s="18" t="s">
        <v>564</v>
      </c>
      <c r="G457" s="14">
        <f t="shared" ref="G457:I457" si="355">G458</f>
        <v>1169400.4000000001</v>
      </c>
      <c r="H457" s="14">
        <f t="shared" si="355"/>
        <v>1173203.9000000001</v>
      </c>
      <c r="I457" s="14">
        <f t="shared" si="355"/>
        <v>1180258.3</v>
      </c>
      <c r="J457" s="14">
        <f t="shared" ref="J457" si="356">J458</f>
        <v>0</v>
      </c>
    </row>
    <row r="458" spans="1:10" ht="31.5" customHeight="1" x14ac:dyDescent="0.25">
      <c r="A458" s="8">
        <v>930</v>
      </c>
      <c r="B458" s="36" t="s">
        <v>12</v>
      </c>
      <c r="C458" s="36" t="s">
        <v>9</v>
      </c>
      <c r="D458" s="36" t="s">
        <v>243</v>
      </c>
      <c r="E458" s="36" t="s">
        <v>186</v>
      </c>
      <c r="F458" s="24" t="s">
        <v>549</v>
      </c>
      <c r="G458" s="14">
        <f t="shared" ref="G458:I458" si="357">G459+G460</f>
        <v>1169400.4000000001</v>
      </c>
      <c r="H458" s="14">
        <f t="shared" si="357"/>
        <v>1173203.9000000001</v>
      </c>
      <c r="I458" s="14">
        <f t="shared" si="357"/>
        <v>1180258.3</v>
      </c>
      <c r="J458" s="14">
        <f t="shared" ref="J458" si="358">J459+J460</f>
        <v>0</v>
      </c>
    </row>
    <row r="459" spans="1:10" ht="15.75" customHeight="1" x14ac:dyDescent="0.25">
      <c r="A459" s="8">
        <v>930</v>
      </c>
      <c r="B459" s="36" t="s">
        <v>12</v>
      </c>
      <c r="C459" s="36" t="s">
        <v>9</v>
      </c>
      <c r="D459" s="36" t="s">
        <v>243</v>
      </c>
      <c r="E459" s="36" t="s">
        <v>240</v>
      </c>
      <c r="F459" s="13" t="s">
        <v>550</v>
      </c>
      <c r="G459" s="14">
        <v>98946.1</v>
      </c>
      <c r="H459" s="14">
        <v>98946.1</v>
      </c>
      <c r="I459" s="14">
        <v>98946.1</v>
      </c>
      <c r="J459" s="14"/>
    </row>
    <row r="460" spans="1:10" ht="15.75" customHeight="1" x14ac:dyDescent="0.25">
      <c r="A460" s="8">
        <v>930</v>
      </c>
      <c r="B460" s="36" t="s">
        <v>12</v>
      </c>
      <c r="C460" s="36" t="s">
        <v>9</v>
      </c>
      <c r="D460" s="36" t="s">
        <v>243</v>
      </c>
      <c r="E460" s="36" t="s">
        <v>187</v>
      </c>
      <c r="F460" s="18" t="s">
        <v>559</v>
      </c>
      <c r="G460" s="14">
        <v>1070454.3</v>
      </c>
      <c r="H460" s="14">
        <v>1074257.8</v>
      </c>
      <c r="I460" s="14">
        <v>1081312.2</v>
      </c>
      <c r="J460" s="14"/>
    </row>
    <row r="461" spans="1:10" ht="31.5" customHeight="1" x14ac:dyDescent="0.25">
      <c r="A461" s="8">
        <v>930</v>
      </c>
      <c r="B461" s="36" t="s">
        <v>12</v>
      </c>
      <c r="C461" s="36" t="s">
        <v>9</v>
      </c>
      <c r="D461" s="36" t="s">
        <v>244</v>
      </c>
      <c r="E461" s="36"/>
      <c r="F461" s="18" t="s">
        <v>759</v>
      </c>
      <c r="G461" s="14">
        <f t="shared" ref="G461:I461" si="359">G462</f>
        <v>43295.8</v>
      </c>
      <c r="H461" s="14">
        <f t="shared" si="359"/>
        <v>43295.8</v>
      </c>
      <c r="I461" s="14">
        <f t="shared" si="359"/>
        <v>43295.8</v>
      </c>
      <c r="J461" s="14">
        <f t="shared" ref="J461" si="360">J462</f>
        <v>0</v>
      </c>
    </row>
    <row r="462" spans="1:10" ht="31.5" customHeight="1" x14ac:dyDescent="0.25">
      <c r="A462" s="8">
        <v>930</v>
      </c>
      <c r="B462" s="36" t="s">
        <v>12</v>
      </c>
      <c r="C462" s="36" t="s">
        <v>9</v>
      </c>
      <c r="D462" s="36" t="s">
        <v>244</v>
      </c>
      <c r="E462" s="36" t="s">
        <v>186</v>
      </c>
      <c r="F462" s="24" t="s">
        <v>549</v>
      </c>
      <c r="G462" s="14">
        <f t="shared" ref="G462:I462" si="361">G463+G464</f>
        <v>43295.8</v>
      </c>
      <c r="H462" s="14">
        <f t="shared" si="361"/>
        <v>43295.8</v>
      </c>
      <c r="I462" s="14">
        <f t="shared" si="361"/>
        <v>43295.8</v>
      </c>
      <c r="J462" s="14">
        <f t="shared" ref="J462" si="362">J463+J464</f>
        <v>0</v>
      </c>
    </row>
    <row r="463" spans="1:10" ht="15.75" customHeight="1" x14ac:dyDescent="0.25">
      <c r="A463" s="8">
        <v>930</v>
      </c>
      <c r="B463" s="36" t="s">
        <v>12</v>
      </c>
      <c r="C463" s="36" t="s">
        <v>9</v>
      </c>
      <c r="D463" s="36" t="s">
        <v>244</v>
      </c>
      <c r="E463" s="36" t="s">
        <v>240</v>
      </c>
      <c r="F463" s="13" t="s">
        <v>550</v>
      </c>
      <c r="G463" s="14">
        <v>18317.400000000001</v>
      </c>
      <c r="H463" s="14">
        <v>18317.400000000001</v>
      </c>
      <c r="I463" s="14">
        <v>18317.400000000001</v>
      </c>
      <c r="J463" s="14"/>
    </row>
    <row r="464" spans="1:10" ht="15.75" customHeight="1" x14ac:dyDescent="0.25">
      <c r="A464" s="8">
        <v>930</v>
      </c>
      <c r="B464" s="36" t="s">
        <v>12</v>
      </c>
      <c r="C464" s="36" t="s">
        <v>9</v>
      </c>
      <c r="D464" s="36" t="s">
        <v>244</v>
      </c>
      <c r="E464" s="36" t="s">
        <v>187</v>
      </c>
      <c r="F464" s="18" t="s">
        <v>559</v>
      </c>
      <c r="G464" s="14">
        <v>24978.400000000001</v>
      </c>
      <c r="H464" s="14">
        <v>24978.400000000001</v>
      </c>
      <c r="I464" s="14">
        <v>24978.400000000001</v>
      </c>
      <c r="J464" s="14"/>
    </row>
    <row r="465" spans="1:10" ht="47.25" customHeight="1" x14ac:dyDescent="0.25">
      <c r="A465" s="8">
        <v>930</v>
      </c>
      <c r="B465" s="36" t="s">
        <v>12</v>
      </c>
      <c r="C465" s="36" t="s">
        <v>9</v>
      </c>
      <c r="D465" s="36" t="s">
        <v>245</v>
      </c>
      <c r="E465" s="36"/>
      <c r="F465" s="18" t="s">
        <v>760</v>
      </c>
      <c r="G465" s="14">
        <f t="shared" ref="G465:I466" si="363">G466</f>
        <v>169.9</v>
      </c>
      <c r="H465" s="14">
        <f t="shared" si="363"/>
        <v>173.6</v>
      </c>
      <c r="I465" s="14">
        <f t="shared" si="363"/>
        <v>173.6</v>
      </c>
      <c r="J465" s="14">
        <f t="shared" ref="J465:J466" si="364">J466</f>
        <v>0</v>
      </c>
    </row>
    <row r="466" spans="1:10" ht="31.5" customHeight="1" x14ac:dyDescent="0.25">
      <c r="A466" s="8">
        <v>930</v>
      </c>
      <c r="B466" s="36" t="s">
        <v>12</v>
      </c>
      <c r="C466" s="36" t="s">
        <v>9</v>
      </c>
      <c r="D466" s="36" t="s">
        <v>245</v>
      </c>
      <c r="E466" s="36" t="s">
        <v>186</v>
      </c>
      <c r="F466" s="24" t="s">
        <v>549</v>
      </c>
      <c r="G466" s="14">
        <f t="shared" si="363"/>
        <v>169.9</v>
      </c>
      <c r="H466" s="14">
        <f t="shared" si="363"/>
        <v>173.6</v>
      </c>
      <c r="I466" s="14">
        <f t="shared" si="363"/>
        <v>173.6</v>
      </c>
      <c r="J466" s="14">
        <f t="shared" si="364"/>
        <v>0</v>
      </c>
    </row>
    <row r="467" spans="1:10" ht="15.75" customHeight="1" x14ac:dyDescent="0.25">
      <c r="A467" s="8">
        <v>930</v>
      </c>
      <c r="B467" s="36" t="s">
        <v>12</v>
      </c>
      <c r="C467" s="36" t="s">
        <v>9</v>
      </c>
      <c r="D467" s="36" t="s">
        <v>245</v>
      </c>
      <c r="E467" s="36" t="s">
        <v>187</v>
      </c>
      <c r="F467" s="18" t="s">
        <v>559</v>
      </c>
      <c r="G467" s="14">
        <v>169.9</v>
      </c>
      <c r="H467" s="14">
        <v>173.6</v>
      </c>
      <c r="I467" s="14">
        <v>173.6</v>
      </c>
      <c r="J467" s="14"/>
    </row>
    <row r="468" spans="1:10" ht="47.25" customHeight="1" x14ac:dyDescent="0.25">
      <c r="A468" s="8">
        <v>930</v>
      </c>
      <c r="B468" s="36" t="s">
        <v>12</v>
      </c>
      <c r="C468" s="36" t="s">
        <v>9</v>
      </c>
      <c r="D468" s="36" t="s">
        <v>246</v>
      </c>
      <c r="E468" s="36"/>
      <c r="F468" s="18" t="s">
        <v>761</v>
      </c>
      <c r="G468" s="14">
        <f t="shared" ref="G468:I468" si="365">G469+G473+G477</f>
        <v>3202301.5</v>
      </c>
      <c r="H468" s="14">
        <f t="shared" si="365"/>
        <v>3202335.6</v>
      </c>
      <c r="I468" s="14">
        <f t="shared" si="365"/>
        <v>3202335.6</v>
      </c>
      <c r="J468" s="14">
        <f t="shared" ref="J468" si="366">J469+J473+J477</f>
        <v>0</v>
      </c>
    </row>
    <row r="469" spans="1:10" ht="47.25" customHeight="1" x14ac:dyDescent="0.25">
      <c r="A469" s="8">
        <v>930</v>
      </c>
      <c r="B469" s="36" t="s">
        <v>12</v>
      </c>
      <c r="C469" s="36" t="s">
        <v>9</v>
      </c>
      <c r="D469" s="36" t="s">
        <v>850</v>
      </c>
      <c r="E469" s="36"/>
      <c r="F469" s="18" t="s">
        <v>762</v>
      </c>
      <c r="G469" s="14">
        <f t="shared" ref="G469:I469" si="367">G470</f>
        <v>6305.4</v>
      </c>
      <c r="H469" s="14">
        <f t="shared" si="367"/>
        <v>6339.5</v>
      </c>
      <c r="I469" s="14">
        <f t="shared" si="367"/>
        <v>6339.5</v>
      </c>
      <c r="J469" s="14">
        <f t="shared" ref="J469" si="368">J470</f>
        <v>0</v>
      </c>
    </row>
    <row r="470" spans="1:10" ht="31.5" customHeight="1" x14ac:dyDescent="0.25">
      <c r="A470" s="8">
        <v>930</v>
      </c>
      <c r="B470" s="36" t="s">
        <v>12</v>
      </c>
      <c r="C470" s="36" t="s">
        <v>9</v>
      </c>
      <c r="D470" s="36" t="s">
        <v>850</v>
      </c>
      <c r="E470" s="36" t="s">
        <v>186</v>
      </c>
      <c r="F470" s="24" t="s">
        <v>549</v>
      </c>
      <c r="G470" s="14">
        <f t="shared" ref="G470:I470" si="369">G471+G472</f>
        <v>6305.4</v>
      </c>
      <c r="H470" s="14">
        <f t="shared" si="369"/>
        <v>6339.5</v>
      </c>
      <c r="I470" s="14">
        <f t="shared" si="369"/>
        <v>6339.5</v>
      </c>
      <c r="J470" s="14">
        <f t="shared" ref="J470" si="370">J471+J472</f>
        <v>0</v>
      </c>
    </row>
    <row r="471" spans="1:10" ht="15.75" customHeight="1" x14ac:dyDescent="0.25">
      <c r="A471" s="8">
        <v>930</v>
      </c>
      <c r="B471" s="36" t="s">
        <v>12</v>
      </c>
      <c r="C471" s="36" t="s">
        <v>9</v>
      </c>
      <c r="D471" s="36" t="s">
        <v>850</v>
      </c>
      <c r="E471" s="36" t="s">
        <v>240</v>
      </c>
      <c r="F471" s="13" t="s">
        <v>550</v>
      </c>
      <c r="G471" s="14">
        <v>188</v>
      </c>
      <c r="H471" s="14">
        <v>188</v>
      </c>
      <c r="I471" s="14">
        <v>188</v>
      </c>
      <c r="J471" s="14"/>
    </row>
    <row r="472" spans="1:10" ht="15.75" customHeight="1" x14ac:dyDescent="0.25">
      <c r="A472" s="8">
        <v>930</v>
      </c>
      <c r="B472" s="36" t="s">
        <v>12</v>
      </c>
      <c r="C472" s="36" t="s">
        <v>9</v>
      </c>
      <c r="D472" s="36" t="s">
        <v>850</v>
      </c>
      <c r="E472" s="36" t="s">
        <v>187</v>
      </c>
      <c r="F472" s="18" t="s">
        <v>559</v>
      </c>
      <c r="G472" s="14">
        <v>6117.4</v>
      </c>
      <c r="H472" s="14">
        <v>6151.5</v>
      </c>
      <c r="I472" s="14">
        <v>6151.5</v>
      </c>
      <c r="J472" s="14"/>
    </row>
    <row r="473" spans="1:10" ht="63" customHeight="1" x14ac:dyDescent="0.25">
      <c r="A473" s="8">
        <v>930</v>
      </c>
      <c r="B473" s="36" t="s">
        <v>12</v>
      </c>
      <c r="C473" s="36" t="s">
        <v>9</v>
      </c>
      <c r="D473" s="36" t="s">
        <v>849</v>
      </c>
      <c r="E473" s="36"/>
      <c r="F473" s="18" t="s">
        <v>763</v>
      </c>
      <c r="G473" s="14">
        <f t="shared" ref="G473:I473" si="371">G474</f>
        <v>3155485.1</v>
      </c>
      <c r="H473" s="14">
        <f t="shared" si="371"/>
        <v>3155485.1</v>
      </c>
      <c r="I473" s="14">
        <f t="shared" si="371"/>
        <v>3155485.1</v>
      </c>
      <c r="J473" s="14">
        <f t="shared" ref="J473" si="372">J474</f>
        <v>0</v>
      </c>
    </row>
    <row r="474" spans="1:10" ht="31.5" customHeight="1" x14ac:dyDescent="0.25">
      <c r="A474" s="8">
        <v>930</v>
      </c>
      <c r="B474" s="36" t="s">
        <v>12</v>
      </c>
      <c r="C474" s="36" t="s">
        <v>9</v>
      </c>
      <c r="D474" s="36" t="s">
        <v>849</v>
      </c>
      <c r="E474" s="36" t="s">
        <v>186</v>
      </c>
      <c r="F474" s="24" t="s">
        <v>549</v>
      </c>
      <c r="G474" s="14">
        <f t="shared" ref="G474:I474" si="373">G475+G476</f>
        <v>3155485.1</v>
      </c>
      <c r="H474" s="14">
        <f t="shared" si="373"/>
        <v>3155485.1</v>
      </c>
      <c r="I474" s="14">
        <f t="shared" si="373"/>
        <v>3155485.1</v>
      </c>
      <c r="J474" s="14">
        <f t="shared" ref="J474" si="374">J475+J476</f>
        <v>0</v>
      </c>
    </row>
    <row r="475" spans="1:10" ht="15.75" customHeight="1" x14ac:dyDescent="0.25">
      <c r="A475" s="8">
        <v>930</v>
      </c>
      <c r="B475" s="36" t="s">
        <v>12</v>
      </c>
      <c r="C475" s="36" t="s">
        <v>9</v>
      </c>
      <c r="D475" s="36" t="s">
        <v>849</v>
      </c>
      <c r="E475" s="36" t="s">
        <v>240</v>
      </c>
      <c r="F475" s="13" t="s">
        <v>550</v>
      </c>
      <c r="G475" s="14">
        <v>268402</v>
      </c>
      <c r="H475" s="14">
        <v>268402</v>
      </c>
      <c r="I475" s="14">
        <v>268402</v>
      </c>
      <c r="J475" s="14"/>
    </row>
    <row r="476" spans="1:10" ht="15.75" customHeight="1" x14ac:dyDescent="0.25">
      <c r="A476" s="8">
        <v>930</v>
      </c>
      <c r="B476" s="36" t="s">
        <v>12</v>
      </c>
      <c r="C476" s="36" t="s">
        <v>9</v>
      </c>
      <c r="D476" s="36" t="s">
        <v>849</v>
      </c>
      <c r="E476" s="36" t="s">
        <v>187</v>
      </c>
      <c r="F476" s="18" t="s">
        <v>559</v>
      </c>
      <c r="G476" s="14">
        <v>2887083.1</v>
      </c>
      <c r="H476" s="14">
        <v>2887083.1</v>
      </c>
      <c r="I476" s="14">
        <v>2887083.1</v>
      </c>
      <c r="J476" s="14"/>
    </row>
    <row r="477" spans="1:10" ht="47.25" customHeight="1" x14ac:dyDescent="0.25">
      <c r="A477" s="8">
        <v>930</v>
      </c>
      <c r="B477" s="36" t="s">
        <v>12</v>
      </c>
      <c r="C477" s="36" t="s">
        <v>9</v>
      </c>
      <c r="D477" s="36" t="s">
        <v>851</v>
      </c>
      <c r="E477" s="36"/>
      <c r="F477" s="18" t="s">
        <v>764</v>
      </c>
      <c r="G477" s="14">
        <f>G480+G478</f>
        <v>40511</v>
      </c>
      <c r="H477" s="14">
        <f t="shared" ref="H477:J477" si="375">H480+H478</f>
        <v>40511</v>
      </c>
      <c r="I477" s="14">
        <f t="shared" si="375"/>
        <v>40511</v>
      </c>
      <c r="J477" s="14">
        <f t="shared" si="375"/>
        <v>0</v>
      </c>
    </row>
    <row r="478" spans="1:10" ht="78.75" x14ac:dyDescent="0.25">
      <c r="A478" s="8">
        <v>930</v>
      </c>
      <c r="B478" s="36" t="s">
        <v>12</v>
      </c>
      <c r="C478" s="36" t="s">
        <v>9</v>
      </c>
      <c r="D478" s="36" t="s">
        <v>851</v>
      </c>
      <c r="E478" s="36" t="s">
        <v>221</v>
      </c>
      <c r="F478" s="24" t="s">
        <v>536</v>
      </c>
      <c r="G478" s="14">
        <f>G479</f>
        <v>598.70000000000005</v>
      </c>
      <c r="H478" s="14">
        <f t="shared" ref="H478:J478" si="376">H479</f>
        <v>598.70000000000005</v>
      </c>
      <c r="I478" s="14">
        <f t="shared" si="376"/>
        <v>598.70000000000005</v>
      </c>
      <c r="J478" s="14">
        <f t="shared" si="376"/>
        <v>0</v>
      </c>
    </row>
    <row r="479" spans="1:10" ht="31.5" x14ac:dyDescent="0.25">
      <c r="A479" s="8">
        <v>930</v>
      </c>
      <c r="B479" s="36" t="s">
        <v>12</v>
      </c>
      <c r="C479" s="36" t="s">
        <v>9</v>
      </c>
      <c r="D479" s="36" t="s">
        <v>851</v>
      </c>
      <c r="E479" s="36" t="s">
        <v>222</v>
      </c>
      <c r="F479" s="24" t="s">
        <v>538</v>
      </c>
      <c r="G479" s="14">
        <v>598.70000000000005</v>
      </c>
      <c r="H479" s="14">
        <v>598.70000000000005</v>
      </c>
      <c r="I479" s="14">
        <v>598.70000000000005</v>
      </c>
      <c r="J479" s="14"/>
    </row>
    <row r="480" spans="1:10" ht="31.5" customHeight="1" x14ac:dyDescent="0.25">
      <c r="A480" s="8">
        <v>930</v>
      </c>
      <c r="B480" s="36" t="s">
        <v>12</v>
      </c>
      <c r="C480" s="36" t="s">
        <v>9</v>
      </c>
      <c r="D480" s="36" t="s">
        <v>851</v>
      </c>
      <c r="E480" s="36" t="s">
        <v>186</v>
      </c>
      <c r="F480" s="24" t="s">
        <v>549</v>
      </c>
      <c r="G480" s="14">
        <f t="shared" ref="G480:I480" si="377">G481+G482</f>
        <v>39912.300000000003</v>
      </c>
      <c r="H480" s="14">
        <f t="shared" si="377"/>
        <v>39912.300000000003</v>
      </c>
      <c r="I480" s="14">
        <f t="shared" si="377"/>
        <v>39912.300000000003</v>
      </c>
      <c r="J480" s="14">
        <f t="shared" ref="J480" si="378">J481+J482</f>
        <v>0</v>
      </c>
    </row>
    <row r="481" spans="1:10" ht="15.75" customHeight="1" x14ac:dyDescent="0.25">
      <c r="A481" s="8">
        <v>930</v>
      </c>
      <c r="B481" s="36" t="s">
        <v>12</v>
      </c>
      <c r="C481" s="36" t="s">
        <v>9</v>
      </c>
      <c r="D481" s="36" t="s">
        <v>851</v>
      </c>
      <c r="E481" s="36" t="s">
        <v>240</v>
      </c>
      <c r="F481" s="13" t="s">
        <v>550</v>
      </c>
      <c r="G481" s="14">
        <v>2417.3000000000002</v>
      </c>
      <c r="H481" s="14">
        <v>2417.3000000000002</v>
      </c>
      <c r="I481" s="14">
        <v>2417.3000000000002</v>
      </c>
      <c r="J481" s="14"/>
    </row>
    <row r="482" spans="1:10" ht="15.75" customHeight="1" x14ac:dyDescent="0.25">
      <c r="A482" s="8">
        <v>930</v>
      </c>
      <c r="B482" s="36" t="s">
        <v>12</v>
      </c>
      <c r="C482" s="36" t="s">
        <v>9</v>
      </c>
      <c r="D482" s="36" t="s">
        <v>851</v>
      </c>
      <c r="E482" s="36" t="s">
        <v>187</v>
      </c>
      <c r="F482" s="18" t="s">
        <v>559</v>
      </c>
      <c r="G482" s="14">
        <v>37495</v>
      </c>
      <c r="H482" s="14">
        <v>37495</v>
      </c>
      <c r="I482" s="14">
        <v>37495</v>
      </c>
      <c r="J482" s="14"/>
    </row>
    <row r="483" spans="1:10" ht="31.5" customHeight="1" x14ac:dyDescent="0.25">
      <c r="A483" s="8">
        <v>930</v>
      </c>
      <c r="B483" s="36" t="s">
        <v>12</v>
      </c>
      <c r="C483" s="36" t="s">
        <v>9</v>
      </c>
      <c r="D483" s="36" t="s">
        <v>247</v>
      </c>
      <c r="E483" s="36"/>
      <c r="F483" s="18" t="s">
        <v>787</v>
      </c>
      <c r="G483" s="14">
        <f t="shared" ref="G483:I486" si="379">G484</f>
        <v>53194</v>
      </c>
      <c r="H483" s="14">
        <f t="shared" si="379"/>
        <v>49955.1</v>
      </c>
      <c r="I483" s="14">
        <f t="shared" si="379"/>
        <v>51495.6</v>
      </c>
      <c r="J483" s="14">
        <f t="shared" ref="J483:J486" si="380">J484</f>
        <v>0</v>
      </c>
    </row>
    <row r="484" spans="1:10" ht="47.25" customHeight="1" x14ac:dyDescent="0.25">
      <c r="A484" s="8">
        <v>930</v>
      </c>
      <c r="B484" s="36" t="s">
        <v>12</v>
      </c>
      <c r="C484" s="36" t="s">
        <v>9</v>
      </c>
      <c r="D484" s="36" t="s">
        <v>248</v>
      </c>
      <c r="E484" s="36"/>
      <c r="F484" s="18" t="s">
        <v>788</v>
      </c>
      <c r="G484" s="14">
        <f>G485</f>
        <v>53194</v>
      </c>
      <c r="H484" s="14">
        <f t="shared" si="379"/>
        <v>49955.1</v>
      </c>
      <c r="I484" s="14">
        <f t="shared" si="379"/>
        <v>51495.6</v>
      </c>
      <c r="J484" s="14">
        <f t="shared" si="380"/>
        <v>0</v>
      </c>
    </row>
    <row r="485" spans="1:10" ht="47.25" customHeight="1" x14ac:dyDescent="0.25">
      <c r="A485" s="8">
        <v>930</v>
      </c>
      <c r="B485" s="36" t="s">
        <v>12</v>
      </c>
      <c r="C485" s="36" t="s">
        <v>9</v>
      </c>
      <c r="D485" s="36" t="s">
        <v>249</v>
      </c>
      <c r="E485" s="36"/>
      <c r="F485" s="18" t="s">
        <v>870</v>
      </c>
      <c r="G485" s="14">
        <f t="shared" si="379"/>
        <v>53194</v>
      </c>
      <c r="H485" s="14">
        <f t="shared" si="379"/>
        <v>49955.1</v>
      </c>
      <c r="I485" s="14">
        <f t="shared" si="379"/>
        <v>51495.6</v>
      </c>
      <c r="J485" s="14">
        <f t="shared" si="380"/>
        <v>0</v>
      </c>
    </row>
    <row r="486" spans="1:10" ht="31.5" customHeight="1" x14ac:dyDescent="0.25">
      <c r="A486" s="8">
        <v>930</v>
      </c>
      <c r="B486" s="36" t="s">
        <v>12</v>
      </c>
      <c r="C486" s="36" t="s">
        <v>9</v>
      </c>
      <c r="D486" s="36" t="s">
        <v>249</v>
      </c>
      <c r="E486" s="36" t="s">
        <v>186</v>
      </c>
      <c r="F486" s="24" t="s">
        <v>549</v>
      </c>
      <c r="G486" s="14">
        <f t="shared" si="379"/>
        <v>53194</v>
      </c>
      <c r="H486" s="14">
        <f t="shared" si="379"/>
        <v>49955.1</v>
      </c>
      <c r="I486" s="14">
        <f t="shared" si="379"/>
        <v>51495.6</v>
      </c>
      <c r="J486" s="14">
        <f t="shared" si="380"/>
        <v>0</v>
      </c>
    </row>
    <row r="487" spans="1:10" ht="47.25" customHeight="1" x14ac:dyDescent="0.25">
      <c r="A487" s="8">
        <v>930</v>
      </c>
      <c r="B487" s="36" t="s">
        <v>12</v>
      </c>
      <c r="C487" s="36" t="s">
        <v>9</v>
      </c>
      <c r="D487" s="36" t="s">
        <v>249</v>
      </c>
      <c r="E487" s="36" t="s">
        <v>250</v>
      </c>
      <c r="F487" s="24" t="s">
        <v>551</v>
      </c>
      <c r="G487" s="14">
        <v>53194</v>
      </c>
      <c r="H487" s="14">
        <v>49955.1</v>
      </c>
      <c r="I487" s="14">
        <v>51495.6</v>
      </c>
      <c r="J487" s="14"/>
    </row>
    <row r="488" spans="1:10" ht="47.25" customHeight="1" x14ac:dyDescent="0.25">
      <c r="A488" s="8">
        <v>930</v>
      </c>
      <c r="B488" s="36" t="s">
        <v>12</v>
      </c>
      <c r="C488" s="36" t="s">
        <v>9</v>
      </c>
      <c r="D488" s="36" t="s">
        <v>251</v>
      </c>
      <c r="E488" s="36"/>
      <c r="F488" s="18" t="s">
        <v>1038</v>
      </c>
      <c r="G488" s="14">
        <f t="shared" ref="G488:I491" si="381">G489</f>
        <v>105743</v>
      </c>
      <c r="H488" s="14">
        <f t="shared" si="381"/>
        <v>85186.4</v>
      </c>
      <c r="I488" s="14">
        <f t="shared" si="381"/>
        <v>85186.4</v>
      </c>
      <c r="J488" s="14">
        <f t="shared" ref="J488:J491" si="382">J489</f>
        <v>0</v>
      </c>
    </row>
    <row r="489" spans="1:10" ht="47.25" customHeight="1" x14ac:dyDescent="0.25">
      <c r="A489" s="8">
        <v>930</v>
      </c>
      <c r="B489" s="36" t="s">
        <v>12</v>
      </c>
      <c r="C489" s="36" t="s">
        <v>9</v>
      </c>
      <c r="D489" s="36" t="s">
        <v>252</v>
      </c>
      <c r="E489" s="36"/>
      <c r="F489" s="18" t="s">
        <v>1162</v>
      </c>
      <c r="G489" s="14">
        <f t="shared" ref="G489:I489" si="383">G490+G493</f>
        <v>105743</v>
      </c>
      <c r="H489" s="14">
        <f t="shared" si="383"/>
        <v>85186.4</v>
      </c>
      <c r="I489" s="14">
        <f t="shared" si="383"/>
        <v>85186.4</v>
      </c>
      <c r="J489" s="14">
        <f t="shared" ref="J489" si="384">J490+J493</f>
        <v>0</v>
      </c>
    </row>
    <row r="490" spans="1:10" ht="63" customHeight="1" x14ac:dyDescent="0.25">
      <c r="A490" s="8">
        <v>930</v>
      </c>
      <c r="B490" s="36" t="s">
        <v>12</v>
      </c>
      <c r="C490" s="36" t="s">
        <v>9</v>
      </c>
      <c r="D490" s="36" t="s">
        <v>253</v>
      </c>
      <c r="E490" s="36"/>
      <c r="F490" s="18" t="s">
        <v>789</v>
      </c>
      <c r="G490" s="14">
        <f t="shared" si="381"/>
        <v>41424</v>
      </c>
      <c r="H490" s="14">
        <f t="shared" si="381"/>
        <v>32526</v>
      </c>
      <c r="I490" s="14">
        <f t="shared" si="381"/>
        <v>32526</v>
      </c>
      <c r="J490" s="14">
        <f t="shared" si="382"/>
        <v>0</v>
      </c>
    </row>
    <row r="491" spans="1:10" ht="31.5" customHeight="1" x14ac:dyDescent="0.25">
      <c r="A491" s="8">
        <v>930</v>
      </c>
      <c r="B491" s="36" t="s">
        <v>12</v>
      </c>
      <c r="C491" s="36" t="s">
        <v>9</v>
      </c>
      <c r="D491" s="36" t="s">
        <v>253</v>
      </c>
      <c r="E491" s="36" t="s">
        <v>186</v>
      </c>
      <c r="F491" s="24" t="s">
        <v>549</v>
      </c>
      <c r="G491" s="14">
        <f t="shared" si="381"/>
        <v>41424</v>
      </c>
      <c r="H491" s="14">
        <f t="shared" si="381"/>
        <v>32526</v>
      </c>
      <c r="I491" s="14">
        <f t="shared" si="381"/>
        <v>32526</v>
      </c>
      <c r="J491" s="14">
        <f t="shared" si="382"/>
        <v>0</v>
      </c>
    </row>
    <row r="492" spans="1:10" ht="15.75" customHeight="1" x14ac:dyDescent="0.25">
      <c r="A492" s="8">
        <v>930</v>
      </c>
      <c r="B492" s="36" t="s">
        <v>12</v>
      </c>
      <c r="C492" s="36" t="s">
        <v>9</v>
      </c>
      <c r="D492" s="36" t="s">
        <v>253</v>
      </c>
      <c r="E492" s="36" t="s">
        <v>187</v>
      </c>
      <c r="F492" s="18" t="s">
        <v>559</v>
      </c>
      <c r="G492" s="14">
        <v>41424</v>
      </c>
      <c r="H492" s="14">
        <v>32526</v>
      </c>
      <c r="I492" s="14">
        <v>32526</v>
      </c>
      <c r="J492" s="14"/>
    </row>
    <row r="493" spans="1:10" ht="63" customHeight="1" x14ac:dyDescent="0.25">
      <c r="A493" s="8">
        <v>930</v>
      </c>
      <c r="B493" s="36" t="s">
        <v>12</v>
      </c>
      <c r="C493" s="36" t="s">
        <v>9</v>
      </c>
      <c r="D493" s="36" t="s">
        <v>254</v>
      </c>
      <c r="E493" s="36"/>
      <c r="F493" s="18" t="s">
        <v>790</v>
      </c>
      <c r="G493" s="14">
        <f t="shared" ref="G493:I493" si="385">G494</f>
        <v>64319</v>
      </c>
      <c r="H493" s="14">
        <f t="shared" si="385"/>
        <v>52660.4</v>
      </c>
      <c r="I493" s="14">
        <f t="shared" si="385"/>
        <v>52660.4</v>
      </c>
      <c r="J493" s="14">
        <f t="shared" ref="J493" si="386">J494</f>
        <v>0</v>
      </c>
    </row>
    <row r="494" spans="1:10" ht="31.5" customHeight="1" x14ac:dyDescent="0.25">
      <c r="A494" s="8">
        <v>930</v>
      </c>
      <c r="B494" s="36" t="s">
        <v>12</v>
      </c>
      <c r="C494" s="36" t="s">
        <v>9</v>
      </c>
      <c r="D494" s="36" t="s">
        <v>254</v>
      </c>
      <c r="E494" s="36" t="s">
        <v>186</v>
      </c>
      <c r="F494" s="24" t="s">
        <v>549</v>
      </c>
      <c r="G494" s="14">
        <f t="shared" ref="G494:I494" si="387">G495+G496</f>
        <v>64319</v>
      </c>
      <c r="H494" s="14">
        <f t="shared" si="387"/>
        <v>52660.4</v>
      </c>
      <c r="I494" s="14">
        <f t="shared" si="387"/>
        <v>52660.4</v>
      </c>
      <c r="J494" s="14">
        <f t="shared" ref="J494" si="388">J495+J496</f>
        <v>0</v>
      </c>
    </row>
    <row r="495" spans="1:10" ht="15.75" customHeight="1" x14ac:dyDescent="0.25">
      <c r="A495" s="8">
        <v>930</v>
      </c>
      <c r="B495" s="36" t="s">
        <v>12</v>
      </c>
      <c r="C495" s="36" t="s">
        <v>9</v>
      </c>
      <c r="D495" s="36" t="s">
        <v>254</v>
      </c>
      <c r="E495" s="36" t="s">
        <v>240</v>
      </c>
      <c r="F495" s="13" t="s">
        <v>550</v>
      </c>
      <c r="G495" s="14">
        <v>7042.6</v>
      </c>
      <c r="H495" s="14">
        <v>3243.6</v>
      </c>
      <c r="I495" s="14"/>
      <c r="J495" s="14"/>
    </row>
    <row r="496" spans="1:10" ht="15.75" customHeight="1" x14ac:dyDescent="0.25">
      <c r="A496" s="8">
        <v>930</v>
      </c>
      <c r="B496" s="36" t="s">
        <v>12</v>
      </c>
      <c r="C496" s="36" t="s">
        <v>9</v>
      </c>
      <c r="D496" s="36" t="s">
        <v>254</v>
      </c>
      <c r="E496" s="36" t="s">
        <v>187</v>
      </c>
      <c r="F496" s="18" t="s">
        <v>559</v>
      </c>
      <c r="G496" s="14">
        <v>57276.4</v>
      </c>
      <c r="H496" s="14">
        <v>49416.800000000003</v>
      </c>
      <c r="I496" s="14">
        <v>52660.4</v>
      </c>
      <c r="J496" s="14"/>
    </row>
    <row r="497" spans="1:10" ht="31.5" customHeight="1" x14ac:dyDescent="0.25">
      <c r="A497" s="8">
        <v>930</v>
      </c>
      <c r="B497" s="36" t="s">
        <v>12</v>
      </c>
      <c r="C497" s="36" t="s">
        <v>9</v>
      </c>
      <c r="D497" s="36" t="s">
        <v>255</v>
      </c>
      <c r="E497" s="36"/>
      <c r="F497" s="24" t="s">
        <v>791</v>
      </c>
      <c r="G497" s="14">
        <f t="shared" ref="G497:I499" si="389">G498</f>
        <v>6760</v>
      </c>
      <c r="H497" s="14">
        <f t="shared" si="389"/>
        <v>6760</v>
      </c>
      <c r="I497" s="14">
        <f t="shared" si="389"/>
        <v>6760</v>
      </c>
      <c r="J497" s="14">
        <f t="shared" ref="J497:J499" si="390">J498</f>
        <v>0</v>
      </c>
    </row>
    <row r="498" spans="1:10" ht="31.5" customHeight="1" x14ac:dyDescent="0.25">
      <c r="A498" s="8">
        <v>930</v>
      </c>
      <c r="B498" s="36" t="s">
        <v>12</v>
      </c>
      <c r="C498" s="36" t="s">
        <v>9</v>
      </c>
      <c r="D498" s="36" t="s">
        <v>256</v>
      </c>
      <c r="E498" s="36"/>
      <c r="F498" s="24" t="s">
        <v>1167</v>
      </c>
      <c r="G498" s="14">
        <f t="shared" si="389"/>
        <v>6760</v>
      </c>
      <c r="H498" s="14">
        <f t="shared" si="389"/>
        <v>6760</v>
      </c>
      <c r="I498" s="14">
        <f t="shared" si="389"/>
        <v>6760</v>
      </c>
      <c r="J498" s="14">
        <f t="shared" si="390"/>
        <v>0</v>
      </c>
    </row>
    <row r="499" spans="1:10" ht="63" customHeight="1" x14ac:dyDescent="0.25">
      <c r="A499" s="8">
        <v>930</v>
      </c>
      <c r="B499" s="36" t="s">
        <v>12</v>
      </c>
      <c r="C499" s="36" t="s">
        <v>9</v>
      </c>
      <c r="D499" s="36" t="s">
        <v>257</v>
      </c>
      <c r="E499" s="36"/>
      <c r="F499" s="18" t="s">
        <v>874</v>
      </c>
      <c r="G499" s="14">
        <f>G500</f>
        <v>6760</v>
      </c>
      <c r="H499" s="14">
        <f t="shared" si="389"/>
        <v>6760</v>
      </c>
      <c r="I499" s="14">
        <f t="shared" si="389"/>
        <v>6760</v>
      </c>
      <c r="J499" s="14">
        <f t="shared" si="390"/>
        <v>0</v>
      </c>
    </row>
    <row r="500" spans="1:10" x14ac:dyDescent="0.25">
      <c r="A500" s="8">
        <v>930</v>
      </c>
      <c r="B500" s="36" t="s">
        <v>12</v>
      </c>
      <c r="C500" s="36" t="s">
        <v>9</v>
      </c>
      <c r="D500" s="36" t="s">
        <v>257</v>
      </c>
      <c r="E500" s="36" t="s">
        <v>258</v>
      </c>
      <c r="F500" s="24" t="s">
        <v>552</v>
      </c>
      <c r="G500" s="14">
        <f>G501</f>
        <v>6760</v>
      </c>
      <c r="H500" s="14">
        <f t="shared" ref="H500:J500" si="391">H501</f>
        <v>6760</v>
      </c>
      <c r="I500" s="14">
        <f t="shared" si="391"/>
        <v>6760</v>
      </c>
      <c r="J500" s="14">
        <f t="shared" si="391"/>
        <v>0</v>
      </c>
    </row>
    <row r="501" spans="1:10" ht="63" x14ac:dyDescent="0.25">
      <c r="A501" s="8">
        <v>930</v>
      </c>
      <c r="B501" s="36" t="s">
        <v>12</v>
      </c>
      <c r="C501" s="36" t="s">
        <v>9</v>
      </c>
      <c r="D501" s="36" t="s">
        <v>257</v>
      </c>
      <c r="E501" s="36" t="s">
        <v>259</v>
      </c>
      <c r="F501" s="18" t="s">
        <v>560</v>
      </c>
      <c r="G501" s="14">
        <v>6760</v>
      </c>
      <c r="H501" s="14">
        <v>6760</v>
      </c>
      <c r="I501" s="14">
        <v>6760</v>
      </c>
      <c r="J501" s="14"/>
    </row>
    <row r="502" spans="1:10" s="9" customFormat="1" ht="15.75" customHeight="1" x14ac:dyDescent="0.25">
      <c r="A502" s="11">
        <v>930</v>
      </c>
      <c r="B502" s="6" t="s">
        <v>12</v>
      </c>
      <c r="C502" s="11" t="s">
        <v>39</v>
      </c>
      <c r="D502" s="11"/>
      <c r="E502" s="11"/>
      <c r="F502" s="7" t="s">
        <v>43</v>
      </c>
      <c r="G502" s="16">
        <f>G503+G509+G573+G579</f>
        <v>5290051.8999999994</v>
      </c>
      <c r="H502" s="16">
        <f t="shared" ref="H502:J502" si="392">H503+H509+H573+H579</f>
        <v>5169363.3999999994</v>
      </c>
      <c r="I502" s="16">
        <f t="shared" si="392"/>
        <v>5164784.5</v>
      </c>
      <c r="J502" s="16">
        <f t="shared" si="392"/>
        <v>0</v>
      </c>
    </row>
    <row r="503" spans="1:10" ht="31.5" customHeight="1" x14ac:dyDescent="0.25">
      <c r="A503" s="8">
        <v>930</v>
      </c>
      <c r="B503" s="36" t="s">
        <v>12</v>
      </c>
      <c r="C503" s="8" t="s">
        <v>39</v>
      </c>
      <c r="D503" s="36" t="s">
        <v>193</v>
      </c>
      <c r="E503" s="36"/>
      <c r="F503" s="13" t="s">
        <v>582</v>
      </c>
      <c r="G503" s="14">
        <f t="shared" ref="G503:I505" si="393">G504</f>
        <v>5521.1</v>
      </c>
      <c r="H503" s="14">
        <f t="shared" si="393"/>
        <v>5521.1</v>
      </c>
      <c r="I503" s="14">
        <f t="shared" si="393"/>
        <v>5521.1</v>
      </c>
      <c r="J503" s="14">
        <f t="shared" ref="J503:J505" si="394">J504</f>
        <v>0</v>
      </c>
    </row>
    <row r="504" spans="1:10" ht="31.5" customHeight="1" x14ac:dyDescent="0.25">
      <c r="A504" s="8">
        <v>930</v>
      </c>
      <c r="B504" s="36" t="s">
        <v>12</v>
      </c>
      <c r="C504" s="8" t="s">
        <v>39</v>
      </c>
      <c r="D504" s="36" t="s">
        <v>195</v>
      </c>
      <c r="E504" s="36"/>
      <c r="F504" s="13" t="s">
        <v>586</v>
      </c>
      <c r="G504" s="14">
        <f t="shared" si="393"/>
        <v>5521.1</v>
      </c>
      <c r="H504" s="14">
        <f t="shared" si="393"/>
        <v>5521.1</v>
      </c>
      <c r="I504" s="14">
        <f t="shared" si="393"/>
        <v>5521.1</v>
      </c>
      <c r="J504" s="14">
        <f t="shared" si="394"/>
        <v>0</v>
      </c>
    </row>
    <row r="505" spans="1:10" ht="78.75" x14ac:dyDescent="0.25">
      <c r="A505" s="8">
        <v>930</v>
      </c>
      <c r="B505" s="36" t="s">
        <v>12</v>
      </c>
      <c r="C505" s="8" t="s">
        <v>39</v>
      </c>
      <c r="D505" s="36" t="s">
        <v>196</v>
      </c>
      <c r="E505" s="36"/>
      <c r="F505" s="18" t="s">
        <v>1145</v>
      </c>
      <c r="G505" s="14">
        <f t="shared" si="393"/>
        <v>5521.1</v>
      </c>
      <c r="H505" s="14">
        <f t="shared" si="393"/>
        <v>5521.1</v>
      </c>
      <c r="I505" s="14">
        <f t="shared" si="393"/>
        <v>5521.1</v>
      </c>
      <c r="J505" s="14">
        <f t="shared" si="394"/>
        <v>0</v>
      </c>
    </row>
    <row r="506" spans="1:10" ht="31.5" customHeight="1" x14ac:dyDescent="0.25">
      <c r="A506" s="8">
        <v>930</v>
      </c>
      <c r="B506" s="36" t="s">
        <v>12</v>
      </c>
      <c r="C506" s="8" t="s">
        <v>39</v>
      </c>
      <c r="D506" s="36" t="s">
        <v>196</v>
      </c>
      <c r="E506" s="36" t="s">
        <v>186</v>
      </c>
      <c r="F506" s="24" t="s">
        <v>549</v>
      </c>
      <c r="G506" s="14">
        <f t="shared" ref="G506:I506" si="395">G507+G508</f>
        <v>5521.1</v>
      </c>
      <c r="H506" s="14">
        <f t="shared" si="395"/>
        <v>5521.1</v>
      </c>
      <c r="I506" s="14">
        <f t="shared" si="395"/>
        <v>5521.1</v>
      </c>
      <c r="J506" s="14">
        <f t="shared" ref="J506" si="396">J507+J508</f>
        <v>0</v>
      </c>
    </row>
    <row r="507" spans="1:10" ht="15.75" customHeight="1" x14ac:dyDescent="0.25">
      <c r="A507" s="8">
        <v>930</v>
      </c>
      <c r="B507" s="36" t="s">
        <v>12</v>
      </c>
      <c r="C507" s="8" t="s">
        <v>39</v>
      </c>
      <c r="D507" s="36" t="s">
        <v>196</v>
      </c>
      <c r="E507" s="36" t="s">
        <v>240</v>
      </c>
      <c r="F507" s="13" t="s">
        <v>550</v>
      </c>
      <c r="G507" s="14">
        <v>3522.6</v>
      </c>
      <c r="H507" s="14">
        <v>4000</v>
      </c>
      <c r="I507" s="14">
        <v>4000</v>
      </c>
      <c r="J507" s="14"/>
    </row>
    <row r="508" spans="1:10" ht="15.75" customHeight="1" x14ac:dyDescent="0.25">
      <c r="A508" s="8">
        <v>930</v>
      </c>
      <c r="B508" s="36" t="s">
        <v>12</v>
      </c>
      <c r="C508" s="8" t="s">
        <v>39</v>
      </c>
      <c r="D508" s="36" t="s">
        <v>196</v>
      </c>
      <c r="E508" s="36" t="s">
        <v>187</v>
      </c>
      <c r="F508" s="18" t="s">
        <v>559</v>
      </c>
      <c r="G508" s="14">
        <v>1998.5</v>
      </c>
      <c r="H508" s="14">
        <v>1521.1</v>
      </c>
      <c r="I508" s="14">
        <v>1521.1</v>
      </c>
      <c r="J508" s="14"/>
    </row>
    <row r="509" spans="1:10" ht="47.25" customHeight="1" x14ac:dyDescent="0.25">
      <c r="A509" s="8">
        <v>930</v>
      </c>
      <c r="B509" s="36" t="s">
        <v>12</v>
      </c>
      <c r="C509" s="8" t="s">
        <v>39</v>
      </c>
      <c r="D509" s="36" t="s">
        <v>119</v>
      </c>
      <c r="E509" s="36"/>
      <c r="F509" s="18" t="s">
        <v>756</v>
      </c>
      <c r="G509" s="14">
        <f>G510+G560+G565</f>
        <v>4987933.8</v>
      </c>
      <c r="H509" s="14">
        <f>H510+H560+H565</f>
        <v>4993330.0999999996</v>
      </c>
      <c r="I509" s="14">
        <f>I510+I560+I565</f>
        <v>4994795.3000000007</v>
      </c>
      <c r="J509" s="14">
        <f>J510+J560+J565</f>
        <v>0</v>
      </c>
    </row>
    <row r="510" spans="1:10" ht="31.5" customHeight="1" x14ac:dyDescent="0.25">
      <c r="A510" s="8">
        <v>930</v>
      </c>
      <c r="B510" s="36" t="s">
        <v>12</v>
      </c>
      <c r="C510" s="8" t="s">
        <v>39</v>
      </c>
      <c r="D510" s="36" t="s">
        <v>260</v>
      </c>
      <c r="E510" s="36"/>
      <c r="F510" s="18" t="s">
        <v>766</v>
      </c>
      <c r="G510" s="14">
        <f>G511+G537</f>
        <v>4922769.5999999996</v>
      </c>
      <c r="H510" s="14">
        <f>H511+H537</f>
        <v>4923408.4000000004</v>
      </c>
      <c r="I510" s="14">
        <f>I511+I537</f>
        <v>4923408.4000000004</v>
      </c>
      <c r="J510" s="14">
        <f>J511+J537</f>
        <v>0</v>
      </c>
    </row>
    <row r="511" spans="1:10" ht="63" customHeight="1" x14ac:dyDescent="0.25">
      <c r="A511" s="8">
        <v>930</v>
      </c>
      <c r="B511" s="36" t="s">
        <v>12</v>
      </c>
      <c r="C511" s="8" t="s">
        <v>39</v>
      </c>
      <c r="D511" s="36" t="s">
        <v>261</v>
      </c>
      <c r="E511" s="36"/>
      <c r="F511" s="18" t="s">
        <v>842</v>
      </c>
      <c r="G511" s="14">
        <f>G512+G516+G519+G522+G525+G528+G531+G534</f>
        <v>994356.3</v>
      </c>
      <c r="H511" s="14">
        <f t="shared" ref="H511:J511" si="397">H512+H516+H519+H522+H525+H528+H531+H534</f>
        <v>994995.10000000009</v>
      </c>
      <c r="I511" s="14">
        <f t="shared" si="397"/>
        <v>994995.10000000009</v>
      </c>
      <c r="J511" s="14">
        <f t="shared" si="397"/>
        <v>0</v>
      </c>
    </row>
    <row r="512" spans="1:10" ht="63" customHeight="1" x14ac:dyDescent="0.25">
      <c r="A512" s="8">
        <v>930</v>
      </c>
      <c r="B512" s="36" t="s">
        <v>12</v>
      </c>
      <c r="C512" s="8" t="s">
        <v>39</v>
      </c>
      <c r="D512" s="36" t="s">
        <v>262</v>
      </c>
      <c r="E512" s="36"/>
      <c r="F512" s="18" t="s">
        <v>564</v>
      </c>
      <c r="G512" s="14">
        <f t="shared" ref="G512:I512" si="398">G513</f>
        <v>971791.1</v>
      </c>
      <c r="H512" s="14">
        <f t="shared" si="398"/>
        <v>976406</v>
      </c>
      <c r="I512" s="14">
        <f t="shared" si="398"/>
        <v>976406</v>
      </c>
      <c r="J512" s="14">
        <f t="shared" ref="J512" si="399">J513</f>
        <v>0</v>
      </c>
    </row>
    <row r="513" spans="1:10" ht="31.5" customHeight="1" x14ac:dyDescent="0.25">
      <c r="A513" s="8">
        <v>930</v>
      </c>
      <c r="B513" s="36" t="s">
        <v>12</v>
      </c>
      <c r="C513" s="8" t="s">
        <v>39</v>
      </c>
      <c r="D513" s="36" t="s">
        <v>262</v>
      </c>
      <c r="E513" s="36" t="s">
        <v>186</v>
      </c>
      <c r="F513" s="24" t="s">
        <v>549</v>
      </c>
      <c r="G513" s="14">
        <f t="shared" ref="G513:I513" si="400">G514+G515</f>
        <v>971791.1</v>
      </c>
      <c r="H513" s="14">
        <f t="shared" si="400"/>
        <v>976406</v>
      </c>
      <c r="I513" s="14">
        <f t="shared" si="400"/>
        <v>976406</v>
      </c>
      <c r="J513" s="14">
        <f t="shared" ref="J513" si="401">J514+J515</f>
        <v>0</v>
      </c>
    </row>
    <row r="514" spans="1:10" ht="15.75" customHeight="1" x14ac:dyDescent="0.25">
      <c r="A514" s="8">
        <v>930</v>
      </c>
      <c r="B514" s="36" t="s">
        <v>12</v>
      </c>
      <c r="C514" s="8" t="s">
        <v>39</v>
      </c>
      <c r="D514" s="36" t="s">
        <v>262</v>
      </c>
      <c r="E514" s="36" t="s">
        <v>240</v>
      </c>
      <c r="F514" s="13" t="s">
        <v>550</v>
      </c>
      <c r="G514" s="14">
        <v>86113.7</v>
      </c>
      <c r="H514" s="14">
        <v>90728.6</v>
      </c>
      <c r="I514" s="14">
        <v>90728.6</v>
      </c>
      <c r="J514" s="14"/>
    </row>
    <row r="515" spans="1:10" ht="15.75" customHeight="1" x14ac:dyDescent="0.25">
      <c r="A515" s="8">
        <v>930</v>
      </c>
      <c r="B515" s="36" t="s">
        <v>12</v>
      </c>
      <c r="C515" s="8" t="s">
        <v>39</v>
      </c>
      <c r="D515" s="36" t="s">
        <v>262</v>
      </c>
      <c r="E515" s="36" t="s">
        <v>187</v>
      </c>
      <c r="F515" s="18" t="s">
        <v>559</v>
      </c>
      <c r="G515" s="14">
        <v>885677.4</v>
      </c>
      <c r="H515" s="14">
        <v>885677.4</v>
      </c>
      <c r="I515" s="14">
        <v>885677.4</v>
      </c>
      <c r="J515" s="14"/>
    </row>
    <row r="516" spans="1:10" ht="78.75" customHeight="1" x14ac:dyDescent="0.25">
      <c r="A516" s="8">
        <v>930</v>
      </c>
      <c r="B516" s="36" t="s">
        <v>12</v>
      </c>
      <c r="C516" s="8" t="s">
        <v>39</v>
      </c>
      <c r="D516" s="36" t="s">
        <v>263</v>
      </c>
      <c r="E516" s="36"/>
      <c r="F516" s="18" t="s">
        <v>1166</v>
      </c>
      <c r="G516" s="14">
        <f t="shared" ref="G516:I517" si="402">G517</f>
        <v>1416.8</v>
      </c>
      <c r="H516" s="14">
        <f t="shared" si="402"/>
        <v>1416.8</v>
      </c>
      <c r="I516" s="14">
        <f t="shared" si="402"/>
        <v>1416.8</v>
      </c>
      <c r="J516" s="14">
        <f t="shared" ref="J516:J517" si="403">J517</f>
        <v>0</v>
      </c>
    </row>
    <row r="517" spans="1:10" ht="31.5" customHeight="1" x14ac:dyDescent="0.25">
      <c r="A517" s="8">
        <v>930</v>
      </c>
      <c r="B517" s="36" t="s">
        <v>12</v>
      </c>
      <c r="C517" s="8" t="s">
        <v>39</v>
      </c>
      <c r="D517" s="36" t="s">
        <v>263</v>
      </c>
      <c r="E517" s="36" t="s">
        <v>186</v>
      </c>
      <c r="F517" s="24" t="s">
        <v>549</v>
      </c>
      <c r="G517" s="14">
        <f t="shared" si="402"/>
        <v>1416.8</v>
      </c>
      <c r="H517" s="14">
        <f t="shared" si="402"/>
        <v>1416.8</v>
      </c>
      <c r="I517" s="14">
        <f t="shared" si="402"/>
        <v>1416.8</v>
      </c>
      <c r="J517" s="14">
        <f t="shared" si="403"/>
        <v>0</v>
      </c>
    </row>
    <row r="518" spans="1:10" ht="15.75" customHeight="1" x14ac:dyDescent="0.25">
      <c r="A518" s="8">
        <v>930</v>
      </c>
      <c r="B518" s="36" t="s">
        <v>12</v>
      </c>
      <c r="C518" s="8" t="s">
        <v>39</v>
      </c>
      <c r="D518" s="36" t="s">
        <v>263</v>
      </c>
      <c r="E518" s="36" t="s">
        <v>187</v>
      </c>
      <c r="F518" s="18" t="s">
        <v>559</v>
      </c>
      <c r="G518" s="14">
        <v>1416.8</v>
      </c>
      <c r="H518" s="14">
        <v>1416.8</v>
      </c>
      <c r="I518" s="14">
        <v>1416.8</v>
      </c>
      <c r="J518" s="14"/>
    </row>
    <row r="519" spans="1:10" ht="31.5" customHeight="1" x14ac:dyDescent="0.25">
      <c r="A519" s="8">
        <v>930</v>
      </c>
      <c r="B519" s="36" t="s">
        <v>12</v>
      </c>
      <c r="C519" s="8" t="s">
        <v>39</v>
      </c>
      <c r="D519" s="36" t="s">
        <v>264</v>
      </c>
      <c r="E519" s="36"/>
      <c r="F519" s="18" t="s">
        <v>767</v>
      </c>
      <c r="G519" s="14">
        <f t="shared" ref="G519:I520" si="404">G520</f>
        <v>15146.9</v>
      </c>
      <c r="H519" s="14">
        <f t="shared" si="404"/>
        <v>15146.9</v>
      </c>
      <c r="I519" s="14">
        <f t="shared" si="404"/>
        <v>15146.9</v>
      </c>
      <c r="J519" s="14">
        <f t="shared" ref="J519:J520" si="405">J520</f>
        <v>0</v>
      </c>
    </row>
    <row r="520" spans="1:10" ht="31.5" customHeight="1" x14ac:dyDescent="0.25">
      <c r="A520" s="8">
        <v>930</v>
      </c>
      <c r="B520" s="36" t="s">
        <v>12</v>
      </c>
      <c r="C520" s="8" t="s">
        <v>39</v>
      </c>
      <c r="D520" s="36" t="s">
        <v>264</v>
      </c>
      <c r="E520" s="36" t="s">
        <v>186</v>
      </c>
      <c r="F520" s="24" t="s">
        <v>549</v>
      </c>
      <c r="G520" s="14">
        <f t="shared" si="404"/>
        <v>15146.9</v>
      </c>
      <c r="H520" s="14">
        <f t="shared" si="404"/>
        <v>15146.9</v>
      </c>
      <c r="I520" s="14">
        <f t="shared" si="404"/>
        <v>15146.9</v>
      </c>
      <c r="J520" s="14">
        <f t="shared" si="405"/>
        <v>0</v>
      </c>
    </row>
    <row r="521" spans="1:10" ht="15.75" customHeight="1" x14ac:dyDescent="0.25">
      <c r="A521" s="8">
        <v>930</v>
      </c>
      <c r="B521" s="36" t="s">
        <v>12</v>
      </c>
      <c r="C521" s="8" t="s">
        <v>39</v>
      </c>
      <c r="D521" s="36" t="s">
        <v>264</v>
      </c>
      <c r="E521" s="36" t="s">
        <v>187</v>
      </c>
      <c r="F521" s="18" t="s">
        <v>559</v>
      </c>
      <c r="G521" s="14">
        <v>15146.9</v>
      </c>
      <c r="H521" s="14">
        <v>15146.9</v>
      </c>
      <c r="I521" s="14">
        <v>15146.9</v>
      </c>
      <c r="J521" s="14"/>
    </row>
    <row r="522" spans="1:10" ht="47.25" customHeight="1" x14ac:dyDescent="0.25">
      <c r="A522" s="8">
        <v>930</v>
      </c>
      <c r="B522" s="36" t="s">
        <v>12</v>
      </c>
      <c r="C522" s="8" t="s">
        <v>39</v>
      </c>
      <c r="D522" s="36" t="s">
        <v>266</v>
      </c>
      <c r="E522" s="36"/>
      <c r="F522" s="18" t="s">
        <v>769</v>
      </c>
      <c r="G522" s="14">
        <f t="shared" ref="G522:I523" si="406">G523</f>
        <v>83.2</v>
      </c>
      <c r="H522" s="14">
        <f t="shared" si="406"/>
        <v>85</v>
      </c>
      <c r="I522" s="14">
        <f t="shared" si="406"/>
        <v>85</v>
      </c>
      <c r="J522" s="14">
        <f t="shared" ref="J522:J523" si="407">J523</f>
        <v>0</v>
      </c>
    </row>
    <row r="523" spans="1:10" ht="31.5" customHeight="1" x14ac:dyDescent="0.25">
      <c r="A523" s="8">
        <v>930</v>
      </c>
      <c r="B523" s="36" t="s">
        <v>12</v>
      </c>
      <c r="C523" s="8" t="s">
        <v>39</v>
      </c>
      <c r="D523" s="36" t="s">
        <v>266</v>
      </c>
      <c r="E523" s="36" t="s">
        <v>186</v>
      </c>
      <c r="F523" s="24" t="s">
        <v>549</v>
      </c>
      <c r="G523" s="14">
        <f t="shared" si="406"/>
        <v>83.2</v>
      </c>
      <c r="H523" s="14">
        <f t="shared" si="406"/>
        <v>85</v>
      </c>
      <c r="I523" s="14">
        <f t="shared" si="406"/>
        <v>85</v>
      </c>
      <c r="J523" s="14">
        <f t="shared" si="407"/>
        <v>0</v>
      </c>
    </row>
    <row r="524" spans="1:10" ht="15.75" customHeight="1" x14ac:dyDescent="0.25">
      <c r="A524" s="8">
        <v>930</v>
      </c>
      <c r="B524" s="36" t="s">
        <v>12</v>
      </c>
      <c r="C524" s="8" t="s">
        <v>39</v>
      </c>
      <c r="D524" s="36" t="s">
        <v>266</v>
      </c>
      <c r="E524" s="36" t="s">
        <v>187</v>
      </c>
      <c r="F524" s="18" t="s">
        <v>559</v>
      </c>
      <c r="G524" s="14">
        <v>83.2</v>
      </c>
      <c r="H524" s="14">
        <v>85</v>
      </c>
      <c r="I524" s="14">
        <v>85</v>
      </c>
      <c r="J524" s="14"/>
    </row>
    <row r="525" spans="1:10" ht="78.75" customHeight="1" x14ac:dyDescent="0.25">
      <c r="A525" s="8">
        <v>930</v>
      </c>
      <c r="B525" s="36" t="s">
        <v>12</v>
      </c>
      <c r="C525" s="8" t="s">
        <v>39</v>
      </c>
      <c r="D525" s="36" t="s">
        <v>265</v>
      </c>
      <c r="E525" s="36"/>
      <c r="F525" s="18" t="s">
        <v>770</v>
      </c>
      <c r="G525" s="14">
        <f t="shared" ref="G525:I526" si="408">G526</f>
        <v>1803.9</v>
      </c>
      <c r="H525" s="14">
        <f t="shared" si="408"/>
        <v>1845.3</v>
      </c>
      <c r="I525" s="14">
        <f t="shared" si="408"/>
        <v>1845.3</v>
      </c>
      <c r="J525" s="14">
        <f t="shared" ref="J525:J526" si="409">J526</f>
        <v>0</v>
      </c>
    </row>
    <row r="526" spans="1:10" ht="31.5" customHeight="1" x14ac:dyDescent="0.25">
      <c r="A526" s="8">
        <v>930</v>
      </c>
      <c r="B526" s="36" t="s">
        <v>12</v>
      </c>
      <c r="C526" s="8" t="s">
        <v>39</v>
      </c>
      <c r="D526" s="36" t="s">
        <v>265</v>
      </c>
      <c r="E526" s="36" t="s">
        <v>186</v>
      </c>
      <c r="F526" s="24" t="s">
        <v>549</v>
      </c>
      <c r="G526" s="14">
        <f t="shared" si="408"/>
        <v>1803.9</v>
      </c>
      <c r="H526" s="14">
        <f t="shared" si="408"/>
        <v>1845.3</v>
      </c>
      <c r="I526" s="14">
        <f t="shared" si="408"/>
        <v>1845.3</v>
      </c>
      <c r="J526" s="14">
        <f t="shared" si="409"/>
        <v>0</v>
      </c>
    </row>
    <row r="527" spans="1:10" ht="15.75" customHeight="1" x14ac:dyDescent="0.25">
      <c r="A527" s="8">
        <v>930</v>
      </c>
      <c r="B527" s="36" t="s">
        <v>12</v>
      </c>
      <c r="C527" s="8" t="s">
        <v>39</v>
      </c>
      <c r="D527" s="36" t="s">
        <v>265</v>
      </c>
      <c r="E527" s="36" t="s">
        <v>240</v>
      </c>
      <c r="F527" s="13" t="s">
        <v>550</v>
      </c>
      <c r="G527" s="14">
        <v>1803.9</v>
      </c>
      <c r="H527" s="14">
        <v>1845.3</v>
      </c>
      <c r="I527" s="14">
        <v>1845.3</v>
      </c>
      <c r="J527" s="14"/>
    </row>
    <row r="528" spans="1:10" ht="78.75" customHeight="1" x14ac:dyDescent="0.25">
      <c r="A528" s="8">
        <v>930</v>
      </c>
      <c r="B528" s="36" t="s">
        <v>12</v>
      </c>
      <c r="C528" s="8" t="s">
        <v>39</v>
      </c>
      <c r="D528" s="36" t="s">
        <v>865</v>
      </c>
      <c r="E528" s="36"/>
      <c r="F528" s="18" t="s">
        <v>868</v>
      </c>
      <c r="G528" s="14">
        <f t="shared" ref="G528:I529" si="410">G529</f>
        <v>786.7</v>
      </c>
      <c r="H528" s="14">
        <f t="shared" si="410"/>
        <v>0</v>
      </c>
      <c r="I528" s="14">
        <f t="shared" si="410"/>
        <v>0</v>
      </c>
      <c r="J528" s="14">
        <f t="shared" ref="J528:J529" si="411">J529</f>
        <v>0</v>
      </c>
    </row>
    <row r="529" spans="1:10" ht="31.5" customHeight="1" x14ac:dyDescent="0.25">
      <c r="A529" s="8">
        <v>930</v>
      </c>
      <c r="B529" s="36" t="s">
        <v>12</v>
      </c>
      <c r="C529" s="8" t="s">
        <v>39</v>
      </c>
      <c r="D529" s="36" t="s">
        <v>865</v>
      </c>
      <c r="E529" s="36" t="s">
        <v>186</v>
      </c>
      <c r="F529" s="24" t="s">
        <v>549</v>
      </c>
      <c r="G529" s="14">
        <f t="shared" si="410"/>
        <v>786.7</v>
      </c>
      <c r="H529" s="14">
        <f t="shared" si="410"/>
        <v>0</v>
      </c>
      <c r="I529" s="14">
        <f t="shared" si="410"/>
        <v>0</v>
      </c>
      <c r="J529" s="14">
        <f t="shared" si="411"/>
        <v>0</v>
      </c>
    </row>
    <row r="530" spans="1:10" ht="15.75" customHeight="1" x14ac:dyDescent="0.25">
      <c r="A530" s="8">
        <v>930</v>
      </c>
      <c r="B530" s="36" t="s">
        <v>12</v>
      </c>
      <c r="C530" s="8" t="s">
        <v>39</v>
      </c>
      <c r="D530" s="36" t="s">
        <v>865</v>
      </c>
      <c r="E530" s="36" t="s">
        <v>187</v>
      </c>
      <c r="F530" s="18" t="s">
        <v>559</v>
      </c>
      <c r="G530" s="14">
        <v>786.7</v>
      </c>
      <c r="H530" s="14"/>
      <c r="I530" s="14"/>
      <c r="J530" s="14"/>
    </row>
    <row r="531" spans="1:10" ht="78.75" x14ac:dyDescent="0.25">
      <c r="A531" s="8">
        <v>930</v>
      </c>
      <c r="B531" s="36" t="s">
        <v>12</v>
      </c>
      <c r="C531" s="8" t="s">
        <v>39</v>
      </c>
      <c r="D531" s="36" t="s">
        <v>882</v>
      </c>
      <c r="E531" s="36"/>
      <c r="F531" s="13" t="s">
        <v>886</v>
      </c>
      <c r="G531" s="14">
        <f t="shared" ref="G531:I532" si="412">G532</f>
        <v>3264.3</v>
      </c>
      <c r="H531" s="14">
        <f t="shared" si="412"/>
        <v>0</v>
      </c>
      <c r="I531" s="14">
        <f t="shared" si="412"/>
        <v>0</v>
      </c>
      <c r="J531" s="14">
        <f t="shared" ref="J531:J532" si="413">J532</f>
        <v>0</v>
      </c>
    </row>
    <row r="532" spans="1:10" ht="15.75" customHeight="1" x14ac:dyDescent="0.25">
      <c r="A532" s="8">
        <v>930</v>
      </c>
      <c r="B532" s="36" t="s">
        <v>12</v>
      </c>
      <c r="C532" s="8" t="s">
        <v>39</v>
      </c>
      <c r="D532" s="36" t="s">
        <v>882</v>
      </c>
      <c r="E532" s="36" t="s">
        <v>186</v>
      </c>
      <c r="F532" s="24" t="s">
        <v>549</v>
      </c>
      <c r="G532" s="14">
        <f t="shared" si="412"/>
        <v>3264.3</v>
      </c>
      <c r="H532" s="14">
        <f t="shared" si="412"/>
        <v>0</v>
      </c>
      <c r="I532" s="14">
        <f t="shared" si="412"/>
        <v>0</v>
      </c>
      <c r="J532" s="14">
        <f t="shared" si="413"/>
        <v>0</v>
      </c>
    </row>
    <row r="533" spans="1:10" ht="15.75" customHeight="1" x14ac:dyDescent="0.25">
      <c r="A533" s="8">
        <v>930</v>
      </c>
      <c r="B533" s="36" t="s">
        <v>12</v>
      </c>
      <c r="C533" s="8" t="s">
        <v>39</v>
      </c>
      <c r="D533" s="36" t="s">
        <v>882</v>
      </c>
      <c r="E533" s="36" t="s">
        <v>187</v>
      </c>
      <c r="F533" s="18" t="s">
        <v>559</v>
      </c>
      <c r="G533" s="14">
        <v>3264.3</v>
      </c>
      <c r="H533" s="14"/>
      <c r="I533" s="14"/>
      <c r="J533" s="14"/>
    </row>
    <row r="534" spans="1:10" ht="15.75" customHeight="1" x14ac:dyDescent="0.25">
      <c r="A534" s="8">
        <v>930</v>
      </c>
      <c r="B534" s="36" t="s">
        <v>12</v>
      </c>
      <c r="C534" s="8" t="s">
        <v>39</v>
      </c>
      <c r="D534" s="36" t="s">
        <v>905</v>
      </c>
      <c r="E534" s="36"/>
      <c r="F534" s="18" t="s">
        <v>1051</v>
      </c>
      <c r="G534" s="14">
        <f>G535</f>
        <v>63.4</v>
      </c>
      <c r="H534" s="14">
        <f t="shared" ref="H534:J535" si="414">H535</f>
        <v>95.1</v>
      </c>
      <c r="I534" s="14">
        <f t="shared" si="414"/>
        <v>95.1</v>
      </c>
      <c r="J534" s="14">
        <f t="shared" si="414"/>
        <v>0</v>
      </c>
    </row>
    <row r="535" spans="1:10" ht="15.75" customHeight="1" x14ac:dyDescent="0.25">
      <c r="A535" s="8">
        <v>930</v>
      </c>
      <c r="B535" s="36" t="s">
        <v>12</v>
      </c>
      <c r="C535" s="8" t="s">
        <v>39</v>
      </c>
      <c r="D535" s="36" t="s">
        <v>905</v>
      </c>
      <c r="E535" s="36" t="s">
        <v>186</v>
      </c>
      <c r="F535" s="24" t="s">
        <v>549</v>
      </c>
      <c r="G535" s="14">
        <f>G536</f>
        <v>63.4</v>
      </c>
      <c r="H535" s="14">
        <f t="shared" si="414"/>
        <v>95.1</v>
      </c>
      <c r="I535" s="14">
        <f t="shared" si="414"/>
        <v>95.1</v>
      </c>
      <c r="J535" s="14">
        <f t="shared" si="414"/>
        <v>0</v>
      </c>
    </row>
    <row r="536" spans="1:10" ht="15.75" customHeight="1" x14ac:dyDescent="0.25">
      <c r="A536" s="8">
        <v>930</v>
      </c>
      <c r="B536" s="36" t="s">
        <v>12</v>
      </c>
      <c r="C536" s="8" t="s">
        <v>39</v>
      </c>
      <c r="D536" s="36" t="s">
        <v>905</v>
      </c>
      <c r="E536" s="36" t="s">
        <v>187</v>
      </c>
      <c r="F536" s="18" t="s">
        <v>559</v>
      </c>
      <c r="G536" s="14">
        <v>63.4</v>
      </c>
      <c r="H536" s="14">
        <v>95.1</v>
      </c>
      <c r="I536" s="14">
        <v>95.1</v>
      </c>
      <c r="J536" s="14"/>
    </row>
    <row r="537" spans="1:10" ht="47.25" customHeight="1" x14ac:dyDescent="0.25">
      <c r="A537" s="8">
        <v>930</v>
      </c>
      <c r="B537" s="36" t="s">
        <v>12</v>
      </c>
      <c r="C537" s="8" t="s">
        <v>39</v>
      </c>
      <c r="D537" s="36" t="s">
        <v>267</v>
      </c>
      <c r="E537" s="36"/>
      <c r="F537" s="18" t="s">
        <v>771</v>
      </c>
      <c r="G537" s="14">
        <f>G538+G542+G546+G550+G556</f>
        <v>3928413.3</v>
      </c>
      <c r="H537" s="14">
        <f t="shared" ref="H537:J537" si="415">H538+H542+H546+H550+H556</f>
        <v>3928413.3</v>
      </c>
      <c r="I537" s="14">
        <f t="shared" si="415"/>
        <v>3928413.3</v>
      </c>
      <c r="J537" s="14">
        <f t="shared" si="415"/>
        <v>0</v>
      </c>
    </row>
    <row r="538" spans="1:10" ht="78.75" customHeight="1" x14ac:dyDescent="0.25">
      <c r="A538" s="8">
        <v>930</v>
      </c>
      <c r="B538" s="36" t="s">
        <v>12</v>
      </c>
      <c r="C538" s="8" t="s">
        <v>39</v>
      </c>
      <c r="D538" s="36" t="s">
        <v>852</v>
      </c>
      <c r="E538" s="36"/>
      <c r="F538" s="18" t="s">
        <v>1036</v>
      </c>
      <c r="G538" s="14">
        <f t="shared" ref="G538:I538" si="416">G539</f>
        <v>3599850.5999999996</v>
      </c>
      <c r="H538" s="14">
        <f t="shared" si="416"/>
        <v>3599850.5999999996</v>
      </c>
      <c r="I538" s="14">
        <f t="shared" si="416"/>
        <v>3599850.5999999996</v>
      </c>
      <c r="J538" s="14">
        <f t="shared" ref="J538" si="417">J539</f>
        <v>0</v>
      </c>
    </row>
    <row r="539" spans="1:10" ht="31.5" customHeight="1" x14ac:dyDescent="0.25">
      <c r="A539" s="8">
        <v>930</v>
      </c>
      <c r="B539" s="36" t="s">
        <v>12</v>
      </c>
      <c r="C539" s="8" t="s">
        <v>39</v>
      </c>
      <c r="D539" s="36" t="s">
        <v>852</v>
      </c>
      <c r="E539" s="36" t="s">
        <v>186</v>
      </c>
      <c r="F539" s="24" t="s">
        <v>549</v>
      </c>
      <c r="G539" s="14">
        <f t="shared" ref="G539:I539" si="418">G540+G541</f>
        <v>3599850.5999999996</v>
      </c>
      <c r="H539" s="14">
        <f t="shared" si="418"/>
        <v>3599850.5999999996</v>
      </c>
      <c r="I539" s="14">
        <f t="shared" si="418"/>
        <v>3599850.5999999996</v>
      </c>
      <c r="J539" s="14">
        <f t="shared" ref="J539" si="419">J540+J541</f>
        <v>0</v>
      </c>
    </row>
    <row r="540" spans="1:10" ht="15.75" customHeight="1" x14ac:dyDescent="0.25">
      <c r="A540" s="8">
        <v>930</v>
      </c>
      <c r="B540" s="36" t="s">
        <v>12</v>
      </c>
      <c r="C540" s="8" t="s">
        <v>39</v>
      </c>
      <c r="D540" s="36" t="s">
        <v>852</v>
      </c>
      <c r="E540" s="36" t="s">
        <v>240</v>
      </c>
      <c r="F540" s="13" t="s">
        <v>550</v>
      </c>
      <c r="G540" s="14">
        <v>498420.8</v>
      </c>
      <c r="H540" s="14">
        <v>498420.8</v>
      </c>
      <c r="I540" s="14">
        <v>498420.8</v>
      </c>
      <c r="J540" s="14"/>
    </row>
    <row r="541" spans="1:10" ht="15.75" customHeight="1" x14ac:dyDescent="0.25">
      <c r="A541" s="8">
        <v>930</v>
      </c>
      <c r="B541" s="36" t="s">
        <v>12</v>
      </c>
      <c r="C541" s="8" t="s">
        <v>39</v>
      </c>
      <c r="D541" s="36" t="s">
        <v>852</v>
      </c>
      <c r="E541" s="36" t="s">
        <v>187</v>
      </c>
      <c r="F541" s="18" t="s">
        <v>559</v>
      </c>
      <c r="G541" s="14">
        <v>3101429.8</v>
      </c>
      <c r="H541" s="14">
        <v>3101429.8</v>
      </c>
      <c r="I541" s="14">
        <v>3101429.8</v>
      </c>
      <c r="J541" s="14"/>
    </row>
    <row r="542" spans="1:10" ht="47.25" customHeight="1" x14ac:dyDescent="0.25">
      <c r="A542" s="8">
        <v>930</v>
      </c>
      <c r="B542" s="36" t="s">
        <v>12</v>
      </c>
      <c r="C542" s="8" t="s">
        <v>39</v>
      </c>
      <c r="D542" s="36" t="s">
        <v>853</v>
      </c>
      <c r="E542" s="36"/>
      <c r="F542" s="18" t="s">
        <v>772</v>
      </c>
      <c r="G542" s="14">
        <f t="shared" ref="G542:I542" si="420">G543</f>
        <v>131297.5</v>
      </c>
      <c r="H542" s="14">
        <f t="shared" si="420"/>
        <v>131297.5</v>
      </c>
      <c r="I542" s="14">
        <f t="shared" si="420"/>
        <v>131297.5</v>
      </c>
      <c r="J542" s="14">
        <f t="shared" ref="J542" si="421">J543</f>
        <v>0</v>
      </c>
    </row>
    <row r="543" spans="1:10" ht="31.5" customHeight="1" x14ac:dyDescent="0.25">
      <c r="A543" s="8">
        <v>930</v>
      </c>
      <c r="B543" s="36" t="s">
        <v>12</v>
      </c>
      <c r="C543" s="8" t="s">
        <v>39</v>
      </c>
      <c r="D543" s="36" t="s">
        <v>853</v>
      </c>
      <c r="E543" s="36" t="s">
        <v>186</v>
      </c>
      <c r="F543" s="24" t="s">
        <v>549</v>
      </c>
      <c r="G543" s="14">
        <f t="shared" ref="G543:I543" si="422">G544+G545</f>
        <v>131297.5</v>
      </c>
      <c r="H543" s="14">
        <f t="shared" si="422"/>
        <v>131297.5</v>
      </c>
      <c r="I543" s="14">
        <f t="shared" si="422"/>
        <v>131297.5</v>
      </c>
      <c r="J543" s="14">
        <f t="shared" ref="J543" si="423">J544+J545</f>
        <v>0</v>
      </c>
    </row>
    <row r="544" spans="1:10" ht="15.75" customHeight="1" x14ac:dyDescent="0.25">
      <c r="A544" s="8">
        <v>930</v>
      </c>
      <c r="B544" s="36" t="s">
        <v>12</v>
      </c>
      <c r="C544" s="8" t="s">
        <v>39</v>
      </c>
      <c r="D544" s="36" t="s">
        <v>853</v>
      </c>
      <c r="E544" s="36" t="s">
        <v>240</v>
      </c>
      <c r="F544" s="13" t="s">
        <v>550</v>
      </c>
      <c r="G544" s="14">
        <v>14782.1</v>
      </c>
      <c r="H544" s="14">
        <v>14782.1</v>
      </c>
      <c r="I544" s="14">
        <v>14782.1</v>
      </c>
      <c r="J544" s="14"/>
    </row>
    <row r="545" spans="1:10" ht="15.75" customHeight="1" x14ac:dyDescent="0.25">
      <c r="A545" s="8">
        <v>930</v>
      </c>
      <c r="B545" s="36" t="s">
        <v>12</v>
      </c>
      <c r="C545" s="8" t="s">
        <v>39</v>
      </c>
      <c r="D545" s="36" t="s">
        <v>853</v>
      </c>
      <c r="E545" s="36" t="s">
        <v>187</v>
      </c>
      <c r="F545" s="18" t="s">
        <v>559</v>
      </c>
      <c r="G545" s="14">
        <v>116515.4</v>
      </c>
      <c r="H545" s="14">
        <v>116515.4</v>
      </c>
      <c r="I545" s="14">
        <v>116515.4</v>
      </c>
      <c r="J545" s="14"/>
    </row>
    <row r="546" spans="1:10" ht="220.5" x14ac:dyDescent="0.25">
      <c r="A546" s="8">
        <v>930</v>
      </c>
      <c r="B546" s="36" t="s">
        <v>12</v>
      </c>
      <c r="C546" s="8" t="s">
        <v>39</v>
      </c>
      <c r="D546" s="36" t="s">
        <v>854</v>
      </c>
      <c r="E546" s="36"/>
      <c r="F546" s="18" t="s">
        <v>1037</v>
      </c>
      <c r="G546" s="14">
        <f t="shared" ref="G546:I546" si="424">G547</f>
        <v>68740.7</v>
      </c>
      <c r="H546" s="14">
        <f t="shared" si="424"/>
        <v>68740.7</v>
      </c>
      <c r="I546" s="14">
        <f t="shared" si="424"/>
        <v>68740.7</v>
      </c>
      <c r="J546" s="14">
        <f t="shared" ref="J546" si="425">J547</f>
        <v>0</v>
      </c>
    </row>
    <row r="547" spans="1:10" ht="31.5" customHeight="1" x14ac:dyDescent="0.25">
      <c r="A547" s="8">
        <v>930</v>
      </c>
      <c r="B547" s="36" t="s">
        <v>12</v>
      </c>
      <c r="C547" s="8" t="s">
        <v>39</v>
      </c>
      <c r="D547" s="36" t="s">
        <v>854</v>
      </c>
      <c r="E547" s="36" t="s">
        <v>186</v>
      </c>
      <c r="F547" s="24" t="s">
        <v>549</v>
      </c>
      <c r="G547" s="14">
        <f>G548+G549</f>
        <v>68740.7</v>
      </c>
      <c r="H547" s="14">
        <f t="shared" ref="H547:J547" si="426">H548+H549</f>
        <v>68740.7</v>
      </c>
      <c r="I547" s="14">
        <f t="shared" si="426"/>
        <v>68740.7</v>
      </c>
      <c r="J547" s="14">
        <f t="shared" si="426"/>
        <v>0</v>
      </c>
    </row>
    <row r="548" spans="1:10" ht="15.75" customHeight="1" x14ac:dyDescent="0.25">
      <c r="A548" s="8">
        <v>930</v>
      </c>
      <c r="B548" s="36" t="s">
        <v>12</v>
      </c>
      <c r="C548" s="8" t="s">
        <v>39</v>
      </c>
      <c r="D548" s="36" t="s">
        <v>854</v>
      </c>
      <c r="E548" s="36" t="s">
        <v>240</v>
      </c>
      <c r="F548" s="13" t="s">
        <v>550</v>
      </c>
      <c r="G548" s="14">
        <v>60188.4</v>
      </c>
      <c r="H548" s="14">
        <v>60188.4</v>
      </c>
      <c r="I548" s="14">
        <v>60188.4</v>
      </c>
      <c r="J548" s="14"/>
    </row>
    <row r="549" spans="1:10" ht="15.75" customHeight="1" x14ac:dyDescent="0.25">
      <c r="A549" s="8">
        <v>930</v>
      </c>
      <c r="B549" s="36" t="s">
        <v>12</v>
      </c>
      <c r="C549" s="8" t="s">
        <v>39</v>
      </c>
      <c r="D549" s="36" t="s">
        <v>854</v>
      </c>
      <c r="E549" s="36" t="s">
        <v>187</v>
      </c>
      <c r="F549" s="18" t="s">
        <v>559</v>
      </c>
      <c r="G549" s="14">
        <v>8552.2999999999993</v>
      </c>
      <c r="H549" s="14">
        <v>8552.2999999999993</v>
      </c>
      <c r="I549" s="14">
        <v>8552.2999999999993</v>
      </c>
      <c r="J549" s="14"/>
    </row>
    <row r="550" spans="1:10" ht="47.25" customHeight="1" x14ac:dyDescent="0.25">
      <c r="A550" s="8">
        <v>930</v>
      </c>
      <c r="B550" s="36" t="s">
        <v>12</v>
      </c>
      <c r="C550" s="8" t="s">
        <v>39</v>
      </c>
      <c r="D550" s="36" t="s">
        <v>295</v>
      </c>
      <c r="E550" s="36"/>
      <c r="F550" s="18" t="s">
        <v>764</v>
      </c>
      <c r="G550" s="14">
        <f>G553+G551</f>
        <v>128490.29999999999</v>
      </c>
      <c r="H550" s="14">
        <f t="shared" ref="H550:J550" si="427">H553+H551</f>
        <v>128490.29999999999</v>
      </c>
      <c r="I550" s="14">
        <f t="shared" si="427"/>
        <v>128490.29999999999</v>
      </c>
      <c r="J550" s="14">
        <f t="shared" si="427"/>
        <v>0</v>
      </c>
    </row>
    <row r="551" spans="1:10" ht="78.75" x14ac:dyDescent="0.25">
      <c r="A551" s="8">
        <v>930</v>
      </c>
      <c r="B551" s="36" t="s">
        <v>12</v>
      </c>
      <c r="C551" s="8" t="s">
        <v>39</v>
      </c>
      <c r="D551" s="36" t="s">
        <v>295</v>
      </c>
      <c r="E551" s="36" t="s">
        <v>221</v>
      </c>
      <c r="F551" s="24" t="s">
        <v>536</v>
      </c>
      <c r="G551" s="14">
        <f>G552</f>
        <v>1898.9</v>
      </c>
      <c r="H551" s="14">
        <f t="shared" ref="H551:J551" si="428">H552</f>
        <v>1898.9</v>
      </c>
      <c r="I551" s="14">
        <f t="shared" si="428"/>
        <v>1898.9</v>
      </c>
      <c r="J551" s="14">
        <f t="shared" si="428"/>
        <v>0</v>
      </c>
    </row>
    <row r="552" spans="1:10" ht="31.5" x14ac:dyDescent="0.25">
      <c r="A552" s="8">
        <v>930</v>
      </c>
      <c r="B552" s="36" t="s">
        <v>12</v>
      </c>
      <c r="C552" s="8" t="s">
        <v>39</v>
      </c>
      <c r="D552" s="36" t="s">
        <v>295</v>
      </c>
      <c r="E552" s="36" t="s">
        <v>222</v>
      </c>
      <c r="F552" s="24" t="s">
        <v>538</v>
      </c>
      <c r="G552" s="14">
        <v>1898.9</v>
      </c>
      <c r="H552" s="14">
        <v>1898.9</v>
      </c>
      <c r="I552" s="14">
        <v>1898.9</v>
      </c>
      <c r="J552" s="14"/>
    </row>
    <row r="553" spans="1:10" ht="31.5" customHeight="1" x14ac:dyDescent="0.25">
      <c r="A553" s="8">
        <v>930</v>
      </c>
      <c r="B553" s="36" t="s">
        <v>12</v>
      </c>
      <c r="C553" s="8" t="s">
        <v>39</v>
      </c>
      <c r="D553" s="36" t="s">
        <v>295</v>
      </c>
      <c r="E553" s="36" t="s">
        <v>186</v>
      </c>
      <c r="F553" s="24" t="s">
        <v>549</v>
      </c>
      <c r="G553" s="14">
        <f t="shared" ref="G553:I553" si="429">G554+G555</f>
        <v>126591.4</v>
      </c>
      <c r="H553" s="14">
        <f t="shared" si="429"/>
        <v>126591.4</v>
      </c>
      <c r="I553" s="14">
        <f t="shared" si="429"/>
        <v>126591.4</v>
      </c>
      <c r="J553" s="14">
        <f t="shared" ref="J553" si="430">J554+J555</f>
        <v>0</v>
      </c>
    </row>
    <row r="554" spans="1:10" ht="15.75" customHeight="1" x14ac:dyDescent="0.25">
      <c r="A554" s="8">
        <v>930</v>
      </c>
      <c r="B554" s="36" t="s">
        <v>12</v>
      </c>
      <c r="C554" s="8" t="s">
        <v>39</v>
      </c>
      <c r="D554" s="36" t="s">
        <v>295</v>
      </c>
      <c r="E554" s="36" t="s">
        <v>240</v>
      </c>
      <c r="F554" s="13" t="s">
        <v>550</v>
      </c>
      <c r="G554" s="14">
        <v>14154.7</v>
      </c>
      <c r="H554" s="14">
        <v>14154.7</v>
      </c>
      <c r="I554" s="14">
        <v>14154.7</v>
      </c>
      <c r="J554" s="14"/>
    </row>
    <row r="555" spans="1:10" ht="15.75" customHeight="1" x14ac:dyDescent="0.25">
      <c r="A555" s="8">
        <v>930</v>
      </c>
      <c r="B555" s="36" t="s">
        <v>12</v>
      </c>
      <c r="C555" s="8" t="s">
        <v>39</v>
      </c>
      <c r="D555" s="36" t="s">
        <v>295</v>
      </c>
      <c r="E555" s="36" t="s">
        <v>187</v>
      </c>
      <c r="F555" s="18" t="s">
        <v>559</v>
      </c>
      <c r="G555" s="14">
        <v>112436.7</v>
      </c>
      <c r="H555" s="14">
        <v>112436.7</v>
      </c>
      <c r="I555" s="14">
        <v>112436.7</v>
      </c>
      <c r="J555" s="14"/>
    </row>
    <row r="556" spans="1:10" ht="47.25" x14ac:dyDescent="0.25">
      <c r="A556" s="8">
        <v>930</v>
      </c>
      <c r="B556" s="36" t="s">
        <v>12</v>
      </c>
      <c r="C556" s="8" t="s">
        <v>39</v>
      </c>
      <c r="D556" s="36" t="s">
        <v>906</v>
      </c>
      <c r="E556" s="36"/>
      <c r="F556" s="18" t="s">
        <v>1099</v>
      </c>
      <c r="G556" s="14">
        <f>G557</f>
        <v>34.200000000000003</v>
      </c>
      <c r="H556" s="14">
        <f t="shared" ref="H556:J556" si="431">H557</f>
        <v>34.200000000000003</v>
      </c>
      <c r="I556" s="14">
        <f t="shared" si="431"/>
        <v>34.200000000000003</v>
      </c>
      <c r="J556" s="14">
        <f t="shared" si="431"/>
        <v>0</v>
      </c>
    </row>
    <row r="557" spans="1:10" ht="15.75" customHeight="1" x14ac:dyDescent="0.25">
      <c r="A557" s="8">
        <v>930</v>
      </c>
      <c r="B557" s="36" t="s">
        <v>12</v>
      </c>
      <c r="C557" s="8" t="s">
        <v>39</v>
      </c>
      <c r="D557" s="36" t="s">
        <v>906</v>
      </c>
      <c r="E557" s="36" t="s">
        <v>186</v>
      </c>
      <c r="F557" s="24" t="s">
        <v>549</v>
      </c>
      <c r="G557" s="14">
        <f>G558+G559</f>
        <v>34.200000000000003</v>
      </c>
      <c r="H557" s="14">
        <f t="shared" ref="H557:J557" si="432">H558+H559</f>
        <v>34.200000000000003</v>
      </c>
      <c r="I557" s="14">
        <f t="shared" si="432"/>
        <v>34.200000000000003</v>
      </c>
      <c r="J557" s="14">
        <f t="shared" si="432"/>
        <v>0</v>
      </c>
    </row>
    <row r="558" spans="1:10" ht="15.75" customHeight="1" x14ac:dyDescent="0.25">
      <c r="A558" s="8">
        <v>930</v>
      </c>
      <c r="B558" s="36" t="s">
        <v>12</v>
      </c>
      <c r="C558" s="8" t="s">
        <v>39</v>
      </c>
      <c r="D558" s="36" t="s">
        <v>906</v>
      </c>
      <c r="E558" s="36" t="s">
        <v>240</v>
      </c>
      <c r="F558" s="13" t="s">
        <v>550</v>
      </c>
      <c r="G558" s="14">
        <v>17.100000000000001</v>
      </c>
      <c r="H558" s="14">
        <v>17.100000000000001</v>
      </c>
      <c r="I558" s="14">
        <v>17.100000000000001</v>
      </c>
      <c r="J558" s="14"/>
    </row>
    <row r="559" spans="1:10" ht="15.75" customHeight="1" x14ac:dyDescent="0.25">
      <c r="A559" s="8">
        <v>930</v>
      </c>
      <c r="B559" s="36" t="s">
        <v>12</v>
      </c>
      <c r="C559" s="8" t="s">
        <v>39</v>
      </c>
      <c r="D559" s="36" t="s">
        <v>906</v>
      </c>
      <c r="E559" s="36" t="s">
        <v>187</v>
      </c>
      <c r="F559" s="18" t="s">
        <v>559</v>
      </c>
      <c r="G559" s="14">
        <v>17.100000000000001</v>
      </c>
      <c r="H559" s="14">
        <v>17.100000000000001</v>
      </c>
      <c r="I559" s="14">
        <v>17.100000000000001</v>
      </c>
      <c r="J559" s="14"/>
    </row>
    <row r="560" spans="1:10" ht="31.5" customHeight="1" x14ac:dyDescent="0.25">
      <c r="A560" s="8">
        <v>930</v>
      </c>
      <c r="B560" s="36" t="s">
        <v>12</v>
      </c>
      <c r="C560" s="8" t="s">
        <v>39</v>
      </c>
      <c r="D560" s="36" t="s">
        <v>268</v>
      </c>
      <c r="E560" s="36"/>
      <c r="F560" s="18" t="s">
        <v>775</v>
      </c>
      <c r="G560" s="14">
        <f t="shared" ref="G560:I563" si="433">G561</f>
        <v>51853.5</v>
      </c>
      <c r="H560" s="14">
        <f t="shared" si="433"/>
        <v>56189.1</v>
      </c>
      <c r="I560" s="14">
        <f t="shared" si="433"/>
        <v>57110.2</v>
      </c>
      <c r="J560" s="14">
        <f t="shared" ref="J560:J563" si="434">J561</f>
        <v>0</v>
      </c>
    </row>
    <row r="561" spans="1:10" ht="31.5" customHeight="1" x14ac:dyDescent="0.25">
      <c r="A561" s="8">
        <v>930</v>
      </c>
      <c r="B561" s="36" t="s">
        <v>12</v>
      </c>
      <c r="C561" s="8" t="s">
        <v>39</v>
      </c>
      <c r="D561" s="36" t="s">
        <v>269</v>
      </c>
      <c r="E561" s="36"/>
      <c r="F561" s="18" t="s">
        <v>776</v>
      </c>
      <c r="G561" s="14">
        <f>G562</f>
        <v>51853.5</v>
      </c>
      <c r="H561" s="14">
        <f t="shared" si="433"/>
        <v>56189.1</v>
      </c>
      <c r="I561" s="14">
        <f t="shared" si="433"/>
        <v>57110.2</v>
      </c>
      <c r="J561" s="14">
        <f t="shared" si="434"/>
        <v>0</v>
      </c>
    </row>
    <row r="562" spans="1:10" ht="63" customHeight="1" x14ac:dyDescent="0.25">
      <c r="A562" s="8">
        <v>930</v>
      </c>
      <c r="B562" s="36" t="s">
        <v>12</v>
      </c>
      <c r="C562" s="8" t="s">
        <v>39</v>
      </c>
      <c r="D562" s="36" t="s">
        <v>270</v>
      </c>
      <c r="E562" s="36"/>
      <c r="F562" s="18" t="s">
        <v>564</v>
      </c>
      <c r="G562" s="14">
        <f>G563</f>
        <v>51853.5</v>
      </c>
      <c r="H562" s="14">
        <f t="shared" ref="H562:J562" si="435">H563</f>
        <v>56189.1</v>
      </c>
      <c r="I562" s="14">
        <f t="shared" si="435"/>
        <v>57110.2</v>
      </c>
      <c r="J562" s="14">
        <f t="shared" si="435"/>
        <v>0</v>
      </c>
    </row>
    <row r="563" spans="1:10" ht="31.5" customHeight="1" x14ac:dyDescent="0.25">
      <c r="A563" s="8">
        <v>930</v>
      </c>
      <c r="B563" s="36" t="s">
        <v>12</v>
      </c>
      <c r="C563" s="8" t="s">
        <v>39</v>
      </c>
      <c r="D563" s="36" t="s">
        <v>270</v>
      </c>
      <c r="E563" s="36" t="s">
        <v>186</v>
      </c>
      <c r="F563" s="24" t="s">
        <v>549</v>
      </c>
      <c r="G563" s="14">
        <f t="shared" si="433"/>
        <v>51853.5</v>
      </c>
      <c r="H563" s="14">
        <f t="shared" si="433"/>
        <v>56189.1</v>
      </c>
      <c r="I563" s="14">
        <f t="shared" si="433"/>
        <v>57110.2</v>
      </c>
      <c r="J563" s="14">
        <f t="shared" si="434"/>
        <v>0</v>
      </c>
    </row>
    <row r="564" spans="1:10" ht="15.75" customHeight="1" x14ac:dyDescent="0.25">
      <c r="A564" s="8">
        <v>930</v>
      </c>
      <c r="B564" s="36" t="s">
        <v>12</v>
      </c>
      <c r="C564" s="8" t="s">
        <v>39</v>
      </c>
      <c r="D564" s="36" t="s">
        <v>270</v>
      </c>
      <c r="E564" s="36" t="s">
        <v>187</v>
      </c>
      <c r="F564" s="18" t="s">
        <v>559</v>
      </c>
      <c r="G564" s="14">
        <v>51853.5</v>
      </c>
      <c r="H564" s="14">
        <v>56189.1</v>
      </c>
      <c r="I564" s="14">
        <v>57110.2</v>
      </c>
      <c r="J564" s="14"/>
    </row>
    <row r="565" spans="1:10" ht="31.5" customHeight="1" x14ac:dyDescent="0.25">
      <c r="A565" s="8">
        <v>930</v>
      </c>
      <c r="B565" s="36" t="s">
        <v>12</v>
      </c>
      <c r="C565" s="8" t="s">
        <v>39</v>
      </c>
      <c r="D565" s="36" t="s">
        <v>247</v>
      </c>
      <c r="E565" s="36"/>
      <c r="F565" s="18" t="s">
        <v>787</v>
      </c>
      <c r="G565" s="14">
        <f t="shared" ref="G565:I565" si="436">G566</f>
        <v>13310.7</v>
      </c>
      <c r="H565" s="14">
        <f t="shared" si="436"/>
        <v>13732.6</v>
      </c>
      <c r="I565" s="14">
        <f t="shared" si="436"/>
        <v>14276.7</v>
      </c>
      <c r="J565" s="14">
        <f t="shared" ref="J565" si="437">J566</f>
        <v>0</v>
      </c>
    </row>
    <row r="566" spans="1:10" ht="47.25" customHeight="1" x14ac:dyDescent="0.25">
      <c r="A566" s="8">
        <v>930</v>
      </c>
      <c r="B566" s="36" t="s">
        <v>12</v>
      </c>
      <c r="C566" s="8" t="s">
        <v>39</v>
      </c>
      <c r="D566" s="36" t="s">
        <v>248</v>
      </c>
      <c r="E566" s="36"/>
      <c r="F566" s="18" t="s">
        <v>788</v>
      </c>
      <c r="G566" s="14">
        <f t="shared" ref="G566:I566" si="438">G567+G570</f>
        <v>13310.7</v>
      </c>
      <c r="H566" s="14">
        <f t="shared" si="438"/>
        <v>13732.6</v>
      </c>
      <c r="I566" s="14">
        <f t="shared" si="438"/>
        <v>14276.7</v>
      </c>
      <c r="J566" s="14">
        <f t="shared" ref="J566" si="439">J567+J570</f>
        <v>0</v>
      </c>
    </row>
    <row r="567" spans="1:10" ht="47.25" customHeight="1" x14ac:dyDescent="0.25">
      <c r="A567" s="8">
        <v>930</v>
      </c>
      <c r="B567" s="36" t="s">
        <v>12</v>
      </c>
      <c r="C567" s="8" t="s">
        <v>39</v>
      </c>
      <c r="D567" s="36" t="s">
        <v>249</v>
      </c>
      <c r="E567" s="36"/>
      <c r="F567" s="18" t="s">
        <v>870</v>
      </c>
      <c r="G567" s="14">
        <f t="shared" ref="G567:I568" si="440">G568</f>
        <v>6963</v>
      </c>
      <c r="H567" s="14">
        <f t="shared" si="440"/>
        <v>6705.6</v>
      </c>
      <c r="I567" s="14">
        <f t="shared" si="440"/>
        <v>6852.1</v>
      </c>
      <c r="J567" s="14">
        <f t="shared" ref="J567:J568" si="441">J568</f>
        <v>0</v>
      </c>
    </row>
    <row r="568" spans="1:10" ht="31.5" customHeight="1" x14ac:dyDescent="0.25">
      <c r="A568" s="8">
        <v>930</v>
      </c>
      <c r="B568" s="36" t="s">
        <v>12</v>
      </c>
      <c r="C568" s="8" t="s">
        <v>39</v>
      </c>
      <c r="D568" s="36" t="s">
        <v>249</v>
      </c>
      <c r="E568" s="36" t="s">
        <v>186</v>
      </c>
      <c r="F568" s="24" t="s">
        <v>549</v>
      </c>
      <c r="G568" s="14">
        <f t="shared" si="440"/>
        <v>6963</v>
      </c>
      <c r="H568" s="14">
        <f t="shared" si="440"/>
        <v>6705.6</v>
      </c>
      <c r="I568" s="14">
        <f t="shared" si="440"/>
        <v>6852.1</v>
      </c>
      <c r="J568" s="14">
        <f t="shared" si="441"/>
        <v>0</v>
      </c>
    </row>
    <row r="569" spans="1:10" ht="47.25" customHeight="1" x14ac:dyDescent="0.25">
      <c r="A569" s="8">
        <v>930</v>
      </c>
      <c r="B569" s="36" t="s">
        <v>12</v>
      </c>
      <c r="C569" s="8" t="s">
        <v>39</v>
      </c>
      <c r="D569" s="36" t="s">
        <v>249</v>
      </c>
      <c r="E569" s="36" t="s">
        <v>250</v>
      </c>
      <c r="F569" s="24" t="s">
        <v>551</v>
      </c>
      <c r="G569" s="14">
        <v>6963</v>
      </c>
      <c r="H569" s="14">
        <v>6705.6</v>
      </c>
      <c r="I569" s="14">
        <v>6852.1</v>
      </c>
      <c r="J569" s="14"/>
    </row>
    <row r="570" spans="1:10" ht="31.5" customHeight="1" x14ac:dyDescent="0.25">
      <c r="A570" s="8">
        <v>930</v>
      </c>
      <c r="B570" s="36" t="s">
        <v>12</v>
      </c>
      <c r="C570" s="8" t="s">
        <v>39</v>
      </c>
      <c r="D570" s="36" t="s">
        <v>271</v>
      </c>
      <c r="E570" s="36"/>
      <c r="F570" s="18" t="s">
        <v>871</v>
      </c>
      <c r="G570" s="14">
        <f t="shared" ref="G570:I571" si="442">G571</f>
        <v>6347.7</v>
      </c>
      <c r="H570" s="14">
        <f t="shared" si="442"/>
        <v>7027</v>
      </c>
      <c r="I570" s="14">
        <f t="shared" si="442"/>
        <v>7424.6</v>
      </c>
      <c r="J570" s="14">
        <f t="shared" ref="J570:J571" si="443">J571</f>
        <v>0</v>
      </c>
    </row>
    <row r="571" spans="1:10" ht="31.5" customHeight="1" x14ac:dyDescent="0.25">
      <c r="A571" s="8">
        <v>930</v>
      </c>
      <c r="B571" s="36" t="s">
        <v>12</v>
      </c>
      <c r="C571" s="8" t="s">
        <v>39</v>
      </c>
      <c r="D571" s="36" t="s">
        <v>271</v>
      </c>
      <c r="E571" s="36" t="s">
        <v>186</v>
      </c>
      <c r="F571" s="24" t="s">
        <v>549</v>
      </c>
      <c r="G571" s="14">
        <f t="shared" si="442"/>
        <v>6347.7</v>
      </c>
      <c r="H571" s="14">
        <f t="shared" si="442"/>
        <v>7027</v>
      </c>
      <c r="I571" s="14">
        <f t="shared" si="442"/>
        <v>7424.6</v>
      </c>
      <c r="J571" s="14">
        <f t="shared" si="443"/>
        <v>0</v>
      </c>
    </row>
    <row r="572" spans="1:10" ht="47.25" customHeight="1" x14ac:dyDescent="0.25">
      <c r="A572" s="8">
        <v>930</v>
      </c>
      <c r="B572" s="36" t="s">
        <v>12</v>
      </c>
      <c r="C572" s="8" t="s">
        <v>39</v>
      </c>
      <c r="D572" s="36" t="s">
        <v>271</v>
      </c>
      <c r="E572" s="36" t="s">
        <v>250</v>
      </c>
      <c r="F572" s="24" t="s">
        <v>551</v>
      </c>
      <c r="G572" s="14">
        <v>6347.7</v>
      </c>
      <c r="H572" s="14">
        <v>7027</v>
      </c>
      <c r="I572" s="14">
        <v>7424.6</v>
      </c>
      <c r="J572" s="14"/>
    </row>
    <row r="573" spans="1:10" ht="47.25" customHeight="1" x14ac:dyDescent="0.25">
      <c r="A573" s="8">
        <v>930</v>
      </c>
      <c r="B573" s="36" t="s">
        <v>12</v>
      </c>
      <c r="C573" s="8" t="s">
        <v>39</v>
      </c>
      <c r="D573" s="36" t="s">
        <v>251</v>
      </c>
      <c r="E573" s="36"/>
      <c r="F573" s="18" t="s">
        <v>1038</v>
      </c>
      <c r="G573" s="14">
        <f t="shared" ref="G573:I575" si="444">G574</f>
        <v>254074.1</v>
      </c>
      <c r="H573" s="14">
        <f t="shared" si="444"/>
        <v>164888.29999999999</v>
      </c>
      <c r="I573" s="14">
        <f t="shared" si="444"/>
        <v>162164.6</v>
      </c>
      <c r="J573" s="14">
        <f t="shared" ref="J573:J575" si="445">J574</f>
        <v>0</v>
      </c>
    </row>
    <row r="574" spans="1:10" ht="47.25" customHeight="1" x14ac:dyDescent="0.25">
      <c r="A574" s="8">
        <v>930</v>
      </c>
      <c r="B574" s="36" t="s">
        <v>12</v>
      </c>
      <c r="C574" s="8" t="s">
        <v>39</v>
      </c>
      <c r="D574" s="36" t="s">
        <v>252</v>
      </c>
      <c r="E574" s="36"/>
      <c r="F574" s="18" t="s">
        <v>1162</v>
      </c>
      <c r="G574" s="14">
        <f t="shared" si="444"/>
        <v>254074.1</v>
      </c>
      <c r="H574" s="14">
        <f t="shared" si="444"/>
        <v>164888.29999999999</v>
      </c>
      <c r="I574" s="14">
        <f t="shared" si="444"/>
        <v>162164.6</v>
      </c>
      <c r="J574" s="14">
        <f t="shared" si="445"/>
        <v>0</v>
      </c>
    </row>
    <row r="575" spans="1:10" ht="63" customHeight="1" x14ac:dyDescent="0.25">
      <c r="A575" s="8">
        <v>930</v>
      </c>
      <c r="B575" s="36" t="s">
        <v>12</v>
      </c>
      <c r="C575" s="8" t="s">
        <v>39</v>
      </c>
      <c r="D575" s="36" t="s">
        <v>254</v>
      </c>
      <c r="E575" s="36"/>
      <c r="F575" s="18" t="s">
        <v>790</v>
      </c>
      <c r="G575" s="14">
        <f t="shared" si="444"/>
        <v>254074.1</v>
      </c>
      <c r="H575" s="14">
        <f t="shared" si="444"/>
        <v>164888.29999999999</v>
      </c>
      <c r="I575" s="14">
        <f t="shared" si="444"/>
        <v>162164.6</v>
      </c>
      <c r="J575" s="14">
        <f t="shared" si="445"/>
        <v>0</v>
      </c>
    </row>
    <row r="576" spans="1:10" ht="31.5" customHeight="1" x14ac:dyDescent="0.25">
      <c r="A576" s="8">
        <v>930</v>
      </c>
      <c r="B576" s="36" t="s">
        <v>12</v>
      </c>
      <c r="C576" s="8" t="s">
        <v>39</v>
      </c>
      <c r="D576" s="36" t="s">
        <v>254</v>
      </c>
      <c r="E576" s="36" t="s">
        <v>186</v>
      </c>
      <c r="F576" s="24" t="s">
        <v>549</v>
      </c>
      <c r="G576" s="14">
        <f t="shared" ref="G576:I576" si="446">G578+G577</f>
        <v>254074.1</v>
      </c>
      <c r="H576" s="14">
        <f t="shared" si="446"/>
        <v>164888.29999999999</v>
      </c>
      <c r="I576" s="14">
        <f t="shared" si="446"/>
        <v>162164.6</v>
      </c>
      <c r="J576" s="14">
        <f t="shared" ref="J576" si="447">J578+J577</f>
        <v>0</v>
      </c>
    </row>
    <row r="577" spans="1:11" ht="15.75" hidden="1" customHeight="1" x14ac:dyDescent="0.25">
      <c r="A577" s="8">
        <v>930</v>
      </c>
      <c r="B577" s="36" t="s">
        <v>12</v>
      </c>
      <c r="C577" s="8" t="s">
        <v>39</v>
      </c>
      <c r="D577" s="36" t="s">
        <v>254</v>
      </c>
      <c r="E577" s="36" t="s">
        <v>240</v>
      </c>
      <c r="F577" s="13" t="s">
        <v>550</v>
      </c>
      <c r="G577" s="14"/>
      <c r="H577" s="14">
        <v>4360</v>
      </c>
      <c r="I577" s="14"/>
      <c r="J577" s="14"/>
      <c r="K577" s="3">
        <v>0</v>
      </c>
    </row>
    <row r="578" spans="1:11" ht="15.75" customHeight="1" x14ac:dyDescent="0.25">
      <c r="A578" s="8">
        <v>930</v>
      </c>
      <c r="B578" s="36" t="s">
        <v>12</v>
      </c>
      <c r="C578" s="8" t="s">
        <v>39</v>
      </c>
      <c r="D578" s="36" t="s">
        <v>254</v>
      </c>
      <c r="E578" s="36" t="s">
        <v>187</v>
      </c>
      <c r="F578" s="18" t="s">
        <v>559</v>
      </c>
      <c r="G578" s="14">
        <v>254074.1</v>
      </c>
      <c r="H578" s="14">
        <v>160528.29999999999</v>
      </c>
      <c r="I578" s="14">
        <v>162164.6</v>
      </c>
      <c r="J578" s="14"/>
    </row>
    <row r="579" spans="1:11" ht="31.5" customHeight="1" x14ac:dyDescent="0.25">
      <c r="A579" s="8">
        <v>930</v>
      </c>
      <c r="B579" s="36" t="s">
        <v>12</v>
      </c>
      <c r="C579" s="8" t="s">
        <v>39</v>
      </c>
      <c r="D579" s="36" t="s">
        <v>255</v>
      </c>
      <c r="E579" s="36"/>
      <c r="F579" s="24" t="s">
        <v>791</v>
      </c>
      <c r="G579" s="14">
        <f t="shared" ref="G579:I580" si="448">G580</f>
        <v>42522.9</v>
      </c>
      <c r="H579" s="14">
        <f t="shared" si="448"/>
        <v>5623.9</v>
      </c>
      <c r="I579" s="14">
        <f t="shared" si="448"/>
        <v>2303.5</v>
      </c>
      <c r="J579" s="14">
        <f t="shared" ref="J579:J580" si="449">J580</f>
        <v>0</v>
      </c>
    </row>
    <row r="580" spans="1:11" ht="47.25" customHeight="1" x14ac:dyDescent="0.25">
      <c r="A580" s="8">
        <v>930</v>
      </c>
      <c r="B580" s="36" t="s">
        <v>12</v>
      </c>
      <c r="C580" s="8" t="s">
        <v>39</v>
      </c>
      <c r="D580" s="36" t="s">
        <v>272</v>
      </c>
      <c r="E580" s="36"/>
      <c r="F580" s="7" t="s">
        <v>1039</v>
      </c>
      <c r="G580" s="14">
        <f t="shared" si="448"/>
        <v>42522.9</v>
      </c>
      <c r="H580" s="14">
        <f t="shared" si="448"/>
        <v>5623.9</v>
      </c>
      <c r="I580" s="14">
        <f t="shared" si="448"/>
        <v>2303.5</v>
      </c>
      <c r="J580" s="14">
        <f t="shared" si="449"/>
        <v>0</v>
      </c>
    </row>
    <row r="581" spans="1:11" ht="63" customHeight="1" x14ac:dyDescent="0.25">
      <c r="A581" s="8">
        <v>930</v>
      </c>
      <c r="B581" s="36" t="s">
        <v>12</v>
      </c>
      <c r="C581" s="8" t="s">
        <v>39</v>
      </c>
      <c r="D581" s="36" t="s">
        <v>273</v>
      </c>
      <c r="E581" s="36"/>
      <c r="F581" s="24" t="s">
        <v>795</v>
      </c>
      <c r="G581" s="14">
        <f>G582+G585+G588</f>
        <v>42522.9</v>
      </c>
      <c r="H581" s="14">
        <f>H582+H585+H588</f>
        <v>5623.9</v>
      </c>
      <c r="I581" s="14">
        <f>I582+I585+I588</f>
        <v>2303.5</v>
      </c>
      <c r="J581" s="14">
        <f>J582+J585+J588</f>
        <v>0</v>
      </c>
    </row>
    <row r="582" spans="1:11" ht="31.5" x14ac:dyDescent="0.25">
      <c r="A582" s="8">
        <v>930</v>
      </c>
      <c r="B582" s="36" t="s">
        <v>12</v>
      </c>
      <c r="C582" s="8" t="s">
        <v>39</v>
      </c>
      <c r="D582" s="36" t="s">
        <v>907</v>
      </c>
      <c r="E582" s="36"/>
      <c r="F582" s="18" t="s">
        <v>1102</v>
      </c>
      <c r="G582" s="14">
        <f>G583</f>
        <v>15000</v>
      </c>
      <c r="H582" s="14">
        <f t="shared" ref="H582:J583" si="450">H583</f>
        <v>0</v>
      </c>
      <c r="I582" s="14">
        <f t="shared" si="450"/>
        <v>0</v>
      </c>
      <c r="J582" s="14">
        <f t="shared" si="450"/>
        <v>0</v>
      </c>
    </row>
    <row r="583" spans="1:11" ht="31.5" x14ac:dyDescent="0.25">
      <c r="A583" s="8">
        <v>930</v>
      </c>
      <c r="B583" s="36" t="s">
        <v>12</v>
      </c>
      <c r="C583" s="8" t="s">
        <v>39</v>
      </c>
      <c r="D583" s="36" t="s">
        <v>907</v>
      </c>
      <c r="E583" s="36" t="s">
        <v>274</v>
      </c>
      <c r="F583" s="24" t="s">
        <v>547</v>
      </c>
      <c r="G583" s="14">
        <f>G584</f>
        <v>15000</v>
      </c>
      <c r="H583" s="14">
        <f t="shared" si="450"/>
        <v>0</v>
      </c>
      <c r="I583" s="14">
        <f t="shared" si="450"/>
        <v>0</v>
      </c>
      <c r="J583" s="14">
        <f t="shared" si="450"/>
        <v>0</v>
      </c>
    </row>
    <row r="584" spans="1:11" ht="110.25" x14ac:dyDescent="0.25">
      <c r="A584" s="8">
        <v>930</v>
      </c>
      <c r="B584" s="36" t="s">
        <v>12</v>
      </c>
      <c r="C584" s="8" t="s">
        <v>39</v>
      </c>
      <c r="D584" s="36" t="s">
        <v>907</v>
      </c>
      <c r="E584" s="36" t="s">
        <v>275</v>
      </c>
      <c r="F584" s="18" t="s">
        <v>558</v>
      </c>
      <c r="G584" s="14">
        <v>15000</v>
      </c>
      <c r="H584" s="14"/>
      <c r="I584" s="14"/>
      <c r="J584" s="14"/>
    </row>
    <row r="585" spans="1:11" ht="31.5" x14ac:dyDescent="0.25">
      <c r="A585" s="8">
        <v>930</v>
      </c>
      <c r="B585" s="36" t="s">
        <v>12</v>
      </c>
      <c r="C585" s="8" t="s">
        <v>39</v>
      </c>
      <c r="D585" s="36" t="s">
        <v>908</v>
      </c>
      <c r="E585" s="36"/>
      <c r="F585" s="41" t="s">
        <v>1115</v>
      </c>
      <c r="G585" s="14">
        <f>G586</f>
        <v>9522.9</v>
      </c>
      <c r="H585" s="14">
        <f t="shared" ref="H585:J586" si="451">H586</f>
        <v>5623.9</v>
      </c>
      <c r="I585" s="14">
        <f t="shared" si="451"/>
        <v>2303.5</v>
      </c>
      <c r="J585" s="14">
        <f t="shared" si="451"/>
        <v>0</v>
      </c>
    </row>
    <row r="586" spans="1:11" ht="31.5" x14ac:dyDescent="0.25">
      <c r="A586" s="8">
        <v>930</v>
      </c>
      <c r="B586" s="36" t="s">
        <v>12</v>
      </c>
      <c r="C586" s="8" t="s">
        <v>39</v>
      </c>
      <c r="D586" s="36" t="s">
        <v>908</v>
      </c>
      <c r="E586" s="36" t="s">
        <v>274</v>
      </c>
      <c r="F586" s="24" t="s">
        <v>547</v>
      </c>
      <c r="G586" s="14">
        <f>G587</f>
        <v>9522.9</v>
      </c>
      <c r="H586" s="14">
        <f t="shared" si="451"/>
        <v>5623.9</v>
      </c>
      <c r="I586" s="14">
        <f t="shared" si="451"/>
        <v>2303.5</v>
      </c>
      <c r="J586" s="14">
        <f t="shared" si="451"/>
        <v>0</v>
      </c>
    </row>
    <row r="587" spans="1:11" ht="110.25" x14ac:dyDescent="0.25">
      <c r="A587" s="8">
        <v>930</v>
      </c>
      <c r="B587" s="36" t="s">
        <v>12</v>
      </c>
      <c r="C587" s="8" t="s">
        <v>39</v>
      </c>
      <c r="D587" s="36" t="s">
        <v>908</v>
      </c>
      <c r="E587" s="36" t="s">
        <v>275</v>
      </c>
      <c r="F587" s="18" t="s">
        <v>558</v>
      </c>
      <c r="G587" s="14">
        <v>9522.9</v>
      </c>
      <c r="H587" s="14">
        <v>5623.9</v>
      </c>
      <c r="I587" s="14">
        <v>2303.5</v>
      </c>
      <c r="J587" s="14"/>
    </row>
    <row r="588" spans="1:11" ht="47.25" x14ac:dyDescent="0.25">
      <c r="A588" s="8">
        <v>930</v>
      </c>
      <c r="B588" s="36" t="s">
        <v>12</v>
      </c>
      <c r="C588" s="8" t="s">
        <v>39</v>
      </c>
      <c r="D588" s="36" t="s">
        <v>909</v>
      </c>
      <c r="E588" s="36"/>
      <c r="F588" s="18" t="s">
        <v>1103</v>
      </c>
      <c r="G588" s="14">
        <f>G589</f>
        <v>18000</v>
      </c>
      <c r="H588" s="14">
        <f t="shared" ref="H588:J589" si="452">H589</f>
        <v>0</v>
      </c>
      <c r="I588" s="14">
        <f t="shared" si="452"/>
        <v>0</v>
      </c>
      <c r="J588" s="14">
        <f t="shared" si="452"/>
        <v>0</v>
      </c>
    </row>
    <row r="589" spans="1:11" ht="31.5" x14ac:dyDescent="0.25">
      <c r="A589" s="8">
        <v>930</v>
      </c>
      <c r="B589" s="36" t="s">
        <v>12</v>
      </c>
      <c r="C589" s="8" t="s">
        <v>39</v>
      </c>
      <c r="D589" s="36" t="s">
        <v>909</v>
      </c>
      <c r="E589" s="36" t="s">
        <v>274</v>
      </c>
      <c r="F589" s="24" t="s">
        <v>547</v>
      </c>
      <c r="G589" s="14">
        <f>G590</f>
        <v>18000</v>
      </c>
      <c r="H589" s="14">
        <f t="shared" si="452"/>
        <v>0</v>
      </c>
      <c r="I589" s="14">
        <f t="shared" si="452"/>
        <v>0</v>
      </c>
      <c r="J589" s="14">
        <f t="shared" si="452"/>
        <v>0</v>
      </c>
    </row>
    <row r="590" spans="1:11" ht="110.25" x14ac:dyDescent="0.25">
      <c r="A590" s="8">
        <v>930</v>
      </c>
      <c r="B590" s="36" t="s">
        <v>12</v>
      </c>
      <c r="C590" s="8" t="s">
        <v>39</v>
      </c>
      <c r="D590" s="36" t="s">
        <v>909</v>
      </c>
      <c r="E590" s="36" t="s">
        <v>275</v>
      </c>
      <c r="F590" s="18" t="s">
        <v>558</v>
      </c>
      <c r="G590" s="14">
        <v>18000</v>
      </c>
      <c r="H590" s="14"/>
      <c r="I590" s="14"/>
      <c r="J590" s="14"/>
    </row>
    <row r="591" spans="1:11" s="9" customFormat="1" ht="15.75" customHeight="1" x14ac:dyDescent="0.25">
      <c r="A591" s="11">
        <v>930</v>
      </c>
      <c r="B591" s="6" t="s">
        <v>12</v>
      </c>
      <c r="C591" s="11" t="s">
        <v>30</v>
      </c>
      <c r="D591" s="11"/>
      <c r="E591" s="11"/>
      <c r="F591" s="7" t="s">
        <v>836</v>
      </c>
      <c r="G591" s="16">
        <f>G592+G601+G607+G630</f>
        <v>526253.5</v>
      </c>
      <c r="H591" s="16">
        <f>H592+H601+H607+H630</f>
        <v>567577.79999999993</v>
      </c>
      <c r="I591" s="16">
        <f>I592+I601+I607+I630</f>
        <v>565390.4</v>
      </c>
      <c r="J591" s="16">
        <f>J592+J601+J607+J630</f>
        <v>0</v>
      </c>
    </row>
    <row r="592" spans="1:11" ht="31.5" customHeight="1" x14ac:dyDescent="0.25">
      <c r="A592" s="8">
        <v>930</v>
      </c>
      <c r="B592" s="36" t="s">
        <v>12</v>
      </c>
      <c r="C592" s="8" t="s">
        <v>30</v>
      </c>
      <c r="D592" s="36" t="s">
        <v>237</v>
      </c>
      <c r="E592" s="36"/>
      <c r="F592" s="24" t="s">
        <v>606</v>
      </c>
      <c r="G592" s="14">
        <f t="shared" ref="G592:I593" si="453">G593</f>
        <v>1073.4000000000001</v>
      </c>
      <c r="H592" s="14">
        <f t="shared" si="453"/>
        <v>1097</v>
      </c>
      <c r="I592" s="14">
        <f t="shared" si="453"/>
        <v>1097</v>
      </c>
      <c r="J592" s="14">
        <f t="shared" ref="J592:J593" si="454">J593</f>
        <v>0</v>
      </c>
    </row>
    <row r="593" spans="1:10" ht="31.5" customHeight="1" x14ac:dyDescent="0.25">
      <c r="A593" s="8">
        <v>930</v>
      </c>
      <c r="B593" s="36" t="s">
        <v>12</v>
      </c>
      <c r="C593" s="8" t="s">
        <v>30</v>
      </c>
      <c r="D593" s="36" t="s">
        <v>238</v>
      </c>
      <c r="E593" s="36"/>
      <c r="F593" s="24" t="s">
        <v>607</v>
      </c>
      <c r="G593" s="14">
        <f t="shared" si="453"/>
        <v>1073.4000000000001</v>
      </c>
      <c r="H593" s="14">
        <f t="shared" si="453"/>
        <v>1097</v>
      </c>
      <c r="I593" s="14">
        <f t="shared" si="453"/>
        <v>1097</v>
      </c>
      <c r="J593" s="14">
        <f t="shared" si="454"/>
        <v>0</v>
      </c>
    </row>
    <row r="594" spans="1:10" ht="78.75" x14ac:dyDescent="0.25">
      <c r="A594" s="8">
        <v>930</v>
      </c>
      <c r="B594" s="36" t="s">
        <v>12</v>
      </c>
      <c r="C594" s="8" t="s">
        <v>30</v>
      </c>
      <c r="D594" s="36" t="s">
        <v>276</v>
      </c>
      <c r="E594" s="36"/>
      <c r="F594" s="18" t="s">
        <v>1148</v>
      </c>
      <c r="G594" s="14">
        <f>G595+G598</f>
        <v>1073.4000000000001</v>
      </c>
      <c r="H594" s="14">
        <f t="shared" ref="H594:J594" si="455">H595+H598</f>
        <v>1097</v>
      </c>
      <c r="I594" s="14">
        <f t="shared" si="455"/>
        <v>1097</v>
      </c>
      <c r="J594" s="14">
        <f t="shared" si="455"/>
        <v>0</v>
      </c>
    </row>
    <row r="595" spans="1:10" ht="63" customHeight="1" x14ac:dyDescent="0.25">
      <c r="A595" s="8">
        <v>930</v>
      </c>
      <c r="B595" s="36" t="s">
        <v>12</v>
      </c>
      <c r="C595" s="8" t="s">
        <v>30</v>
      </c>
      <c r="D595" s="36" t="s">
        <v>277</v>
      </c>
      <c r="E595" s="36"/>
      <c r="F595" s="18" t="s">
        <v>564</v>
      </c>
      <c r="G595" s="14">
        <f t="shared" ref="G595:I596" si="456">G596</f>
        <v>1026.2</v>
      </c>
      <c r="H595" s="14">
        <f t="shared" si="456"/>
        <v>1026.2</v>
      </c>
      <c r="I595" s="14">
        <f t="shared" si="456"/>
        <v>1026.2</v>
      </c>
      <c r="J595" s="14">
        <f t="shared" ref="J595:J596" si="457">J596</f>
        <v>0</v>
      </c>
    </row>
    <row r="596" spans="1:10" ht="31.5" customHeight="1" x14ac:dyDescent="0.25">
      <c r="A596" s="8">
        <v>930</v>
      </c>
      <c r="B596" s="36" t="s">
        <v>12</v>
      </c>
      <c r="C596" s="8" t="s">
        <v>30</v>
      </c>
      <c r="D596" s="36" t="s">
        <v>277</v>
      </c>
      <c r="E596" s="36" t="s">
        <v>186</v>
      </c>
      <c r="F596" s="24" t="s">
        <v>549</v>
      </c>
      <c r="G596" s="14">
        <f t="shared" si="456"/>
        <v>1026.2</v>
      </c>
      <c r="H596" s="14">
        <f t="shared" si="456"/>
        <v>1026.2</v>
      </c>
      <c r="I596" s="14">
        <f t="shared" si="456"/>
        <v>1026.2</v>
      </c>
      <c r="J596" s="14">
        <f t="shared" si="457"/>
        <v>0</v>
      </c>
    </row>
    <row r="597" spans="1:10" ht="15.75" customHeight="1" x14ac:dyDescent="0.25">
      <c r="A597" s="8">
        <v>930</v>
      </c>
      <c r="B597" s="36" t="s">
        <v>12</v>
      </c>
      <c r="C597" s="8" t="s">
        <v>30</v>
      </c>
      <c r="D597" s="36" t="s">
        <v>277</v>
      </c>
      <c r="E597" s="36" t="s">
        <v>187</v>
      </c>
      <c r="F597" s="18" t="s">
        <v>559</v>
      </c>
      <c r="G597" s="14">
        <v>1026.2</v>
      </c>
      <c r="H597" s="14">
        <v>1026.2</v>
      </c>
      <c r="I597" s="14">
        <v>1026.2</v>
      </c>
      <c r="J597" s="14"/>
    </row>
    <row r="598" spans="1:10" x14ac:dyDescent="0.25">
      <c r="A598" s="8">
        <v>930</v>
      </c>
      <c r="B598" s="36" t="s">
        <v>12</v>
      </c>
      <c r="C598" s="8" t="s">
        <v>30</v>
      </c>
      <c r="D598" s="36" t="s">
        <v>975</v>
      </c>
      <c r="E598" s="36"/>
      <c r="F598" s="18" t="s">
        <v>1051</v>
      </c>
      <c r="G598" s="14">
        <f>G599</f>
        <v>47.2</v>
      </c>
      <c r="H598" s="14">
        <f t="shared" ref="H598:J599" si="458">H599</f>
        <v>70.8</v>
      </c>
      <c r="I598" s="14">
        <f t="shared" si="458"/>
        <v>70.8</v>
      </c>
      <c r="J598" s="14">
        <f t="shared" si="458"/>
        <v>0</v>
      </c>
    </row>
    <row r="599" spans="1:10" ht="15.75" customHeight="1" x14ac:dyDescent="0.25">
      <c r="A599" s="8">
        <v>930</v>
      </c>
      <c r="B599" s="36" t="s">
        <v>12</v>
      </c>
      <c r="C599" s="8" t="s">
        <v>30</v>
      </c>
      <c r="D599" s="36" t="s">
        <v>975</v>
      </c>
      <c r="E599" s="36" t="s">
        <v>186</v>
      </c>
      <c r="F599" s="24" t="s">
        <v>549</v>
      </c>
      <c r="G599" s="14">
        <f>G600</f>
        <v>47.2</v>
      </c>
      <c r="H599" s="14">
        <f t="shared" si="458"/>
        <v>70.8</v>
      </c>
      <c r="I599" s="14">
        <f t="shared" si="458"/>
        <v>70.8</v>
      </c>
      <c r="J599" s="14">
        <f t="shared" si="458"/>
        <v>0</v>
      </c>
    </row>
    <row r="600" spans="1:10" ht="15.75" customHeight="1" x14ac:dyDescent="0.25">
      <c r="A600" s="8">
        <v>930</v>
      </c>
      <c r="B600" s="36" t="s">
        <v>12</v>
      </c>
      <c r="C600" s="8" t="s">
        <v>30</v>
      </c>
      <c r="D600" s="36" t="s">
        <v>975</v>
      </c>
      <c r="E600" s="36" t="s">
        <v>187</v>
      </c>
      <c r="F600" s="18" t="s">
        <v>559</v>
      </c>
      <c r="G600" s="14">
        <v>47.2</v>
      </c>
      <c r="H600" s="14">
        <v>70.8</v>
      </c>
      <c r="I600" s="14">
        <v>70.8</v>
      </c>
      <c r="J600" s="14"/>
    </row>
    <row r="601" spans="1:10" ht="31.5" customHeight="1" x14ac:dyDescent="0.25">
      <c r="A601" s="8">
        <v>930</v>
      </c>
      <c r="B601" s="36" t="s">
        <v>12</v>
      </c>
      <c r="C601" s="8" t="s">
        <v>30</v>
      </c>
      <c r="D601" s="36" t="s">
        <v>179</v>
      </c>
      <c r="E601" s="36"/>
      <c r="F601" s="13" t="s">
        <v>624</v>
      </c>
      <c r="G601" s="14">
        <f t="shared" ref="G601:I605" si="459">G602</f>
        <v>342</v>
      </c>
      <c r="H601" s="14">
        <f t="shared" si="459"/>
        <v>342</v>
      </c>
      <c r="I601" s="14">
        <f t="shared" si="459"/>
        <v>342</v>
      </c>
      <c r="J601" s="14">
        <f t="shared" ref="J601:J605" si="460">J602</f>
        <v>0</v>
      </c>
    </row>
    <row r="602" spans="1:10" ht="31.5" customHeight="1" x14ac:dyDescent="0.25">
      <c r="A602" s="8">
        <v>930</v>
      </c>
      <c r="B602" s="36" t="s">
        <v>12</v>
      </c>
      <c r="C602" s="8" t="s">
        <v>30</v>
      </c>
      <c r="D602" s="36" t="s">
        <v>278</v>
      </c>
      <c r="E602" s="36"/>
      <c r="F602" s="18" t="s">
        <v>630</v>
      </c>
      <c r="G602" s="14">
        <f t="shared" si="459"/>
        <v>342</v>
      </c>
      <c r="H602" s="14">
        <f t="shared" si="459"/>
        <v>342</v>
      </c>
      <c r="I602" s="14">
        <f t="shared" si="459"/>
        <v>342</v>
      </c>
      <c r="J602" s="14">
        <f t="shared" si="460"/>
        <v>0</v>
      </c>
    </row>
    <row r="603" spans="1:10" ht="47.25" customHeight="1" x14ac:dyDescent="0.25">
      <c r="A603" s="8">
        <v>930</v>
      </c>
      <c r="B603" s="36" t="s">
        <v>12</v>
      </c>
      <c r="C603" s="8" t="s">
        <v>30</v>
      </c>
      <c r="D603" s="36" t="s">
        <v>279</v>
      </c>
      <c r="E603" s="36"/>
      <c r="F603" s="18" t="s">
        <v>631</v>
      </c>
      <c r="G603" s="14">
        <f t="shared" si="459"/>
        <v>342</v>
      </c>
      <c r="H603" s="14">
        <f t="shared" si="459"/>
        <v>342</v>
      </c>
      <c r="I603" s="14">
        <f t="shared" si="459"/>
        <v>342</v>
      </c>
      <c r="J603" s="14">
        <f t="shared" si="460"/>
        <v>0</v>
      </c>
    </row>
    <row r="604" spans="1:10" ht="47.25" customHeight="1" x14ac:dyDescent="0.25">
      <c r="A604" s="8">
        <v>930</v>
      </c>
      <c r="B604" s="36" t="s">
        <v>12</v>
      </c>
      <c r="C604" s="8" t="s">
        <v>30</v>
      </c>
      <c r="D604" s="36" t="s">
        <v>280</v>
      </c>
      <c r="E604" s="36"/>
      <c r="F604" s="18" t="s">
        <v>632</v>
      </c>
      <c r="G604" s="14">
        <f t="shared" si="459"/>
        <v>342</v>
      </c>
      <c r="H604" s="14">
        <f t="shared" si="459"/>
        <v>342</v>
      </c>
      <c r="I604" s="14">
        <f t="shared" si="459"/>
        <v>342</v>
      </c>
      <c r="J604" s="14">
        <f t="shared" si="460"/>
        <v>0</v>
      </c>
    </row>
    <row r="605" spans="1:10" ht="31.5" customHeight="1" x14ac:dyDescent="0.25">
      <c r="A605" s="8">
        <v>930</v>
      </c>
      <c r="B605" s="36" t="s">
        <v>12</v>
      </c>
      <c r="C605" s="8" t="s">
        <v>30</v>
      </c>
      <c r="D605" s="36" t="s">
        <v>280</v>
      </c>
      <c r="E605" s="36" t="s">
        <v>186</v>
      </c>
      <c r="F605" s="24" t="s">
        <v>549</v>
      </c>
      <c r="G605" s="14">
        <f t="shared" si="459"/>
        <v>342</v>
      </c>
      <c r="H605" s="14">
        <f t="shared" si="459"/>
        <v>342</v>
      </c>
      <c r="I605" s="14">
        <f t="shared" si="459"/>
        <v>342</v>
      </c>
      <c r="J605" s="14">
        <f t="shared" si="460"/>
        <v>0</v>
      </c>
    </row>
    <row r="606" spans="1:10" ht="15.75" customHeight="1" x14ac:dyDescent="0.25">
      <c r="A606" s="8">
        <v>930</v>
      </c>
      <c r="B606" s="36" t="s">
        <v>12</v>
      </c>
      <c r="C606" s="8" t="s">
        <v>30</v>
      </c>
      <c r="D606" s="36" t="s">
        <v>280</v>
      </c>
      <c r="E606" s="36" t="s">
        <v>187</v>
      </c>
      <c r="F606" s="18" t="s">
        <v>559</v>
      </c>
      <c r="G606" s="14">
        <v>342</v>
      </c>
      <c r="H606" s="14">
        <v>342</v>
      </c>
      <c r="I606" s="14">
        <v>342</v>
      </c>
      <c r="J606" s="14"/>
    </row>
    <row r="607" spans="1:10" ht="47.25" customHeight="1" x14ac:dyDescent="0.25">
      <c r="A607" s="8">
        <v>930</v>
      </c>
      <c r="B607" s="36" t="s">
        <v>12</v>
      </c>
      <c r="C607" s="8" t="s">
        <v>30</v>
      </c>
      <c r="D607" s="36" t="s">
        <v>119</v>
      </c>
      <c r="E607" s="36"/>
      <c r="F607" s="18" t="s">
        <v>756</v>
      </c>
      <c r="G607" s="14">
        <f>G608</f>
        <v>504838.10000000003</v>
      </c>
      <c r="H607" s="14">
        <f t="shared" ref="H607:J607" si="461">H608</f>
        <v>510813.6</v>
      </c>
      <c r="I607" s="14">
        <f t="shared" si="461"/>
        <v>510851.3</v>
      </c>
      <c r="J607" s="14">
        <f t="shared" si="461"/>
        <v>0</v>
      </c>
    </row>
    <row r="608" spans="1:10" ht="31.5" customHeight="1" x14ac:dyDescent="0.25">
      <c r="A608" s="8">
        <v>930</v>
      </c>
      <c r="B608" s="36" t="s">
        <v>12</v>
      </c>
      <c r="C608" s="8" t="s">
        <v>30</v>
      </c>
      <c r="D608" s="36" t="s">
        <v>268</v>
      </c>
      <c r="E608" s="36"/>
      <c r="F608" s="18" t="s">
        <v>775</v>
      </c>
      <c r="G608" s="14">
        <f t="shared" ref="G608:I608" si="462">G609</f>
        <v>504838.10000000003</v>
      </c>
      <c r="H608" s="14">
        <f t="shared" si="462"/>
        <v>510813.6</v>
      </c>
      <c r="I608" s="14">
        <f t="shared" si="462"/>
        <v>510851.3</v>
      </c>
      <c r="J608" s="14">
        <f t="shared" ref="J608" si="463">J609</f>
        <v>0</v>
      </c>
    </row>
    <row r="609" spans="1:10" ht="31.5" customHeight="1" x14ac:dyDescent="0.25">
      <c r="A609" s="8">
        <v>930</v>
      </c>
      <c r="B609" s="36" t="s">
        <v>12</v>
      </c>
      <c r="C609" s="8" t="s">
        <v>30</v>
      </c>
      <c r="D609" s="36" t="s">
        <v>269</v>
      </c>
      <c r="E609" s="36"/>
      <c r="F609" s="18" t="s">
        <v>776</v>
      </c>
      <c r="G609" s="14">
        <f>G610+G619+G622+G625</f>
        <v>504838.10000000003</v>
      </c>
      <c r="H609" s="14">
        <f t="shared" ref="H609:J609" si="464">H610+H619+H622+H625</f>
        <v>510813.6</v>
      </c>
      <c r="I609" s="14">
        <f t="shared" si="464"/>
        <v>510851.3</v>
      </c>
      <c r="J609" s="14">
        <f t="shared" si="464"/>
        <v>0</v>
      </c>
    </row>
    <row r="610" spans="1:10" ht="63" customHeight="1" x14ac:dyDescent="0.25">
      <c r="A610" s="8">
        <v>930</v>
      </c>
      <c r="B610" s="36" t="s">
        <v>12</v>
      </c>
      <c r="C610" s="8" t="s">
        <v>30</v>
      </c>
      <c r="D610" s="36" t="s">
        <v>270</v>
      </c>
      <c r="E610" s="36"/>
      <c r="F610" s="18" t="s">
        <v>564</v>
      </c>
      <c r="G610" s="14">
        <f t="shared" ref="G610:I610" si="465">G611+G613+G615+G617</f>
        <v>490084</v>
      </c>
      <c r="H610" s="14">
        <f t="shared" si="465"/>
        <v>490084</v>
      </c>
      <c r="I610" s="14">
        <f t="shared" si="465"/>
        <v>490084</v>
      </c>
      <c r="J610" s="14">
        <f t="shared" ref="J610" si="466">J611+J613+J615+J617</f>
        <v>0</v>
      </c>
    </row>
    <row r="611" spans="1:10" ht="78.75" customHeight="1" x14ac:dyDescent="0.25">
      <c r="A611" s="8">
        <v>930</v>
      </c>
      <c r="B611" s="36" t="s">
        <v>12</v>
      </c>
      <c r="C611" s="8" t="s">
        <v>30</v>
      </c>
      <c r="D611" s="36" t="s">
        <v>270</v>
      </c>
      <c r="E611" s="36" t="s">
        <v>221</v>
      </c>
      <c r="F611" s="24" t="s">
        <v>536</v>
      </c>
      <c r="G611" s="14">
        <f t="shared" ref="G611:I611" si="467">G612</f>
        <v>6521.5</v>
      </c>
      <c r="H611" s="14">
        <f t="shared" si="467"/>
        <v>6521.5</v>
      </c>
      <c r="I611" s="14">
        <f t="shared" si="467"/>
        <v>6521.5</v>
      </c>
      <c r="J611" s="14">
        <f t="shared" ref="J611" si="468">J612</f>
        <v>0</v>
      </c>
    </row>
    <row r="612" spans="1:10" ht="15.75" customHeight="1" x14ac:dyDescent="0.25">
      <c r="A612" s="8">
        <v>930</v>
      </c>
      <c r="B612" s="36" t="s">
        <v>12</v>
      </c>
      <c r="C612" s="8" t="s">
        <v>30</v>
      </c>
      <c r="D612" s="36" t="s">
        <v>270</v>
      </c>
      <c r="E612" s="36" t="s">
        <v>281</v>
      </c>
      <c r="F612" s="24" t="s">
        <v>537</v>
      </c>
      <c r="G612" s="14">
        <v>6521.5</v>
      </c>
      <c r="H612" s="14">
        <v>6521.5</v>
      </c>
      <c r="I612" s="14">
        <v>6521.5</v>
      </c>
      <c r="J612" s="14"/>
    </row>
    <row r="613" spans="1:10" ht="31.5" customHeight="1" x14ac:dyDescent="0.25">
      <c r="A613" s="8">
        <v>930</v>
      </c>
      <c r="B613" s="36" t="s">
        <v>12</v>
      </c>
      <c r="C613" s="8" t="s">
        <v>30</v>
      </c>
      <c r="D613" s="36" t="s">
        <v>270</v>
      </c>
      <c r="E613" s="36" t="s">
        <v>161</v>
      </c>
      <c r="F613" s="24" t="s">
        <v>539</v>
      </c>
      <c r="G613" s="14">
        <f>G614</f>
        <v>2333.1</v>
      </c>
      <c r="H613" s="14">
        <f t="shared" ref="H613:J613" si="469">H614</f>
        <v>2333.1</v>
      </c>
      <c r="I613" s="14">
        <f t="shared" si="469"/>
        <v>2333.1</v>
      </c>
      <c r="J613" s="14">
        <f t="shared" si="469"/>
        <v>0</v>
      </c>
    </row>
    <row r="614" spans="1:10" ht="31.5" customHeight="1" x14ac:dyDescent="0.25">
      <c r="A614" s="8">
        <v>930</v>
      </c>
      <c r="B614" s="36" t="s">
        <v>12</v>
      </c>
      <c r="C614" s="8" t="s">
        <v>30</v>
      </c>
      <c r="D614" s="36" t="s">
        <v>270</v>
      </c>
      <c r="E614" s="36" t="s">
        <v>162</v>
      </c>
      <c r="F614" s="24" t="s">
        <v>540</v>
      </c>
      <c r="G614" s="14">
        <v>2333.1</v>
      </c>
      <c r="H614" s="14">
        <v>2333.1</v>
      </c>
      <c r="I614" s="14">
        <v>2333.1</v>
      </c>
      <c r="J614" s="14"/>
    </row>
    <row r="615" spans="1:10" ht="31.5" customHeight="1" x14ac:dyDescent="0.25">
      <c r="A615" s="8">
        <v>930</v>
      </c>
      <c r="B615" s="36" t="s">
        <v>12</v>
      </c>
      <c r="C615" s="8" t="s">
        <v>30</v>
      </c>
      <c r="D615" s="36" t="s">
        <v>270</v>
      </c>
      <c r="E615" s="36" t="s">
        <v>186</v>
      </c>
      <c r="F615" s="24" t="s">
        <v>549</v>
      </c>
      <c r="G615" s="14">
        <f t="shared" ref="G615:I615" si="470">G616</f>
        <v>480295.5</v>
      </c>
      <c r="H615" s="14">
        <f t="shared" si="470"/>
        <v>480295.5</v>
      </c>
      <c r="I615" s="14">
        <f t="shared" si="470"/>
        <v>480295.5</v>
      </c>
      <c r="J615" s="14">
        <f t="shared" ref="J615" si="471">J616</f>
        <v>0</v>
      </c>
    </row>
    <row r="616" spans="1:10" ht="15.75" customHeight="1" x14ac:dyDescent="0.25">
      <c r="A616" s="8">
        <v>930</v>
      </c>
      <c r="B616" s="36" t="s">
        <v>12</v>
      </c>
      <c r="C616" s="8" t="s">
        <v>30</v>
      </c>
      <c r="D616" s="36" t="s">
        <v>270</v>
      </c>
      <c r="E616" s="36" t="s">
        <v>187</v>
      </c>
      <c r="F616" s="18" t="s">
        <v>559</v>
      </c>
      <c r="G616" s="14">
        <v>480295.5</v>
      </c>
      <c r="H616" s="14">
        <v>480295.5</v>
      </c>
      <c r="I616" s="14">
        <v>480295.5</v>
      </c>
      <c r="J616" s="14"/>
    </row>
    <row r="617" spans="1:10" ht="15.75" customHeight="1" x14ac:dyDescent="0.25">
      <c r="A617" s="8">
        <v>930</v>
      </c>
      <c r="B617" s="36" t="s">
        <v>12</v>
      </c>
      <c r="C617" s="8" t="s">
        <v>30</v>
      </c>
      <c r="D617" s="36" t="s">
        <v>270</v>
      </c>
      <c r="E617" s="36" t="s">
        <v>258</v>
      </c>
      <c r="F617" s="24" t="s">
        <v>552</v>
      </c>
      <c r="G617" s="14">
        <f t="shared" ref="G617:I617" si="472">G618</f>
        <v>933.9</v>
      </c>
      <c r="H617" s="14">
        <f t="shared" si="472"/>
        <v>933.9</v>
      </c>
      <c r="I617" s="14">
        <f t="shared" si="472"/>
        <v>933.9</v>
      </c>
      <c r="J617" s="14">
        <f t="shared" ref="J617" si="473">J618</f>
        <v>0</v>
      </c>
    </row>
    <row r="618" spans="1:10" ht="15.75" customHeight="1" x14ac:dyDescent="0.25">
      <c r="A618" s="8">
        <v>930</v>
      </c>
      <c r="B618" s="36" t="s">
        <v>12</v>
      </c>
      <c r="C618" s="8" t="s">
        <v>30</v>
      </c>
      <c r="D618" s="36" t="s">
        <v>270</v>
      </c>
      <c r="E618" s="36" t="s">
        <v>282</v>
      </c>
      <c r="F618" s="24" t="s">
        <v>554</v>
      </c>
      <c r="G618" s="14">
        <v>933.9</v>
      </c>
      <c r="H618" s="14">
        <v>933.9</v>
      </c>
      <c r="I618" s="14">
        <v>933.9</v>
      </c>
      <c r="J618" s="14"/>
    </row>
    <row r="619" spans="1:10" ht="47.25" customHeight="1" x14ac:dyDescent="0.25">
      <c r="A619" s="8">
        <v>930</v>
      </c>
      <c r="B619" s="36" t="s">
        <v>12</v>
      </c>
      <c r="C619" s="8" t="s">
        <v>30</v>
      </c>
      <c r="D619" s="36" t="s">
        <v>283</v>
      </c>
      <c r="E619" s="36"/>
      <c r="F619" s="18" t="s">
        <v>777</v>
      </c>
      <c r="G619" s="14">
        <f t="shared" ref="G619:I620" si="474">G620</f>
        <v>916.9</v>
      </c>
      <c r="H619" s="14">
        <f t="shared" si="474"/>
        <v>936.8</v>
      </c>
      <c r="I619" s="14">
        <f t="shared" si="474"/>
        <v>936.8</v>
      </c>
      <c r="J619" s="14">
        <f t="shared" ref="J619:J620" si="475">J620</f>
        <v>0</v>
      </c>
    </row>
    <row r="620" spans="1:10" ht="31.5" customHeight="1" x14ac:dyDescent="0.25">
      <c r="A620" s="8">
        <v>930</v>
      </c>
      <c r="B620" s="36" t="s">
        <v>12</v>
      </c>
      <c r="C620" s="8" t="s">
        <v>30</v>
      </c>
      <c r="D620" s="36" t="s">
        <v>283</v>
      </c>
      <c r="E620" s="36" t="s">
        <v>186</v>
      </c>
      <c r="F620" s="24" t="s">
        <v>549</v>
      </c>
      <c r="G620" s="14">
        <f t="shared" si="474"/>
        <v>916.9</v>
      </c>
      <c r="H620" s="14">
        <f t="shared" si="474"/>
        <v>936.8</v>
      </c>
      <c r="I620" s="14">
        <f t="shared" si="474"/>
        <v>936.8</v>
      </c>
      <c r="J620" s="14">
        <f t="shared" si="475"/>
        <v>0</v>
      </c>
    </row>
    <row r="621" spans="1:10" ht="15.75" customHeight="1" x14ac:dyDescent="0.25">
      <c r="A621" s="8">
        <v>930</v>
      </c>
      <c r="B621" s="36" t="s">
        <v>12</v>
      </c>
      <c r="C621" s="8" t="s">
        <v>30</v>
      </c>
      <c r="D621" s="36" t="s">
        <v>283</v>
      </c>
      <c r="E621" s="36" t="s">
        <v>187</v>
      </c>
      <c r="F621" s="18" t="s">
        <v>559</v>
      </c>
      <c r="G621" s="14">
        <v>916.9</v>
      </c>
      <c r="H621" s="14">
        <v>936.8</v>
      </c>
      <c r="I621" s="14">
        <v>936.8</v>
      </c>
      <c r="J621" s="14"/>
    </row>
    <row r="622" spans="1:10" ht="31.5" x14ac:dyDescent="0.25">
      <c r="A622" s="8">
        <v>930</v>
      </c>
      <c r="B622" s="36" t="s">
        <v>12</v>
      </c>
      <c r="C622" s="8" t="s">
        <v>30</v>
      </c>
      <c r="D622" s="36" t="s">
        <v>883</v>
      </c>
      <c r="E622" s="36"/>
      <c r="F622" s="18" t="s">
        <v>1100</v>
      </c>
      <c r="G622" s="14">
        <f>G623</f>
        <v>2219</v>
      </c>
      <c r="H622" s="14">
        <f t="shared" ref="H622:J623" si="476">H623</f>
        <v>2219</v>
      </c>
      <c r="I622" s="14">
        <f t="shared" si="476"/>
        <v>2219</v>
      </c>
      <c r="J622" s="14">
        <f t="shared" si="476"/>
        <v>0</v>
      </c>
    </row>
    <row r="623" spans="1:10" ht="15.75" customHeight="1" x14ac:dyDescent="0.25">
      <c r="A623" s="8">
        <v>930</v>
      </c>
      <c r="B623" s="36" t="s">
        <v>12</v>
      </c>
      <c r="C623" s="8" t="s">
        <v>30</v>
      </c>
      <c r="D623" s="36" t="s">
        <v>883</v>
      </c>
      <c r="E623" s="36" t="s">
        <v>186</v>
      </c>
      <c r="F623" s="24" t="s">
        <v>549</v>
      </c>
      <c r="G623" s="14">
        <f>G624</f>
        <v>2219</v>
      </c>
      <c r="H623" s="14">
        <f t="shared" si="476"/>
        <v>2219</v>
      </c>
      <c r="I623" s="14">
        <f t="shared" si="476"/>
        <v>2219</v>
      </c>
      <c r="J623" s="14">
        <f t="shared" si="476"/>
        <v>0</v>
      </c>
    </row>
    <row r="624" spans="1:10" ht="15.75" customHeight="1" x14ac:dyDescent="0.25">
      <c r="A624" s="8">
        <v>930</v>
      </c>
      <c r="B624" s="36" t="s">
        <v>12</v>
      </c>
      <c r="C624" s="8" t="s">
        <v>30</v>
      </c>
      <c r="D624" s="36" t="s">
        <v>883</v>
      </c>
      <c r="E624" s="36" t="s">
        <v>187</v>
      </c>
      <c r="F624" s="18" t="s">
        <v>559</v>
      </c>
      <c r="G624" s="14">
        <v>2219</v>
      </c>
      <c r="H624" s="14">
        <v>2219</v>
      </c>
      <c r="I624" s="14">
        <v>2219</v>
      </c>
      <c r="J624" s="14"/>
    </row>
    <row r="625" spans="1:10" ht="15.75" customHeight="1" x14ac:dyDescent="0.25">
      <c r="A625" s="8">
        <v>930</v>
      </c>
      <c r="B625" s="36" t="s">
        <v>12</v>
      </c>
      <c r="C625" s="8" t="s">
        <v>30</v>
      </c>
      <c r="D625" s="36" t="s">
        <v>910</v>
      </c>
      <c r="E625" s="36"/>
      <c r="F625" s="18" t="s">
        <v>1051</v>
      </c>
      <c r="G625" s="14">
        <f>G626+G628</f>
        <v>11618.199999999999</v>
      </c>
      <c r="H625" s="14">
        <f t="shared" ref="H625:J625" si="477">H626+H628</f>
        <v>17573.8</v>
      </c>
      <c r="I625" s="14">
        <f t="shared" si="477"/>
        <v>17611.5</v>
      </c>
      <c r="J625" s="14">
        <f t="shared" si="477"/>
        <v>0</v>
      </c>
    </row>
    <row r="626" spans="1:10" ht="15.75" customHeight="1" x14ac:dyDescent="0.25">
      <c r="A626" s="8">
        <v>930</v>
      </c>
      <c r="B626" s="36" t="s">
        <v>12</v>
      </c>
      <c r="C626" s="8" t="s">
        <v>30</v>
      </c>
      <c r="D626" s="36" t="s">
        <v>910</v>
      </c>
      <c r="E626" s="36" t="s">
        <v>221</v>
      </c>
      <c r="F626" s="24" t="s">
        <v>536</v>
      </c>
      <c r="G626" s="14">
        <f>G627</f>
        <v>286.39999999999998</v>
      </c>
      <c r="H626" s="14">
        <f t="shared" ref="H626:J626" si="478">H627</f>
        <v>429.5</v>
      </c>
      <c r="I626" s="14">
        <f t="shared" si="478"/>
        <v>429.5</v>
      </c>
      <c r="J626" s="14">
        <f t="shared" si="478"/>
        <v>0</v>
      </c>
    </row>
    <row r="627" spans="1:10" ht="15.75" customHeight="1" x14ac:dyDescent="0.25">
      <c r="A627" s="8">
        <v>930</v>
      </c>
      <c r="B627" s="36" t="s">
        <v>12</v>
      </c>
      <c r="C627" s="8" t="s">
        <v>30</v>
      </c>
      <c r="D627" s="36" t="s">
        <v>910</v>
      </c>
      <c r="E627" s="36" t="s">
        <v>281</v>
      </c>
      <c r="F627" s="24" t="s">
        <v>537</v>
      </c>
      <c r="G627" s="14">
        <v>286.39999999999998</v>
      </c>
      <c r="H627" s="14">
        <v>429.5</v>
      </c>
      <c r="I627" s="14">
        <v>429.5</v>
      </c>
      <c r="J627" s="14"/>
    </row>
    <row r="628" spans="1:10" ht="15.75" customHeight="1" x14ac:dyDescent="0.25">
      <c r="A628" s="8">
        <v>930</v>
      </c>
      <c r="B628" s="36" t="s">
        <v>12</v>
      </c>
      <c r="C628" s="8" t="s">
        <v>30</v>
      </c>
      <c r="D628" s="36" t="s">
        <v>910</v>
      </c>
      <c r="E628" s="36" t="s">
        <v>186</v>
      </c>
      <c r="F628" s="24" t="s">
        <v>549</v>
      </c>
      <c r="G628" s="14">
        <f>G629</f>
        <v>11331.8</v>
      </c>
      <c r="H628" s="14">
        <f t="shared" ref="H628:J628" si="479">H629</f>
        <v>17144.3</v>
      </c>
      <c r="I628" s="14">
        <f t="shared" si="479"/>
        <v>17182</v>
      </c>
      <c r="J628" s="14">
        <f t="shared" si="479"/>
        <v>0</v>
      </c>
    </row>
    <row r="629" spans="1:10" ht="15.75" customHeight="1" x14ac:dyDescent="0.25">
      <c r="A629" s="8">
        <v>930</v>
      </c>
      <c r="B629" s="36" t="s">
        <v>12</v>
      </c>
      <c r="C629" s="8" t="s">
        <v>30</v>
      </c>
      <c r="D629" s="36" t="s">
        <v>910</v>
      </c>
      <c r="E629" s="36" t="s">
        <v>187</v>
      </c>
      <c r="F629" s="18" t="s">
        <v>559</v>
      </c>
      <c r="G629" s="14">
        <v>11331.8</v>
      </c>
      <c r="H629" s="14">
        <v>17144.3</v>
      </c>
      <c r="I629" s="14">
        <v>17182</v>
      </c>
      <c r="J629" s="14"/>
    </row>
    <row r="630" spans="1:10" ht="47.25" x14ac:dyDescent="0.25">
      <c r="A630" s="8">
        <v>930</v>
      </c>
      <c r="B630" s="36" t="s">
        <v>12</v>
      </c>
      <c r="C630" s="8" t="s">
        <v>30</v>
      </c>
      <c r="D630" s="36" t="s">
        <v>251</v>
      </c>
      <c r="E630" s="36"/>
      <c r="F630" s="18" t="s">
        <v>1038</v>
      </c>
      <c r="G630" s="14">
        <f>G631</f>
        <v>20000</v>
      </c>
      <c r="H630" s="14">
        <f t="shared" ref="H630:J633" si="480">H631</f>
        <v>55325.2</v>
      </c>
      <c r="I630" s="14">
        <f t="shared" si="480"/>
        <v>53100.1</v>
      </c>
      <c r="J630" s="14">
        <f t="shared" si="480"/>
        <v>0</v>
      </c>
    </row>
    <row r="631" spans="1:10" ht="47.25" x14ac:dyDescent="0.25">
      <c r="A631" s="8">
        <v>930</v>
      </c>
      <c r="B631" s="36" t="s">
        <v>12</v>
      </c>
      <c r="C631" s="8" t="s">
        <v>30</v>
      </c>
      <c r="D631" s="36" t="s">
        <v>252</v>
      </c>
      <c r="E631" s="36"/>
      <c r="F631" s="18" t="s">
        <v>1162</v>
      </c>
      <c r="G631" s="14">
        <f>G632</f>
        <v>20000</v>
      </c>
      <c r="H631" s="14">
        <f t="shared" si="480"/>
        <v>55325.2</v>
      </c>
      <c r="I631" s="14">
        <f t="shared" si="480"/>
        <v>53100.1</v>
      </c>
      <c r="J631" s="14">
        <f t="shared" si="480"/>
        <v>0</v>
      </c>
    </row>
    <row r="632" spans="1:10" ht="63" x14ac:dyDescent="0.25">
      <c r="A632" s="8">
        <v>930</v>
      </c>
      <c r="B632" s="36" t="s">
        <v>12</v>
      </c>
      <c r="C632" s="8" t="s">
        <v>30</v>
      </c>
      <c r="D632" s="36" t="s">
        <v>254</v>
      </c>
      <c r="E632" s="36"/>
      <c r="F632" s="18" t="s">
        <v>790</v>
      </c>
      <c r="G632" s="14">
        <f>G633</f>
        <v>20000</v>
      </c>
      <c r="H632" s="14">
        <f t="shared" si="480"/>
        <v>55325.2</v>
      </c>
      <c r="I632" s="14">
        <f t="shared" si="480"/>
        <v>53100.1</v>
      </c>
      <c r="J632" s="14">
        <f t="shared" si="480"/>
        <v>0</v>
      </c>
    </row>
    <row r="633" spans="1:10" ht="31.5" x14ac:dyDescent="0.25">
      <c r="A633" s="8">
        <v>930</v>
      </c>
      <c r="B633" s="36" t="s">
        <v>12</v>
      </c>
      <c r="C633" s="8" t="s">
        <v>30</v>
      </c>
      <c r="D633" s="36" t="s">
        <v>254</v>
      </c>
      <c r="E633" s="36" t="s">
        <v>186</v>
      </c>
      <c r="F633" s="24" t="s">
        <v>549</v>
      </c>
      <c r="G633" s="14">
        <f>G634</f>
        <v>20000</v>
      </c>
      <c r="H633" s="14">
        <f t="shared" si="480"/>
        <v>55325.2</v>
      </c>
      <c r="I633" s="14">
        <f t="shared" si="480"/>
        <v>53100.1</v>
      </c>
      <c r="J633" s="14">
        <f t="shared" si="480"/>
        <v>0</v>
      </c>
    </row>
    <row r="634" spans="1:10" x14ac:dyDescent="0.25">
      <c r="A634" s="8">
        <v>930</v>
      </c>
      <c r="B634" s="36" t="s">
        <v>12</v>
      </c>
      <c r="C634" s="8" t="s">
        <v>30</v>
      </c>
      <c r="D634" s="36" t="s">
        <v>254</v>
      </c>
      <c r="E634" s="36" t="s">
        <v>187</v>
      </c>
      <c r="F634" s="18" t="s">
        <v>559</v>
      </c>
      <c r="G634" s="14">
        <v>20000</v>
      </c>
      <c r="H634" s="14">
        <v>55325.2</v>
      </c>
      <c r="I634" s="14">
        <v>53100.1</v>
      </c>
      <c r="J634" s="14"/>
    </row>
    <row r="635" spans="1:10" s="9" customFormat="1" ht="31.5" x14ac:dyDescent="0.25">
      <c r="A635" s="11">
        <v>930</v>
      </c>
      <c r="B635" s="6" t="s">
        <v>12</v>
      </c>
      <c r="C635" s="11" t="s">
        <v>31</v>
      </c>
      <c r="D635" s="6"/>
      <c r="E635" s="6"/>
      <c r="F635" s="7" t="s">
        <v>1119</v>
      </c>
      <c r="G635" s="16">
        <f t="shared" ref="G635:G640" si="481">G636</f>
        <v>12483.1</v>
      </c>
      <c r="H635" s="16">
        <f t="shared" ref="H635:J640" si="482">H636</f>
        <v>12483.1</v>
      </c>
      <c r="I635" s="16">
        <f t="shared" si="482"/>
        <v>12483.1</v>
      </c>
      <c r="J635" s="16">
        <f t="shared" si="482"/>
        <v>0</v>
      </c>
    </row>
    <row r="636" spans="1:10" ht="47.25" x14ac:dyDescent="0.25">
      <c r="A636" s="8">
        <v>930</v>
      </c>
      <c r="B636" s="36" t="s">
        <v>12</v>
      </c>
      <c r="C636" s="8" t="s">
        <v>31</v>
      </c>
      <c r="D636" s="36" t="s">
        <v>119</v>
      </c>
      <c r="E636" s="36"/>
      <c r="F636" s="18" t="s">
        <v>756</v>
      </c>
      <c r="G636" s="14">
        <f t="shared" si="481"/>
        <v>12483.1</v>
      </c>
      <c r="H636" s="14">
        <f t="shared" si="482"/>
        <v>12483.1</v>
      </c>
      <c r="I636" s="14">
        <f t="shared" si="482"/>
        <v>12483.1</v>
      </c>
      <c r="J636" s="14">
        <f t="shared" si="482"/>
        <v>0</v>
      </c>
    </row>
    <row r="637" spans="1:10" ht="47.25" x14ac:dyDescent="0.25">
      <c r="A637" s="8">
        <v>930</v>
      </c>
      <c r="B637" s="36" t="s">
        <v>12</v>
      </c>
      <c r="C637" s="8" t="s">
        <v>31</v>
      </c>
      <c r="D637" s="36" t="s">
        <v>120</v>
      </c>
      <c r="E637" s="36"/>
      <c r="F637" s="18" t="s">
        <v>778</v>
      </c>
      <c r="G637" s="14">
        <f t="shared" si="481"/>
        <v>12483.1</v>
      </c>
      <c r="H637" s="14">
        <f t="shared" si="482"/>
        <v>12483.1</v>
      </c>
      <c r="I637" s="14">
        <f t="shared" si="482"/>
        <v>12483.1</v>
      </c>
      <c r="J637" s="14">
        <f t="shared" si="482"/>
        <v>0</v>
      </c>
    </row>
    <row r="638" spans="1:10" ht="47.25" x14ac:dyDescent="0.25">
      <c r="A638" s="8">
        <v>930</v>
      </c>
      <c r="B638" s="36" t="s">
        <v>12</v>
      </c>
      <c r="C638" s="8" t="s">
        <v>31</v>
      </c>
      <c r="D638" s="36" t="s">
        <v>288</v>
      </c>
      <c r="E638" s="36"/>
      <c r="F638" s="13" t="s">
        <v>779</v>
      </c>
      <c r="G638" s="14">
        <f t="shared" si="481"/>
        <v>12483.1</v>
      </c>
      <c r="H638" s="14">
        <f t="shared" si="482"/>
        <v>12483.1</v>
      </c>
      <c r="I638" s="14">
        <f t="shared" si="482"/>
        <v>12483.1</v>
      </c>
      <c r="J638" s="14">
        <f t="shared" si="482"/>
        <v>0</v>
      </c>
    </row>
    <row r="639" spans="1:10" ht="63" x14ac:dyDescent="0.25">
      <c r="A639" s="8">
        <v>930</v>
      </c>
      <c r="B639" s="36" t="s">
        <v>12</v>
      </c>
      <c r="C639" s="8" t="s">
        <v>31</v>
      </c>
      <c r="D639" s="36" t="s">
        <v>289</v>
      </c>
      <c r="E639" s="36"/>
      <c r="F639" s="24" t="s">
        <v>564</v>
      </c>
      <c r="G639" s="14">
        <f t="shared" si="481"/>
        <v>12483.1</v>
      </c>
      <c r="H639" s="14">
        <f t="shared" si="482"/>
        <v>12483.1</v>
      </c>
      <c r="I639" s="14">
        <f t="shared" si="482"/>
        <v>12483.1</v>
      </c>
      <c r="J639" s="14">
        <f t="shared" si="482"/>
        <v>0</v>
      </c>
    </row>
    <row r="640" spans="1:10" ht="31.5" x14ac:dyDescent="0.25">
      <c r="A640" s="8">
        <v>930</v>
      </c>
      <c r="B640" s="36" t="s">
        <v>12</v>
      </c>
      <c r="C640" s="8" t="s">
        <v>31</v>
      </c>
      <c r="D640" s="36" t="s">
        <v>289</v>
      </c>
      <c r="E640" s="36" t="s">
        <v>186</v>
      </c>
      <c r="F640" s="24" t="s">
        <v>549</v>
      </c>
      <c r="G640" s="14">
        <f t="shared" si="481"/>
        <v>12483.1</v>
      </c>
      <c r="H640" s="14">
        <f t="shared" si="482"/>
        <v>12483.1</v>
      </c>
      <c r="I640" s="14">
        <f t="shared" si="482"/>
        <v>12483.1</v>
      </c>
      <c r="J640" s="14">
        <f t="shared" si="482"/>
        <v>0</v>
      </c>
    </row>
    <row r="641" spans="1:10" x14ac:dyDescent="0.25">
      <c r="A641" s="8">
        <v>930</v>
      </c>
      <c r="B641" s="36" t="s">
        <v>12</v>
      </c>
      <c r="C641" s="8" t="s">
        <v>31</v>
      </c>
      <c r="D641" s="36" t="s">
        <v>289</v>
      </c>
      <c r="E641" s="36" t="s">
        <v>187</v>
      </c>
      <c r="F641" s="18" t="s">
        <v>559</v>
      </c>
      <c r="G641" s="14">
        <v>12483.1</v>
      </c>
      <c r="H641" s="14">
        <v>12483.1</v>
      </c>
      <c r="I641" s="14">
        <v>12483.1</v>
      </c>
      <c r="J641" s="14"/>
    </row>
    <row r="642" spans="1:10" s="9" customFormat="1" ht="15.75" customHeight="1" x14ac:dyDescent="0.25">
      <c r="A642" s="11">
        <v>930</v>
      </c>
      <c r="B642" s="6" t="s">
        <v>12</v>
      </c>
      <c r="C642" s="11" t="s">
        <v>12</v>
      </c>
      <c r="D642" s="11"/>
      <c r="E642" s="11"/>
      <c r="F642" s="7" t="s">
        <v>1174</v>
      </c>
      <c r="G642" s="16">
        <f t="shared" ref="G642:I646" si="483">G643</f>
        <v>40978.400000000001</v>
      </c>
      <c r="H642" s="16">
        <f t="shared" si="483"/>
        <v>40978.400000000001</v>
      </c>
      <c r="I642" s="16">
        <f t="shared" si="483"/>
        <v>40978.400000000001</v>
      </c>
      <c r="J642" s="16">
        <f t="shared" ref="J642:J646" si="484">J643</f>
        <v>0</v>
      </c>
    </row>
    <row r="643" spans="1:10" ht="31.5" customHeight="1" x14ac:dyDescent="0.25">
      <c r="A643" s="8">
        <v>930</v>
      </c>
      <c r="B643" s="36" t="s">
        <v>12</v>
      </c>
      <c r="C643" s="8" t="s">
        <v>12</v>
      </c>
      <c r="D643" s="36" t="s">
        <v>179</v>
      </c>
      <c r="E643" s="36"/>
      <c r="F643" s="13" t="s">
        <v>624</v>
      </c>
      <c r="G643" s="14">
        <f t="shared" si="483"/>
        <v>40978.400000000001</v>
      </c>
      <c r="H643" s="14">
        <f t="shared" si="483"/>
        <v>40978.400000000001</v>
      </c>
      <c r="I643" s="14">
        <f t="shared" si="483"/>
        <v>40978.400000000001</v>
      </c>
      <c r="J643" s="14">
        <f t="shared" si="484"/>
        <v>0</v>
      </c>
    </row>
    <row r="644" spans="1:10" ht="31.5" customHeight="1" x14ac:dyDescent="0.25">
      <c r="A644" s="8">
        <v>930</v>
      </c>
      <c r="B644" s="36" t="s">
        <v>12</v>
      </c>
      <c r="C644" s="8" t="s">
        <v>12</v>
      </c>
      <c r="D644" s="36" t="s">
        <v>180</v>
      </c>
      <c r="E644" s="36"/>
      <c r="F644" s="13" t="s">
        <v>635</v>
      </c>
      <c r="G644" s="14">
        <f t="shared" si="483"/>
        <v>40978.400000000001</v>
      </c>
      <c r="H644" s="14">
        <f t="shared" si="483"/>
        <v>40978.400000000001</v>
      </c>
      <c r="I644" s="14">
        <f t="shared" si="483"/>
        <v>40978.400000000001</v>
      </c>
      <c r="J644" s="14">
        <f t="shared" si="484"/>
        <v>0</v>
      </c>
    </row>
    <row r="645" spans="1:10" ht="47.25" customHeight="1" x14ac:dyDescent="0.25">
      <c r="A645" s="8">
        <v>930</v>
      </c>
      <c r="B645" s="36" t="s">
        <v>12</v>
      </c>
      <c r="C645" s="8" t="s">
        <v>12</v>
      </c>
      <c r="D645" s="36" t="s">
        <v>181</v>
      </c>
      <c r="E645" s="36"/>
      <c r="F645" s="13" t="s">
        <v>848</v>
      </c>
      <c r="G645" s="14">
        <f t="shared" si="483"/>
        <v>40978.400000000001</v>
      </c>
      <c r="H645" s="14">
        <f t="shared" si="483"/>
        <v>40978.400000000001</v>
      </c>
      <c r="I645" s="14">
        <f t="shared" si="483"/>
        <v>40978.400000000001</v>
      </c>
      <c r="J645" s="14">
        <f t="shared" si="484"/>
        <v>0</v>
      </c>
    </row>
    <row r="646" spans="1:10" ht="31.5" customHeight="1" x14ac:dyDescent="0.25">
      <c r="A646" s="8">
        <v>930</v>
      </c>
      <c r="B646" s="36" t="s">
        <v>12</v>
      </c>
      <c r="C646" s="8" t="s">
        <v>12</v>
      </c>
      <c r="D646" s="36" t="s">
        <v>182</v>
      </c>
      <c r="E646" s="36"/>
      <c r="F646" s="13" t="s">
        <v>636</v>
      </c>
      <c r="G646" s="14">
        <f t="shared" si="483"/>
        <v>40978.400000000001</v>
      </c>
      <c r="H646" s="14">
        <f t="shared" si="483"/>
        <v>40978.400000000001</v>
      </c>
      <c r="I646" s="14">
        <f t="shared" si="483"/>
        <v>40978.400000000001</v>
      </c>
      <c r="J646" s="14">
        <f t="shared" si="484"/>
        <v>0</v>
      </c>
    </row>
    <row r="647" spans="1:10" ht="31.5" customHeight="1" x14ac:dyDescent="0.25">
      <c r="A647" s="8">
        <v>930</v>
      </c>
      <c r="B647" s="36" t="s">
        <v>12</v>
      </c>
      <c r="C647" s="8" t="s">
        <v>12</v>
      </c>
      <c r="D647" s="36" t="s">
        <v>182</v>
      </c>
      <c r="E647" s="36" t="s">
        <v>186</v>
      </c>
      <c r="F647" s="24" t="s">
        <v>549</v>
      </c>
      <c r="G647" s="14">
        <f t="shared" ref="G647:I647" si="485">G648+G649</f>
        <v>40978.400000000001</v>
      </c>
      <c r="H647" s="14">
        <f t="shared" si="485"/>
        <v>40978.400000000001</v>
      </c>
      <c r="I647" s="14">
        <f t="shared" si="485"/>
        <v>40978.400000000001</v>
      </c>
      <c r="J647" s="14">
        <f t="shared" ref="J647" si="486">J648+J649</f>
        <v>0</v>
      </c>
    </row>
    <row r="648" spans="1:10" ht="15.75" customHeight="1" x14ac:dyDescent="0.25">
      <c r="A648" s="8">
        <v>930</v>
      </c>
      <c r="B648" s="36" t="s">
        <v>12</v>
      </c>
      <c r="C648" s="8" t="s">
        <v>12</v>
      </c>
      <c r="D648" s="36" t="s">
        <v>182</v>
      </c>
      <c r="E648" s="36" t="s">
        <v>240</v>
      </c>
      <c r="F648" s="13" t="s">
        <v>550</v>
      </c>
      <c r="G648" s="14">
        <v>5603.5</v>
      </c>
      <c r="H648" s="14">
        <v>5603.5</v>
      </c>
      <c r="I648" s="14">
        <v>5603.5</v>
      </c>
      <c r="J648" s="14"/>
    </row>
    <row r="649" spans="1:10" ht="15.75" customHeight="1" x14ac:dyDescent="0.25">
      <c r="A649" s="8">
        <v>930</v>
      </c>
      <c r="B649" s="36" t="s">
        <v>12</v>
      </c>
      <c r="C649" s="8" t="s">
        <v>12</v>
      </c>
      <c r="D649" s="36" t="s">
        <v>182</v>
      </c>
      <c r="E649" s="36" t="s">
        <v>187</v>
      </c>
      <c r="F649" s="18" t="s">
        <v>559</v>
      </c>
      <c r="G649" s="14">
        <v>35374.9</v>
      </c>
      <c r="H649" s="14">
        <v>35374.9</v>
      </c>
      <c r="I649" s="14">
        <v>35374.9</v>
      </c>
      <c r="J649" s="14"/>
    </row>
    <row r="650" spans="1:10" s="9" customFormat="1" ht="15.75" customHeight="1" x14ac:dyDescent="0.25">
      <c r="A650" s="11">
        <v>930</v>
      </c>
      <c r="B650" s="6" t="s">
        <v>12</v>
      </c>
      <c r="C650" s="11" t="s">
        <v>37</v>
      </c>
      <c r="D650" s="11"/>
      <c r="E650" s="11"/>
      <c r="F650" s="7" t="s">
        <v>44</v>
      </c>
      <c r="G650" s="16">
        <f>G651+G671+G707+G664+G656</f>
        <v>189437.9</v>
      </c>
      <c r="H650" s="16">
        <f t="shared" ref="H650:J650" si="487">H651+H671+H707+H664+H656</f>
        <v>193174.39999999999</v>
      </c>
      <c r="I650" s="16">
        <f t="shared" si="487"/>
        <v>193174.1</v>
      </c>
      <c r="J650" s="16">
        <f t="shared" si="487"/>
        <v>0</v>
      </c>
    </row>
    <row r="651" spans="1:10" ht="47.25" customHeight="1" x14ac:dyDescent="0.25">
      <c r="A651" s="8">
        <v>930</v>
      </c>
      <c r="B651" s="36" t="s">
        <v>12</v>
      </c>
      <c r="C651" s="8" t="s">
        <v>37</v>
      </c>
      <c r="D651" s="8" t="s">
        <v>110</v>
      </c>
      <c r="E651" s="30"/>
      <c r="F651" s="13" t="s">
        <v>576</v>
      </c>
      <c r="G651" s="14">
        <f t="shared" ref="G651:I654" si="488">G652</f>
        <v>200</v>
      </c>
      <c r="H651" s="14">
        <f t="shared" si="488"/>
        <v>200</v>
      </c>
      <c r="I651" s="14">
        <f t="shared" si="488"/>
        <v>200</v>
      </c>
      <c r="J651" s="14">
        <f t="shared" ref="J651:J654" si="489">J652</f>
        <v>0</v>
      </c>
    </row>
    <row r="652" spans="1:10" ht="47.25" customHeight="1" x14ac:dyDescent="0.25">
      <c r="A652" s="8">
        <v>930</v>
      </c>
      <c r="B652" s="36" t="s">
        <v>12</v>
      </c>
      <c r="C652" s="8" t="s">
        <v>37</v>
      </c>
      <c r="D652" s="8" t="s">
        <v>111</v>
      </c>
      <c r="E652" s="30"/>
      <c r="F652" s="13" t="s">
        <v>577</v>
      </c>
      <c r="G652" s="14">
        <f t="shared" si="488"/>
        <v>200</v>
      </c>
      <c r="H652" s="14">
        <f t="shared" si="488"/>
        <v>200</v>
      </c>
      <c r="I652" s="14">
        <f t="shared" si="488"/>
        <v>200</v>
      </c>
      <c r="J652" s="14">
        <f t="shared" si="489"/>
        <v>0</v>
      </c>
    </row>
    <row r="653" spans="1:10" ht="63" customHeight="1" x14ac:dyDescent="0.25">
      <c r="A653" s="8">
        <v>930</v>
      </c>
      <c r="B653" s="36" t="s">
        <v>12</v>
      </c>
      <c r="C653" s="8" t="s">
        <v>37</v>
      </c>
      <c r="D653" s="8" t="s">
        <v>112</v>
      </c>
      <c r="E653" s="30"/>
      <c r="F653" s="13" t="s">
        <v>578</v>
      </c>
      <c r="G653" s="14">
        <f t="shared" si="488"/>
        <v>200</v>
      </c>
      <c r="H653" s="14">
        <f t="shared" si="488"/>
        <v>200</v>
      </c>
      <c r="I653" s="14">
        <f t="shared" si="488"/>
        <v>200</v>
      </c>
      <c r="J653" s="14">
        <f t="shared" si="489"/>
        <v>0</v>
      </c>
    </row>
    <row r="654" spans="1:10" ht="31.5" customHeight="1" x14ac:dyDescent="0.25">
      <c r="A654" s="8">
        <v>930</v>
      </c>
      <c r="B654" s="36" t="s">
        <v>12</v>
      </c>
      <c r="C654" s="8" t="s">
        <v>37</v>
      </c>
      <c r="D654" s="8" t="s">
        <v>112</v>
      </c>
      <c r="E654" s="30">
        <v>600</v>
      </c>
      <c r="F654" s="24" t="s">
        <v>549</v>
      </c>
      <c r="G654" s="14">
        <f t="shared" si="488"/>
        <v>200</v>
      </c>
      <c r="H654" s="14">
        <f t="shared" si="488"/>
        <v>200</v>
      </c>
      <c r="I654" s="14">
        <f t="shared" si="488"/>
        <v>200</v>
      </c>
      <c r="J654" s="14">
        <f t="shared" si="489"/>
        <v>0</v>
      </c>
    </row>
    <row r="655" spans="1:10" ht="15.75" customHeight="1" x14ac:dyDescent="0.25">
      <c r="A655" s="8">
        <v>930</v>
      </c>
      <c r="B655" s="36" t="s">
        <v>12</v>
      </c>
      <c r="C655" s="8" t="s">
        <v>37</v>
      </c>
      <c r="D655" s="8" t="s">
        <v>112</v>
      </c>
      <c r="E655" s="30">
        <v>610</v>
      </c>
      <c r="F655" s="13" t="s">
        <v>550</v>
      </c>
      <c r="G655" s="14">
        <v>200</v>
      </c>
      <c r="H655" s="14">
        <v>200</v>
      </c>
      <c r="I655" s="14">
        <v>200</v>
      </c>
      <c r="J655" s="14"/>
    </row>
    <row r="656" spans="1:10" ht="31.5" customHeight="1" x14ac:dyDescent="0.25">
      <c r="A656" s="8">
        <v>930</v>
      </c>
      <c r="B656" s="36" t="s">
        <v>12</v>
      </c>
      <c r="C656" s="8" t="s">
        <v>37</v>
      </c>
      <c r="D656" s="8" t="s">
        <v>179</v>
      </c>
      <c r="E656" s="30"/>
      <c r="F656" s="13" t="s">
        <v>624</v>
      </c>
      <c r="G656" s="14">
        <f t="shared" ref="G656:I659" si="490">G657</f>
        <v>2547.9</v>
      </c>
      <c r="H656" s="14">
        <f t="shared" si="490"/>
        <v>2584.9</v>
      </c>
      <c r="I656" s="14">
        <f t="shared" si="490"/>
        <v>2584.9</v>
      </c>
      <c r="J656" s="14">
        <f t="shared" ref="J656:J659" si="491">J657</f>
        <v>0</v>
      </c>
    </row>
    <row r="657" spans="1:10" ht="31.5" customHeight="1" x14ac:dyDescent="0.25">
      <c r="A657" s="8">
        <v>930</v>
      </c>
      <c r="B657" s="36" t="s">
        <v>12</v>
      </c>
      <c r="C657" s="8" t="s">
        <v>37</v>
      </c>
      <c r="D657" s="8" t="s">
        <v>285</v>
      </c>
      <c r="E657" s="30"/>
      <c r="F657" s="13" t="s">
        <v>625</v>
      </c>
      <c r="G657" s="14">
        <f t="shared" ref="G657:I657" si="492">G658+G661</f>
        <v>2547.9</v>
      </c>
      <c r="H657" s="14">
        <f t="shared" si="492"/>
        <v>2584.9</v>
      </c>
      <c r="I657" s="14">
        <f t="shared" si="492"/>
        <v>2584.9</v>
      </c>
      <c r="J657" s="14">
        <f t="shared" ref="J657" si="493">J658+J661</f>
        <v>0</v>
      </c>
    </row>
    <row r="658" spans="1:10" ht="47.25" customHeight="1" x14ac:dyDescent="0.25">
      <c r="A658" s="8">
        <v>930</v>
      </c>
      <c r="B658" s="36" t="s">
        <v>12</v>
      </c>
      <c r="C658" s="8" t="s">
        <v>37</v>
      </c>
      <c r="D658" s="8" t="s">
        <v>286</v>
      </c>
      <c r="E658" s="30"/>
      <c r="F658" s="13" t="s">
        <v>626</v>
      </c>
      <c r="G658" s="14">
        <f t="shared" si="490"/>
        <v>2058.5</v>
      </c>
      <c r="H658" s="14">
        <f t="shared" si="490"/>
        <v>2095.5</v>
      </c>
      <c r="I658" s="14">
        <f t="shared" si="490"/>
        <v>2095.5</v>
      </c>
      <c r="J658" s="14">
        <f t="shared" si="491"/>
        <v>0</v>
      </c>
    </row>
    <row r="659" spans="1:10" ht="31.5" customHeight="1" x14ac:dyDescent="0.25">
      <c r="A659" s="8">
        <v>930</v>
      </c>
      <c r="B659" s="36" t="s">
        <v>12</v>
      </c>
      <c r="C659" s="8" t="s">
        <v>37</v>
      </c>
      <c r="D659" s="8" t="s">
        <v>286</v>
      </c>
      <c r="E659" s="30">
        <v>600</v>
      </c>
      <c r="F659" s="24" t="s">
        <v>549</v>
      </c>
      <c r="G659" s="14">
        <f t="shared" si="490"/>
        <v>2058.5</v>
      </c>
      <c r="H659" s="14">
        <f t="shared" si="490"/>
        <v>2095.5</v>
      </c>
      <c r="I659" s="14">
        <f t="shared" si="490"/>
        <v>2095.5</v>
      </c>
      <c r="J659" s="14">
        <f t="shared" si="491"/>
        <v>0</v>
      </c>
    </row>
    <row r="660" spans="1:10" ht="15.75" customHeight="1" x14ac:dyDescent="0.25">
      <c r="A660" s="8">
        <v>930</v>
      </c>
      <c r="B660" s="36" t="s">
        <v>12</v>
      </c>
      <c r="C660" s="8" t="s">
        <v>37</v>
      </c>
      <c r="D660" s="8" t="s">
        <v>286</v>
      </c>
      <c r="E660" s="30">
        <v>610</v>
      </c>
      <c r="F660" s="13" t="s">
        <v>550</v>
      </c>
      <c r="G660" s="14">
        <v>2058.5</v>
      </c>
      <c r="H660" s="14">
        <v>2095.5</v>
      </c>
      <c r="I660" s="14">
        <v>2095.5</v>
      </c>
      <c r="J660" s="14"/>
    </row>
    <row r="661" spans="1:10" ht="47.25" customHeight="1" x14ac:dyDescent="0.25">
      <c r="A661" s="8">
        <v>930</v>
      </c>
      <c r="B661" s="36" t="s">
        <v>12</v>
      </c>
      <c r="C661" s="8" t="s">
        <v>37</v>
      </c>
      <c r="D661" s="8" t="s">
        <v>287</v>
      </c>
      <c r="E661" s="30"/>
      <c r="F661" s="13" t="s">
        <v>627</v>
      </c>
      <c r="G661" s="14">
        <f t="shared" ref="G661:I662" si="494">G662</f>
        <v>489.4</v>
      </c>
      <c r="H661" s="14">
        <f t="shared" si="494"/>
        <v>489.4</v>
      </c>
      <c r="I661" s="14">
        <f t="shared" si="494"/>
        <v>489.4</v>
      </c>
      <c r="J661" s="14">
        <f t="shared" ref="J661:J662" si="495">J662</f>
        <v>0</v>
      </c>
    </row>
    <row r="662" spans="1:10" ht="31.5" customHeight="1" x14ac:dyDescent="0.25">
      <c r="A662" s="8">
        <v>930</v>
      </c>
      <c r="B662" s="36" t="s">
        <v>12</v>
      </c>
      <c r="C662" s="8" t="s">
        <v>37</v>
      </c>
      <c r="D662" s="8" t="s">
        <v>287</v>
      </c>
      <c r="E662" s="30">
        <v>600</v>
      </c>
      <c r="F662" s="24" t="s">
        <v>549</v>
      </c>
      <c r="G662" s="14">
        <f t="shared" si="494"/>
        <v>489.4</v>
      </c>
      <c r="H662" s="14">
        <f t="shared" si="494"/>
        <v>489.4</v>
      </c>
      <c r="I662" s="14">
        <f t="shared" si="494"/>
        <v>489.4</v>
      </c>
      <c r="J662" s="14">
        <f t="shared" si="495"/>
        <v>0</v>
      </c>
    </row>
    <row r="663" spans="1:10" ht="15.75" customHeight="1" x14ac:dyDescent="0.25">
      <c r="A663" s="8">
        <v>930</v>
      </c>
      <c r="B663" s="36" t="s">
        <v>12</v>
      </c>
      <c r="C663" s="8" t="s">
        <v>37</v>
      </c>
      <c r="D663" s="8" t="s">
        <v>287</v>
      </c>
      <c r="E663" s="30">
        <v>610</v>
      </c>
      <c r="F663" s="13" t="s">
        <v>550</v>
      </c>
      <c r="G663" s="14">
        <v>489.4</v>
      </c>
      <c r="H663" s="14">
        <v>489.4</v>
      </c>
      <c r="I663" s="14">
        <v>489.4</v>
      </c>
      <c r="J663" s="14"/>
    </row>
    <row r="664" spans="1:10" ht="31.5" customHeight="1" x14ac:dyDescent="0.25">
      <c r="A664" s="8">
        <v>930</v>
      </c>
      <c r="B664" s="36" t="s">
        <v>12</v>
      </c>
      <c r="C664" s="8" t="s">
        <v>37</v>
      </c>
      <c r="D664" s="8" t="s">
        <v>166</v>
      </c>
      <c r="E664" s="30"/>
      <c r="F664" s="13" t="s">
        <v>680</v>
      </c>
      <c r="G664" s="14">
        <f t="shared" ref="G664:I667" si="496">G665</f>
        <v>2007.5</v>
      </c>
      <c r="H664" s="14">
        <f t="shared" si="496"/>
        <v>2007.5</v>
      </c>
      <c r="I664" s="14">
        <f t="shared" si="496"/>
        <v>2007.5</v>
      </c>
      <c r="J664" s="14">
        <f t="shared" ref="J664:J667" si="497">J665</f>
        <v>0</v>
      </c>
    </row>
    <row r="665" spans="1:10" ht="47.25" customHeight="1" x14ac:dyDescent="0.25">
      <c r="A665" s="8">
        <v>930</v>
      </c>
      <c r="B665" s="36" t="s">
        <v>12</v>
      </c>
      <c r="C665" s="8" t="s">
        <v>37</v>
      </c>
      <c r="D665" s="8" t="s">
        <v>167</v>
      </c>
      <c r="E665" s="30"/>
      <c r="F665" s="18" t="s">
        <v>1026</v>
      </c>
      <c r="G665" s="14">
        <f t="shared" si="496"/>
        <v>2007.5</v>
      </c>
      <c r="H665" s="14">
        <f t="shared" si="496"/>
        <v>2007.5</v>
      </c>
      <c r="I665" s="14">
        <f t="shared" si="496"/>
        <v>2007.5</v>
      </c>
      <c r="J665" s="14">
        <f t="shared" si="497"/>
        <v>0</v>
      </c>
    </row>
    <row r="666" spans="1:10" ht="31.5" customHeight="1" x14ac:dyDescent="0.25">
      <c r="A666" s="8">
        <v>930</v>
      </c>
      <c r="B666" s="36" t="s">
        <v>12</v>
      </c>
      <c r="C666" s="8" t="s">
        <v>37</v>
      </c>
      <c r="D666" s="8" t="s">
        <v>168</v>
      </c>
      <c r="E666" s="30"/>
      <c r="F666" s="13" t="s">
        <v>684</v>
      </c>
      <c r="G666" s="14">
        <f t="shared" si="496"/>
        <v>2007.5</v>
      </c>
      <c r="H666" s="14">
        <f t="shared" si="496"/>
        <v>2007.5</v>
      </c>
      <c r="I666" s="14">
        <f t="shared" si="496"/>
        <v>2007.5</v>
      </c>
      <c r="J666" s="14">
        <f t="shared" si="497"/>
        <v>0</v>
      </c>
    </row>
    <row r="667" spans="1:10" ht="31.5" customHeight="1" x14ac:dyDescent="0.25">
      <c r="A667" s="8">
        <v>930</v>
      </c>
      <c r="B667" s="36" t="s">
        <v>12</v>
      </c>
      <c r="C667" s="8" t="s">
        <v>37</v>
      </c>
      <c r="D667" s="8" t="s">
        <v>169</v>
      </c>
      <c r="E667" s="30"/>
      <c r="F667" s="13" t="s">
        <v>685</v>
      </c>
      <c r="G667" s="14">
        <f t="shared" si="496"/>
        <v>2007.5</v>
      </c>
      <c r="H667" s="14">
        <f t="shared" si="496"/>
        <v>2007.5</v>
      </c>
      <c r="I667" s="14">
        <f t="shared" si="496"/>
        <v>2007.5</v>
      </c>
      <c r="J667" s="14">
        <f t="shared" si="497"/>
        <v>0</v>
      </c>
    </row>
    <row r="668" spans="1:10" ht="31.5" customHeight="1" x14ac:dyDescent="0.25">
      <c r="A668" s="8">
        <v>930</v>
      </c>
      <c r="B668" s="36" t="s">
        <v>12</v>
      </c>
      <c r="C668" s="8" t="s">
        <v>37</v>
      </c>
      <c r="D668" s="8" t="s">
        <v>169</v>
      </c>
      <c r="E668" s="30">
        <v>600</v>
      </c>
      <c r="F668" s="24" t="s">
        <v>549</v>
      </c>
      <c r="G668" s="14">
        <f t="shared" ref="G668:I668" si="498">G669+G670</f>
        <v>2007.5</v>
      </c>
      <c r="H668" s="14">
        <f t="shared" si="498"/>
        <v>2007.5</v>
      </c>
      <c r="I668" s="14">
        <f t="shared" si="498"/>
        <v>2007.5</v>
      </c>
      <c r="J668" s="14">
        <f t="shared" ref="J668" si="499">J669+J670</f>
        <v>0</v>
      </c>
    </row>
    <row r="669" spans="1:10" ht="15.75" customHeight="1" x14ac:dyDescent="0.25">
      <c r="A669" s="8">
        <v>930</v>
      </c>
      <c r="B669" s="36" t="s">
        <v>12</v>
      </c>
      <c r="C669" s="8" t="s">
        <v>37</v>
      </c>
      <c r="D669" s="8" t="s">
        <v>169</v>
      </c>
      <c r="E669" s="30">
        <v>610</v>
      </c>
      <c r="F669" s="13" t="s">
        <v>550</v>
      </c>
      <c r="G669" s="14">
        <v>330</v>
      </c>
      <c r="H669" s="14">
        <v>330</v>
      </c>
      <c r="I669" s="14">
        <v>330</v>
      </c>
      <c r="J669" s="14"/>
    </row>
    <row r="670" spans="1:10" ht="15.75" customHeight="1" x14ac:dyDescent="0.25">
      <c r="A670" s="8">
        <v>930</v>
      </c>
      <c r="B670" s="36" t="s">
        <v>12</v>
      </c>
      <c r="C670" s="8" t="s">
        <v>37</v>
      </c>
      <c r="D670" s="8" t="s">
        <v>169</v>
      </c>
      <c r="E670" s="30">
        <v>620</v>
      </c>
      <c r="F670" s="18" t="s">
        <v>559</v>
      </c>
      <c r="G670" s="14">
        <v>1677.5</v>
      </c>
      <c r="H670" s="14">
        <v>1677.5</v>
      </c>
      <c r="I670" s="14">
        <v>1677.5</v>
      </c>
      <c r="J670" s="14"/>
    </row>
    <row r="671" spans="1:10" ht="47.25" customHeight="1" x14ac:dyDescent="0.25">
      <c r="A671" s="8">
        <v>930</v>
      </c>
      <c r="B671" s="36" t="s">
        <v>12</v>
      </c>
      <c r="C671" s="8" t="s">
        <v>37</v>
      </c>
      <c r="D671" s="8" t="s">
        <v>119</v>
      </c>
      <c r="E671" s="30"/>
      <c r="F671" s="18" t="s">
        <v>756</v>
      </c>
      <c r="G671" s="14">
        <f t="shared" ref="G671:I700" si="500">G672</f>
        <v>88528.299999999988</v>
      </c>
      <c r="H671" s="14">
        <f t="shared" si="500"/>
        <v>90157.299999999988</v>
      </c>
      <c r="I671" s="14">
        <f t="shared" si="500"/>
        <v>90157.299999999988</v>
      </c>
      <c r="J671" s="14">
        <f t="shared" ref="J671:J700" si="501">J672</f>
        <v>0</v>
      </c>
    </row>
    <row r="672" spans="1:10" ht="47.25" customHeight="1" x14ac:dyDescent="0.25">
      <c r="A672" s="8">
        <v>930</v>
      </c>
      <c r="B672" s="36" t="s">
        <v>12</v>
      </c>
      <c r="C672" s="8" t="s">
        <v>37</v>
      </c>
      <c r="D672" s="8" t="s">
        <v>120</v>
      </c>
      <c r="E672" s="30"/>
      <c r="F672" s="18" t="s">
        <v>778</v>
      </c>
      <c r="G672" s="14">
        <f t="shared" ref="G672:I672" si="502">G693+G673</f>
        <v>88528.299999999988</v>
      </c>
      <c r="H672" s="14">
        <f t="shared" si="502"/>
        <v>90157.299999999988</v>
      </c>
      <c r="I672" s="14">
        <f t="shared" si="502"/>
        <v>90157.299999999988</v>
      </c>
      <c r="J672" s="14">
        <f t="shared" ref="J672" si="503">J693+J673</f>
        <v>0</v>
      </c>
    </row>
    <row r="673" spans="1:10" ht="47.25" customHeight="1" x14ac:dyDescent="0.25">
      <c r="A673" s="8">
        <v>930</v>
      </c>
      <c r="B673" s="36" t="s">
        <v>12</v>
      </c>
      <c r="C673" s="8" t="s">
        <v>37</v>
      </c>
      <c r="D673" s="8" t="s">
        <v>288</v>
      </c>
      <c r="E673" s="30"/>
      <c r="F673" s="13" t="s">
        <v>779</v>
      </c>
      <c r="G673" s="14">
        <f>G674+G684+G687</f>
        <v>68389.7</v>
      </c>
      <c r="H673" s="14">
        <f t="shared" ref="H673:J673" si="504">H674+H684+H687</f>
        <v>70018.7</v>
      </c>
      <c r="I673" s="14">
        <f t="shared" si="504"/>
        <v>70018.7</v>
      </c>
      <c r="J673" s="14">
        <f t="shared" si="504"/>
        <v>0</v>
      </c>
    </row>
    <row r="674" spans="1:10" ht="63" customHeight="1" x14ac:dyDescent="0.25">
      <c r="A674" s="8">
        <v>930</v>
      </c>
      <c r="B674" s="36" t="s">
        <v>12</v>
      </c>
      <c r="C674" s="8" t="s">
        <v>37</v>
      </c>
      <c r="D674" s="8" t="s">
        <v>289</v>
      </c>
      <c r="E674" s="30"/>
      <c r="F674" s="13" t="s">
        <v>564</v>
      </c>
      <c r="G674" s="14">
        <f t="shared" ref="G674:I674" si="505">G675+G677+G679+G682</f>
        <v>65070.2</v>
      </c>
      <c r="H674" s="14">
        <f t="shared" si="505"/>
        <v>65070.2</v>
      </c>
      <c r="I674" s="14">
        <f t="shared" si="505"/>
        <v>65070.2</v>
      </c>
      <c r="J674" s="14">
        <f t="shared" ref="J674" si="506">J675+J677+J679+J682</f>
        <v>0</v>
      </c>
    </row>
    <row r="675" spans="1:10" ht="78.75" customHeight="1" x14ac:dyDescent="0.25">
      <c r="A675" s="8">
        <v>930</v>
      </c>
      <c r="B675" s="36" t="s">
        <v>12</v>
      </c>
      <c r="C675" s="8" t="s">
        <v>37</v>
      </c>
      <c r="D675" s="8" t="s">
        <v>289</v>
      </c>
      <c r="E675" s="30">
        <v>100</v>
      </c>
      <c r="F675" s="24" t="s">
        <v>536</v>
      </c>
      <c r="G675" s="14">
        <f t="shared" ref="G675:I675" si="507">G676</f>
        <v>27192.3</v>
      </c>
      <c r="H675" s="14">
        <f t="shared" si="507"/>
        <v>27192.3</v>
      </c>
      <c r="I675" s="14">
        <f t="shared" si="507"/>
        <v>27192.3</v>
      </c>
      <c r="J675" s="14">
        <f t="shared" ref="J675" si="508">J676</f>
        <v>0</v>
      </c>
    </row>
    <row r="676" spans="1:10" ht="15.75" customHeight="1" x14ac:dyDescent="0.25">
      <c r="A676" s="8">
        <v>930</v>
      </c>
      <c r="B676" s="36" t="s">
        <v>12</v>
      </c>
      <c r="C676" s="8" t="s">
        <v>37</v>
      </c>
      <c r="D676" s="8" t="s">
        <v>289</v>
      </c>
      <c r="E676" s="30">
        <v>110</v>
      </c>
      <c r="F676" s="24" t="s">
        <v>537</v>
      </c>
      <c r="G676" s="14">
        <v>27192.3</v>
      </c>
      <c r="H676" s="14">
        <v>27192.3</v>
      </c>
      <c r="I676" s="14">
        <v>27192.3</v>
      </c>
      <c r="J676" s="14"/>
    </row>
    <row r="677" spans="1:10" ht="31.5" customHeight="1" x14ac:dyDescent="0.25">
      <c r="A677" s="8">
        <v>930</v>
      </c>
      <c r="B677" s="36" t="s">
        <v>12</v>
      </c>
      <c r="C677" s="8" t="s">
        <v>37</v>
      </c>
      <c r="D677" s="8" t="s">
        <v>289</v>
      </c>
      <c r="E677" s="30">
        <v>200</v>
      </c>
      <c r="F677" s="24" t="s">
        <v>539</v>
      </c>
      <c r="G677" s="14">
        <f t="shared" ref="G677:I677" si="509">G678</f>
        <v>3744.4</v>
      </c>
      <c r="H677" s="14">
        <f t="shared" si="509"/>
        <v>3744.4</v>
      </c>
      <c r="I677" s="14">
        <f t="shared" si="509"/>
        <v>3744.4</v>
      </c>
      <c r="J677" s="14">
        <f t="shared" ref="J677" si="510">J678</f>
        <v>0</v>
      </c>
    </row>
    <row r="678" spans="1:10" ht="31.5" customHeight="1" x14ac:dyDescent="0.25">
      <c r="A678" s="8">
        <v>930</v>
      </c>
      <c r="B678" s="36" t="s">
        <v>12</v>
      </c>
      <c r="C678" s="8" t="s">
        <v>37</v>
      </c>
      <c r="D678" s="8" t="s">
        <v>289</v>
      </c>
      <c r="E678" s="30">
        <v>240</v>
      </c>
      <c r="F678" s="24" t="s">
        <v>540</v>
      </c>
      <c r="G678" s="14">
        <v>3744.4</v>
      </c>
      <c r="H678" s="14">
        <v>3744.4</v>
      </c>
      <c r="I678" s="14">
        <v>3744.4</v>
      </c>
      <c r="J678" s="14"/>
    </row>
    <row r="679" spans="1:10" ht="31.5" customHeight="1" x14ac:dyDescent="0.25">
      <c r="A679" s="8">
        <v>930</v>
      </c>
      <c r="B679" s="36" t="s">
        <v>12</v>
      </c>
      <c r="C679" s="8" t="s">
        <v>37</v>
      </c>
      <c r="D679" s="8" t="s">
        <v>289</v>
      </c>
      <c r="E679" s="30">
        <v>600</v>
      </c>
      <c r="F679" s="24" t="s">
        <v>549</v>
      </c>
      <c r="G679" s="14">
        <f t="shared" ref="G679:I679" si="511">G680+G681</f>
        <v>33417.300000000003</v>
      </c>
      <c r="H679" s="14">
        <f t="shared" si="511"/>
        <v>33417.300000000003</v>
      </c>
      <c r="I679" s="14">
        <f t="shared" si="511"/>
        <v>33417.300000000003</v>
      </c>
      <c r="J679" s="14">
        <f t="shared" ref="J679" si="512">J680+J681</f>
        <v>0</v>
      </c>
    </row>
    <row r="680" spans="1:10" ht="15.75" customHeight="1" x14ac:dyDescent="0.25">
      <c r="A680" s="8">
        <v>930</v>
      </c>
      <c r="B680" s="36" t="s">
        <v>12</v>
      </c>
      <c r="C680" s="8" t="s">
        <v>37</v>
      </c>
      <c r="D680" s="8" t="s">
        <v>289</v>
      </c>
      <c r="E680" s="30">
        <v>610</v>
      </c>
      <c r="F680" s="13" t="s">
        <v>550</v>
      </c>
      <c r="G680" s="14">
        <v>28505.200000000001</v>
      </c>
      <c r="H680" s="14">
        <v>28505.200000000001</v>
      </c>
      <c r="I680" s="14">
        <v>28505.200000000001</v>
      </c>
      <c r="J680" s="14"/>
    </row>
    <row r="681" spans="1:10" ht="15.75" customHeight="1" x14ac:dyDescent="0.25">
      <c r="A681" s="8">
        <v>930</v>
      </c>
      <c r="B681" s="36" t="s">
        <v>12</v>
      </c>
      <c r="C681" s="8" t="s">
        <v>37</v>
      </c>
      <c r="D681" s="8" t="s">
        <v>289</v>
      </c>
      <c r="E681" s="30">
        <v>620</v>
      </c>
      <c r="F681" s="18" t="s">
        <v>559</v>
      </c>
      <c r="G681" s="14">
        <v>4912.1000000000004</v>
      </c>
      <c r="H681" s="14">
        <v>4912.1000000000004</v>
      </c>
      <c r="I681" s="14">
        <v>4912.1000000000004</v>
      </c>
      <c r="J681" s="14"/>
    </row>
    <row r="682" spans="1:10" ht="15.75" customHeight="1" x14ac:dyDescent="0.25">
      <c r="A682" s="8">
        <v>930</v>
      </c>
      <c r="B682" s="36" t="s">
        <v>12</v>
      </c>
      <c r="C682" s="8" t="s">
        <v>37</v>
      </c>
      <c r="D682" s="8" t="s">
        <v>289</v>
      </c>
      <c r="E682" s="30">
        <v>800</v>
      </c>
      <c r="F682" s="24" t="s">
        <v>552</v>
      </c>
      <c r="G682" s="14">
        <f t="shared" ref="G682:I682" si="513">G683</f>
        <v>716.2</v>
      </c>
      <c r="H682" s="14">
        <f t="shared" si="513"/>
        <v>716.2</v>
      </c>
      <c r="I682" s="14">
        <f t="shared" si="513"/>
        <v>716.2</v>
      </c>
      <c r="J682" s="14">
        <f t="shared" ref="J682" si="514">J683</f>
        <v>0</v>
      </c>
    </row>
    <row r="683" spans="1:10" ht="15.75" customHeight="1" x14ac:dyDescent="0.25">
      <c r="A683" s="8">
        <v>930</v>
      </c>
      <c r="B683" s="36" t="s">
        <v>12</v>
      </c>
      <c r="C683" s="8" t="s">
        <v>37</v>
      </c>
      <c r="D683" s="8" t="s">
        <v>289</v>
      </c>
      <c r="E683" s="30">
        <v>850</v>
      </c>
      <c r="F683" s="24" t="s">
        <v>554</v>
      </c>
      <c r="G683" s="14">
        <v>716.2</v>
      </c>
      <c r="H683" s="14">
        <v>716.2</v>
      </c>
      <c r="I683" s="14">
        <v>716.2</v>
      </c>
      <c r="J683" s="14"/>
    </row>
    <row r="684" spans="1:10" ht="47.25" x14ac:dyDescent="0.25">
      <c r="A684" s="8">
        <v>930</v>
      </c>
      <c r="B684" s="36" t="s">
        <v>12</v>
      </c>
      <c r="C684" s="8" t="s">
        <v>37</v>
      </c>
      <c r="D684" s="8" t="s">
        <v>911</v>
      </c>
      <c r="E684" s="30"/>
      <c r="F684" s="24" t="s">
        <v>1101</v>
      </c>
      <c r="G684" s="14">
        <f>G685</f>
        <v>64.400000000000006</v>
      </c>
      <c r="H684" s="14">
        <f t="shared" ref="H684:J685" si="515">H685</f>
        <v>65.8</v>
      </c>
      <c r="I684" s="14">
        <f t="shared" si="515"/>
        <v>65.8</v>
      </c>
      <c r="J684" s="14">
        <f t="shared" si="515"/>
        <v>0</v>
      </c>
    </row>
    <row r="685" spans="1:10" ht="15.75" customHeight="1" x14ac:dyDescent="0.25">
      <c r="A685" s="8">
        <v>930</v>
      </c>
      <c r="B685" s="36" t="s">
        <v>12</v>
      </c>
      <c r="C685" s="8" t="s">
        <v>37</v>
      </c>
      <c r="D685" s="8" t="s">
        <v>911</v>
      </c>
      <c r="E685" s="30">
        <v>600</v>
      </c>
      <c r="F685" s="24" t="s">
        <v>549</v>
      </c>
      <c r="G685" s="14">
        <f>G686</f>
        <v>64.400000000000006</v>
      </c>
      <c r="H685" s="14">
        <f t="shared" si="515"/>
        <v>65.8</v>
      </c>
      <c r="I685" s="14">
        <f t="shared" si="515"/>
        <v>65.8</v>
      </c>
      <c r="J685" s="14">
        <f t="shared" si="515"/>
        <v>0</v>
      </c>
    </row>
    <row r="686" spans="1:10" ht="15.75" customHeight="1" x14ac:dyDescent="0.25">
      <c r="A686" s="8">
        <v>930</v>
      </c>
      <c r="B686" s="36" t="s">
        <v>12</v>
      </c>
      <c r="C686" s="8" t="s">
        <v>37</v>
      </c>
      <c r="D686" s="8" t="s">
        <v>911</v>
      </c>
      <c r="E686" s="30">
        <v>610</v>
      </c>
      <c r="F686" s="13" t="s">
        <v>550</v>
      </c>
      <c r="G686" s="14">
        <v>64.400000000000006</v>
      </c>
      <c r="H686" s="14">
        <v>65.8</v>
      </c>
      <c r="I686" s="14">
        <v>65.8</v>
      </c>
      <c r="J686" s="14"/>
    </row>
    <row r="687" spans="1:10" ht="15.75" customHeight="1" x14ac:dyDescent="0.25">
      <c r="A687" s="8">
        <v>930</v>
      </c>
      <c r="B687" s="36" t="s">
        <v>12</v>
      </c>
      <c r="C687" s="8" t="s">
        <v>37</v>
      </c>
      <c r="D687" s="8" t="s">
        <v>912</v>
      </c>
      <c r="E687" s="30"/>
      <c r="F687" s="18" t="s">
        <v>1051</v>
      </c>
      <c r="G687" s="14">
        <f>G688+G690</f>
        <v>3255.1000000000004</v>
      </c>
      <c r="H687" s="14">
        <f t="shared" ref="H687:J687" si="516">H688+H690</f>
        <v>4882.7</v>
      </c>
      <c r="I687" s="14">
        <f t="shared" si="516"/>
        <v>4882.7</v>
      </c>
      <c r="J687" s="14">
        <f t="shared" si="516"/>
        <v>0</v>
      </c>
    </row>
    <row r="688" spans="1:10" ht="15.75" customHeight="1" x14ac:dyDescent="0.25">
      <c r="A688" s="8">
        <v>930</v>
      </c>
      <c r="B688" s="36" t="s">
        <v>12</v>
      </c>
      <c r="C688" s="8" t="s">
        <v>37</v>
      </c>
      <c r="D688" s="8" t="s">
        <v>912</v>
      </c>
      <c r="E688" s="30">
        <v>100</v>
      </c>
      <c r="F688" s="24" t="s">
        <v>536</v>
      </c>
      <c r="G688" s="14">
        <f>G689</f>
        <v>1322.4</v>
      </c>
      <c r="H688" s="14">
        <f t="shared" ref="H688:J688" si="517">H689</f>
        <v>1983.6</v>
      </c>
      <c r="I688" s="14">
        <f t="shared" si="517"/>
        <v>1983.6</v>
      </c>
      <c r="J688" s="14">
        <f t="shared" si="517"/>
        <v>0</v>
      </c>
    </row>
    <row r="689" spans="1:10" ht="15.75" customHeight="1" x14ac:dyDescent="0.25">
      <c r="A689" s="8">
        <v>930</v>
      </c>
      <c r="B689" s="36" t="s">
        <v>12</v>
      </c>
      <c r="C689" s="8" t="s">
        <v>37</v>
      </c>
      <c r="D689" s="8" t="s">
        <v>912</v>
      </c>
      <c r="E689" s="30">
        <v>110</v>
      </c>
      <c r="F689" s="24" t="s">
        <v>537</v>
      </c>
      <c r="G689" s="14">
        <v>1322.4</v>
      </c>
      <c r="H689" s="14">
        <v>1983.6</v>
      </c>
      <c r="I689" s="14">
        <v>1983.6</v>
      </c>
      <c r="J689" s="14"/>
    </row>
    <row r="690" spans="1:10" ht="15.75" customHeight="1" x14ac:dyDescent="0.25">
      <c r="A690" s="8">
        <v>930</v>
      </c>
      <c r="B690" s="36" t="s">
        <v>12</v>
      </c>
      <c r="C690" s="8" t="s">
        <v>37</v>
      </c>
      <c r="D690" s="8" t="s">
        <v>912</v>
      </c>
      <c r="E690" s="30">
        <v>600</v>
      </c>
      <c r="F690" s="24" t="s">
        <v>549</v>
      </c>
      <c r="G690" s="14">
        <f>G691+G692</f>
        <v>1932.7</v>
      </c>
      <c r="H690" s="14">
        <f t="shared" ref="H690:J690" si="518">H691+H692</f>
        <v>2899.1</v>
      </c>
      <c r="I690" s="14">
        <f t="shared" si="518"/>
        <v>2899.1</v>
      </c>
      <c r="J690" s="14">
        <f t="shared" si="518"/>
        <v>0</v>
      </c>
    </row>
    <row r="691" spans="1:10" ht="15.75" customHeight="1" x14ac:dyDescent="0.25">
      <c r="A691" s="8">
        <v>930</v>
      </c>
      <c r="B691" s="36" t="s">
        <v>12</v>
      </c>
      <c r="C691" s="8" t="s">
        <v>37</v>
      </c>
      <c r="D691" s="8" t="s">
        <v>912</v>
      </c>
      <c r="E691" s="30">
        <v>610</v>
      </c>
      <c r="F691" s="13" t="s">
        <v>550</v>
      </c>
      <c r="G691" s="14">
        <v>1219.5</v>
      </c>
      <c r="H691" s="14">
        <v>1829.3</v>
      </c>
      <c r="I691" s="14">
        <v>1829.3</v>
      </c>
      <c r="J691" s="14"/>
    </row>
    <row r="692" spans="1:10" ht="15.75" customHeight="1" x14ac:dyDescent="0.25">
      <c r="A692" s="8">
        <v>930</v>
      </c>
      <c r="B692" s="36" t="s">
        <v>12</v>
      </c>
      <c r="C692" s="8" t="s">
        <v>37</v>
      </c>
      <c r="D692" s="8" t="s">
        <v>912</v>
      </c>
      <c r="E692" s="30">
        <v>620</v>
      </c>
      <c r="F692" s="18" t="s">
        <v>559</v>
      </c>
      <c r="G692" s="14">
        <v>713.2</v>
      </c>
      <c r="H692" s="14">
        <v>1069.8</v>
      </c>
      <c r="I692" s="14">
        <v>1069.8</v>
      </c>
      <c r="J692" s="14"/>
    </row>
    <row r="693" spans="1:10" ht="31.5" customHeight="1" x14ac:dyDescent="0.25">
      <c r="A693" s="8">
        <v>930</v>
      </c>
      <c r="B693" s="36" t="s">
        <v>12</v>
      </c>
      <c r="C693" s="8" t="s">
        <v>37</v>
      </c>
      <c r="D693" s="8" t="s">
        <v>121</v>
      </c>
      <c r="E693" s="30"/>
      <c r="F693" s="18" t="s">
        <v>780</v>
      </c>
      <c r="G693" s="14">
        <f t="shared" ref="G693:I693" si="519">G700+G694+G697+G704</f>
        <v>20138.599999999999</v>
      </c>
      <c r="H693" s="14">
        <f t="shared" si="519"/>
        <v>20138.599999999999</v>
      </c>
      <c r="I693" s="14">
        <f t="shared" si="519"/>
        <v>20138.599999999999</v>
      </c>
      <c r="J693" s="14">
        <f t="shared" ref="J693" si="520">J700+J694+J697+J704</f>
        <v>0</v>
      </c>
    </row>
    <row r="694" spans="1:10" ht="47.25" customHeight="1" x14ac:dyDescent="0.25">
      <c r="A694" s="8">
        <v>930</v>
      </c>
      <c r="B694" s="36" t="s">
        <v>12</v>
      </c>
      <c r="C694" s="8" t="s">
        <v>37</v>
      </c>
      <c r="D694" s="8" t="s">
        <v>290</v>
      </c>
      <c r="E694" s="30"/>
      <c r="F694" s="13" t="s">
        <v>781</v>
      </c>
      <c r="G694" s="14">
        <f t="shared" ref="G694:I695" si="521">G695</f>
        <v>5337.1</v>
      </c>
      <c r="H694" s="14">
        <f t="shared" si="521"/>
        <v>5337.1</v>
      </c>
      <c r="I694" s="14">
        <f t="shared" si="521"/>
        <v>5337.1</v>
      </c>
      <c r="J694" s="14">
        <f t="shared" ref="J694:J695" si="522">J695</f>
        <v>0</v>
      </c>
    </row>
    <row r="695" spans="1:10" ht="31.5" customHeight="1" x14ac:dyDescent="0.25">
      <c r="A695" s="8">
        <v>930</v>
      </c>
      <c r="B695" s="36" t="s">
        <v>12</v>
      </c>
      <c r="C695" s="8" t="s">
        <v>37</v>
      </c>
      <c r="D695" s="8" t="s">
        <v>290</v>
      </c>
      <c r="E695" s="30">
        <v>600</v>
      </c>
      <c r="F695" s="24" t="s">
        <v>549</v>
      </c>
      <c r="G695" s="14">
        <f t="shared" si="521"/>
        <v>5337.1</v>
      </c>
      <c r="H695" s="14">
        <f t="shared" si="521"/>
        <v>5337.1</v>
      </c>
      <c r="I695" s="14">
        <f t="shared" si="521"/>
        <v>5337.1</v>
      </c>
      <c r="J695" s="14">
        <f t="shared" si="522"/>
        <v>0</v>
      </c>
    </row>
    <row r="696" spans="1:10" ht="15.75" customHeight="1" x14ac:dyDescent="0.25">
      <c r="A696" s="8">
        <v>930</v>
      </c>
      <c r="B696" s="36" t="s">
        <v>12</v>
      </c>
      <c r="C696" s="8" t="s">
        <v>37</v>
      </c>
      <c r="D696" s="8" t="s">
        <v>290</v>
      </c>
      <c r="E696" s="30">
        <v>620</v>
      </c>
      <c r="F696" s="18" t="s">
        <v>559</v>
      </c>
      <c r="G696" s="14">
        <v>5337.1</v>
      </c>
      <c r="H696" s="14">
        <v>5337.1</v>
      </c>
      <c r="I696" s="14">
        <v>5337.1</v>
      </c>
      <c r="J696" s="14"/>
    </row>
    <row r="697" spans="1:10" ht="47.25" customHeight="1" x14ac:dyDescent="0.25">
      <c r="A697" s="8">
        <v>930</v>
      </c>
      <c r="B697" s="36" t="s">
        <v>12</v>
      </c>
      <c r="C697" s="8" t="s">
        <v>37</v>
      </c>
      <c r="D697" s="8" t="s">
        <v>291</v>
      </c>
      <c r="E697" s="30"/>
      <c r="F697" s="13" t="s">
        <v>782</v>
      </c>
      <c r="G697" s="14">
        <f t="shared" ref="G697:I698" si="523">G698</f>
        <v>9200</v>
      </c>
      <c r="H697" s="14">
        <f t="shared" si="523"/>
        <v>9200</v>
      </c>
      <c r="I697" s="14">
        <f t="shared" si="523"/>
        <v>9200</v>
      </c>
      <c r="J697" s="14">
        <f t="shared" ref="J697:J698" si="524">J698</f>
        <v>0</v>
      </c>
    </row>
    <row r="698" spans="1:10" ht="31.5" customHeight="1" x14ac:dyDescent="0.25">
      <c r="A698" s="8">
        <v>930</v>
      </c>
      <c r="B698" s="36" t="s">
        <v>12</v>
      </c>
      <c r="C698" s="8" t="s">
        <v>37</v>
      </c>
      <c r="D698" s="8" t="s">
        <v>291</v>
      </c>
      <c r="E698" s="30">
        <v>600</v>
      </c>
      <c r="F698" s="24" t="s">
        <v>549</v>
      </c>
      <c r="G698" s="14">
        <f t="shared" si="523"/>
        <v>9200</v>
      </c>
      <c r="H698" s="14">
        <f t="shared" si="523"/>
        <v>9200</v>
      </c>
      <c r="I698" s="14">
        <f t="shared" si="523"/>
        <v>9200</v>
      </c>
      <c r="J698" s="14">
        <f t="shared" si="524"/>
        <v>0</v>
      </c>
    </row>
    <row r="699" spans="1:10" ht="15.75" customHeight="1" x14ac:dyDescent="0.25">
      <c r="A699" s="8">
        <v>930</v>
      </c>
      <c r="B699" s="36" t="s">
        <v>12</v>
      </c>
      <c r="C699" s="8" t="s">
        <v>37</v>
      </c>
      <c r="D699" s="8" t="s">
        <v>291</v>
      </c>
      <c r="E699" s="30">
        <v>620</v>
      </c>
      <c r="F699" s="18" t="s">
        <v>559</v>
      </c>
      <c r="G699" s="14">
        <v>9200</v>
      </c>
      <c r="H699" s="14">
        <v>9200</v>
      </c>
      <c r="I699" s="14">
        <v>9200</v>
      </c>
      <c r="J699" s="14"/>
    </row>
    <row r="700" spans="1:10" ht="31.5" customHeight="1" x14ac:dyDescent="0.25">
      <c r="A700" s="8">
        <v>930</v>
      </c>
      <c r="B700" s="36" t="s">
        <v>12</v>
      </c>
      <c r="C700" s="8" t="s">
        <v>37</v>
      </c>
      <c r="D700" s="8" t="s">
        <v>122</v>
      </c>
      <c r="E700" s="30"/>
      <c r="F700" s="13" t="s">
        <v>783</v>
      </c>
      <c r="G700" s="14">
        <f t="shared" si="500"/>
        <v>1200</v>
      </c>
      <c r="H700" s="14">
        <f t="shared" si="500"/>
        <v>1200</v>
      </c>
      <c r="I700" s="14">
        <f t="shared" si="500"/>
        <v>1200</v>
      </c>
      <c r="J700" s="14">
        <f t="shared" si="501"/>
        <v>0</v>
      </c>
    </row>
    <row r="701" spans="1:10" ht="31.5" customHeight="1" x14ac:dyDescent="0.25">
      <c r="A701" s="8">
        <v>930</v>
      </c>
      <c r="B701" s="36" t="s">
        <v>12</v>
      </c>
      <c r="C701" s="8" t="s">
        <v>37</v>
      </c>
      <c r="D701" s="8" t="s">
        <v>122</v>
      </c>
      <c r="E701" s="30">
        <v>600</v>
      </c>
      <c r="F701" s="24" t="s">
        <v>549</v>
      </c>
      <c r="G701" s="14">
        <f t="shared" ref="G701:I701" si="525">G702+G703</f>
        <v>1200</v>
      </c>
      <c r="H701" s="14">
        <f t="shared" si="525"/>
        <v>1200</v>
      </c>
      <c r="I701" s="14">
        <f t="shared" si="525"/>
        <v>1200</v>
      </c>
      <c r="J701" s="14">
        <f t="shared" ref="J701" si="526">J702+J703</f>
        <v>0</v>
      </c>
    </row>
    <row r="702" spans="1:10" ht="15.75" customHeight="1" x14ac:dyDescent="0.25">
      <c r="A702" s="8">
        <v>930</v>
      </c>
      <c r="B702" s="36" t="s">
        <v>12</v>
      </c>
      <c r="C702" s="8" t="s">
        <v>37</v>
      </c>
      <c r="D702" s="8" t="s">
        <v>122</v>
      </c>
      <c r="E702" s="30">
        <v>610</v>
      </c>
      <c r="F702" s="13" t="s">
        <v>550</v>
      </c>
      <c r="G702" s="14">
        <v>112.5</v>
      </c>
      <c r="H702" s="14">
        <v>112.5</v>
      </c>
      <c r="I702" s="14">
        <v>112.5</v>
      </c>
      <c r="J702" s="14"/>
    </row>
    <row r="703" spans="1:10" ht="15.75" customHeight="1" x14ac:dyDescent="0.25">
      <c r="A703" s="8">
        <v>930</v>
      </c>
      <c r="B703" s="36" t="s">
        <v>12</v>
      </c>
      <c r="C703" s="8" t="s">
        <v>37</v>
      </c>
      <c r="D703" s="8" t="s">
        <v>122</v>
      </c>
      <c r="E703" s="30">
        <v>620</v>
      </c>
      <c r="F703" s="18" t="s">
        <v>559</v>
      </c>
      <c r="G703" s="14">
        <v>1087.5</v>
      </c>
      <c r="H703" s="14">
        <v>1087.5</v>
      </c>
      <c r="I703" s="14">
        <v>1087.5</v>
      </c>
      <c r="J703" s="14"/>
    </row>
    <row r="704" spans="1:10" ht="31.5" customHeight="1" x14ac:dyDescent="0.25">
      <c r="A704" s="8">
        <v>930</v>
      </c>
      <c r="B704" s="36" t="s">
        <v>12</v>
      </c>
      <c r="C704" s="8" t="s">
        <v>37</v>
      </c>
      <c r="D704" s="8" t="s">
        <v>284</v>
      </c>
      <c r="E704" s="30"/>
      <c r="F704" s="18" t="s">
        <v>784</v>
      </c>
      <c r="G704" s="14">
        <f t="shared" ref="G704:I705" si="527">G705</f>
        <v>4401.5</v>
      </c>
      <c r="H704" s="14">
        <f t="shared" si="527"/>
        <v>4401.5</v>
      </c>
      <c r="I704" s="14">
        <f t="shared" si="527"/>
        <v>4401.5</v>
      </c>
      <c r="J704" s="14">
        <f t="shared" ref="J704:J705" si="528">J705</f>
        <v>0</v>
      </c>
    </row>
    <row r="705" spans="1:10" ht="31.5" customHeight="1" x14ac:dyDescent="0.25">
      <c r="A705" s="8">
        <v>930</v>
      </c>
      <c r="B705" s="36" t="s">
        <v>12</v>
      </c>
      <c r="C705" s="8" t="s">
        <v>37</v>
      </c>
      <c r="D705" s="8" t="s">
        <v>284</v>
      </c>
      <c r="E705" s="30">
        <v>200</v>
      </c>
      <c r="F705" s="24" t="s">
        <v>539</v>
      </c>
      <c r="G705" s="14">
        <f t="shared" si="527"/>
        <v>4401.5</v>
      </c>
      <c r="H705" s="14">
        <f t="shared" si="527"/>
        <v>4401.5</v>
      </c>
      <c r="I705" s="14">
        <f t="shared" si="527"/>
        <v>4401.5</v>
      </c>
      <c r="J705" s="14">
        <f t="shared" si="528"/>
        <v>0</v>
      </c>
    </row>
    <row r="706" spans="1:10" ht="31.5" customHeight="1" x14ac:dyDescent="0.25">
      <c r="A706" s="8">
        <v>930</v>
      </c>
      <c r="B706" s="36" t="s">
        <v>12</v>
      </c>
      <c r="C706" s="8" t="s">
        <v>37</v>
      </c>
      <c r="D706" s="8" t="s">
        <v>284</v>
      </c>
      <c r="E706" s="30">
        <v>240</v>
      </c>
      <c r="F706" s="24" t="s">
        <v>540</v>
      </c>
      <c r="G706" s="14">
        <v>4401.5</v>
      </c>
      <c r="H706" s="14">
        <v>4401.5</v>
      </c>
      <c r="I706" s="14">
        <v>4401.5</v>
      </c>
      <c r="J706" s="14"/>
    </row>
    <row r="707" spans="1:10" ht="31.5" customHeight="1" x14ac:dyDescent="0.25">
      <c r="A707" s="8">
        <v>930</v>
      </c>
      <c r="B707" s="36" t="s">
        <v>12</v>
      </c>
      <c r="C707" s="8" t="s">
        <v>37</v>
      </c>
      <c r="D707" s="8" t="s">
        <v>115</v>
      </c>
      <c r="E707" s="30"/>
      <c r="F707" s="24" t="s">
        <v>825</v>
      </c>
      <c r="G707" s="14">
        <f t="shared" ref="G707:I707" si="529">G708</f>
        <v>96154.2</v>
      </c>
      <c r="H707" s="14">
        <f t="shared" si="529"/>
        <v>98224.7</v>
      </c>
      <c r="I707" s="14">
        <f t="shared" si="529"/>
        <v>98224.400000000009</v>
      </c>
      <c r="J707" s="14">
        <f t="shared" ref="J707" si="530">J708</f>
        <v>0</v>
      </c>
    </row>
    <row r="708" spans="1:10" ht="31.5" customHeight="1" x14ac:dyDescent="0.25">
      <c r="A708" s="8">
        <v>930</v>
      </c>
      <c r="B708" s="36" t="s">
        <v>12</v>
      </c>
      <c r="C708" s="8" t="s">
        <v>37</v>
      </c>
      <c r="D708" s="8" t="s">
        <v>116</v>
      </c>
      <c r="E708" s="30"/>
      <c r="F708" s="24" t="s">
        <v>828</v>
      </c>
      <c r="G708" s="14">
        <f t="shared" ref="G708:I708" si="531">G709+G712</f>
        <v>96154.2</v>
      </c>
      <c r="H708" s="14">
        <f t="shared" si="531"/>
        <v>98224.7</v>
      </c>
      <c r="I708" s="14">
        <f t="shared" si="531"/>
        <v>98224.400000000009</v>
      </c>
      <c r="J708" s="14">
        <f t="shared" ref="J708" si="532">J709+J712</f>
        <v>0</v>
      </c>
    </row>
    <row r="709" spans="1:10" ht="31.5" customHeight="1" x14ac:dyDescent="0.25">
      <c r="A709" s="8">
        <v>930</v>
      </c>
      <c r="B709" s="36" t="s">
        <v>12</v>
      </c>
      <c r="C709" s="8" t="s">
        <v>37</v>
      </c>
      <c r="D709" s="8" t="s">
        <v>117</v>
      </c>
      <c r="E709" s="30"/>
      <c r="F709" s="24" t="s">
        <v>816</v>
      </c>
      <c r="G709" s="14">
        <f t="shared" ref="G709:I710" si="533">G710</f>
        <v>89211.3</v>
      </c>
      <c r="H709" s="14">
        <f t="shared" si="533"/>
        <v>91282.3</v>
      </c>
      <c r="I709" s="14">
        <f t="shared" si="533"/>
        <v>91282.3</v>
      </c>
      <c r="J709" s="14">
        <f t="shared" ref="J709:J710" si="534">J710</f>
        <v>0</v>
      </c>
    </row>
    <row r="710" spans="1:10" ht="78.75" customHeight="1" x14ac:dyDescent="0.25">
      <c r="A710" s="8">
        <v>930</v>
      </c>
      <c r="B710" s="36" t="s">
        <v>12</v>
      </c>
      <c r="C710" s="8" t="s">
        <v>37</v>
      </c>
      <c r="D710" s="8" t="s">
        <v>117</v>
      </c>
      <c r="E710" s="30">
        <v>100</v>
      </c>
      <c r="F710" s="24" t="s">
        <v>536</v>
      </c>
      <c r="G710" s="14">
        <f t="shared" si="533"/>
        <v>89211.3</v>
      </c>
      <c r="H710" s="14">
        <f t="shared" si="533"/>
        <v>91282.3</v>
      </c>
      <c r="I710" s="14">
        <f t="shared" si="533"/>
        <v>91282.3</v>
      </c>
      <c r="J710" s="14">
        <f t="shared" si="534"/>
        <v>0</v>
      </c>
    </row>
    <row r="711" spans="1:10" ht="31.5" customHeight="1" x14ac:dyDescent="0.25">
      <c r="A711" s="8">
        <v>930</v>
      </c>
      <c r="B711" s="36" t="s">
        <v>12</v>
      </c>
      <c r="C711" s="8" t="s">
        <v>37</v>
      </c>
      <c r="D711" s="8" t="s">
        <v>117</v>
      </c>
      <c r="E711" s="30">
        <v>120</v>
      </c>
      <c r="F711" s="24" t="s">
        <v>538</v>
      </c>
      <c r="G711" s="14">
        <v>89211.3</v>
      </c>
      <c r="H711" s="14">
        <v>91282.3</v>
      </c>
      <c r="I711" s="14">
        <v>91282.3</v>
      </c>
      <c r="J711" s="14"/>
    </row>
    <row r="712" spans="1:10" ht="31.5" customHeight="1" x14ac:dyDescent="0.25">
      <c r="A712" s="8">
        <v>930</v>
      </c>
      <c r="B712" s="36" t="s">
        <v>12</v>
      </c>
      <c r="C712" s="8" t="s">
        <v>37</v>
      </c>
      <c r="D712" s="8" t="s">
        <v>118</v>
      </c>
      <c r="E712" s="30"/>
      <c r="F712" s="24" t="s">
        <v>818</v>
      </c>
      <c r="G712" s="14">
        <f t="shared" ref="G712:I712" si="535">G713+G715+G717</f>
        <v>6942.9</v>
      </c>
      <c r="H712" s="14">
        <f t="shared" si="535"/>
        <v>6942.4</v>
      </c>
      <c r="I712" s="14">
        <f t="shared" si="535"/>
        <v>6942.1</v>
      </c>
      <c r="J712" s="14">
        <f t="shared" ref="J712" si="536">J713+J715+J717</f>
        <v>0</v>
      </c>
    </row>
    <row r="713" spans="1:10" ht="78.75" customHeight="1" x14ac:dyDescent="0.25">
      <c r="A713" s="8">
        <v>930</v>
      </c>
      <c r="B713" s="36" t="s">
        <v>12</v>
      </c>
      <c r="C713" s="8" t="s">
        <v>37</v>
      </c>
      <c r="D713" s="8" t="s">
        <v>118</v>
      </c>
      <c r="E713" s="30">
        <v>100</v>
      </c>
      <c r="F713" s="24" t="s">
        <v>536</v>
      </c>
      <c r="G713" s="14">
        <f t="shared" ref="G713:I713" si="537">G714</f>
        <v>415</v>
      </c>
      <c r="H713" s="14">
        <f t="shared" si="537"/>
        <v>415</v>
      </c>
      <c r="I713" s="14">
        <f t="shared" si="537"/>
        <v>415</v>
      </c>
      <c r="J713" s="14">
        <f t="shared" ref="J713" si="538">J714</f>
        <v>0</v>
      </c>
    </row>
    <row r="714" spans="1:10" ht="31.5" customHeight="1" x14ac:dyDescent="0.25">
      <c r="A714" s="8">
        <v>930</v>
      </c>
      <c r="B714" s="36" t="s">
        <v>12</v>
      </c>
      <c r="C714" s="8" t="s">
        <v>37</v>
      </c>
      <c r="D714" s="8" t="s">
        <v>118</v>
      </c>
      <c r="E714" s="30">
        <v>120</v>
      </c>
      <c r="F714" s="24" t="s">
        <v>538</v>
      </c>
      <c r="G714" s="14">
        <v>415</v>
      </c>
      <c r="H714" s="14">
        <v>415</v>
      </c>
      <c r="I714" s="14">
        <v>415</v>
      </c>
      <c r="J714" s="14"/>
    </row>
    <row r="715" spans="1:10" ht="31.5" customHeight="1" x14ac:dyDescent="0.25">
      <c r="A715" s="8">
        <v>930</v>
      </c>
      <c r="B715" s="36" t="s">
        <v>12</v>
      </c>
      <c r="C715" s="8" t="s">
        <v>37</v>
      </c>
      <c r="D715" s="8" t="s">
        <v>118</v>
      </c>
      <c r="E715" s="30">
        <v>200</v>
      </c>
      <c r="F715" s="24" t="s">
        <v>539</v>
      </c>
      <c r="G715" s="14">
        <f t="shared" ref="G715:I715" si="539">G716</f>
        <v>6527</v>
      </c>
      <c r="H715" s="14">
        <f t="shared" si="539"/>
        <v>6527</v>
      </c>
      <c r="I715" s="14">
        <f t="shared" si="539"/>
        <v>6527</v>
      </c>
      <c r="J715" s="14">
        <f t="shared" ref="J715" si="540">J716</f>
        <v>0</v>
      </c>
    </row>
    <row r="716" spans="1:10" ht="31.5" customHeight="1" x14ac:dyDescent="0.25">
      <c r="A716" s="8">
        <v>930</v>
      </c>
      <c r="B716" s="36" t="s">
        <v>12</v>
      </c>
      <c r="C716" s="8" t="s">
        <v>37</v>
      </c>
      <c r="D716" s="8" t="s">
        <v>118</v>
      </c>
      <c r="E716" s="30">
        <v>240</v>
      </c>
      <c r="F716" s="24" t="s">
        <v>540</v>
      </c>
      <c r="G716" s="14">
        <v>6527</v>
      </c>
      <c r="H716" s="14">
        <v>6527</v>
      </c>
      <c r="I716" s="14">
        <v>6527</v>
      </c>
      <c r="J716" s="14"/>
    </row>
    <row r="717" spans="1:10" ht="15.75" customHeight="1" x14ac:dyDescent="0.25">
      <c r="A717" s="8">
        <v>930</v>
      </c>
      <c r="B717" s="36" t="s">
        <v>12</v>
      </c>
      <c r="C717" s="8" t="s">
        <v>37</v>
      </c>
      <c r="D717" s="8" t="s">
        <v>118</v>
      </c>
      <c r="E717" s="30">
        <v>800</v>
      </c>
      <c r="F717" s="24" t="s">
        <v>552</v>
      </c>
      <c r="G717" s="14">
        <f t="shared" ref="G717:I717" si="541">G718</f>
        <v>0.9</v>
      </c>
      <c r="H717" s="14">
        <f t="shared" si="541"/>
        <v>0.4</v>
      </c>
      <c r="I717" s="14">
        <f t="shared" si="541"/>
        <v>0.1</v>
      </c>
      <c r="J717" s="14">
        <f t="shared" ref="J717" si="542">J718</f>
        <v>0</v>
      </c>
    </row>
    <row r="718" spans="1:10" ht="15.75" customHeight="1" x14ac:dyDescent="0.25">
      <c r="A718" s="8">
        <v>930</v>
      </c>
      <c r="B718" s="36" t="s">
        <v>12</v>
      </c>
      <c r="C718" s="8" t="s">
        <v>37</v>
      </c>
      <c r="D718" s="8" t="s">
        <v>118</v>
      </c>
      <c r="E718" s="30">
        <v>850</v>
      </c>
      <c r="F718" s="24" t="s">
        <v>554</v>
      </c>
      <c r="G718" s="14">
        <v>0.9</v>
      </c>
      <c r="H718" s="14">
        <v>0.4</v>
      </c>
      <c r="I718" s="14">
        <v>0.1</v>
      </c>
      <c r="J718" s="14"/>
    </row>
    <row r="719" spans="1:10" s="3" customFormat="1" ht="15.75" customHeight="1" x14ac:dyDescent="0.25">
      <c r="A719" s="10">
        <v>930</v>
      </c>
      <c r="B719" s="10" t="s">
        <v>38</v>
      </c>
      <c r="C719" s="10"/>
      <c r="D719" s="10"/>
      <c r="E719" s="10"/>
      <c r="F719" s="5" t="s">
        <v>40</v>
      </c>
      <c r="G719" s="15">
        <f>G720+G790+G802</f>
        <v>384458.80000000005</v>
      </c>
      <c r="H719" s="15">
        <f>H720+H790+H802</f>
        <v>385028.70000000007</v>
      </c>
      <c r="I719" s="15">
        <f>I720+I790+I802</f>
        <v>385415</v>
      </c>
      <c r="J719" s="15">
        <f>J720+J790+J802</f>
        <v>0</v>
      </c>
    </row>
    <row r="720" spans="1:10" s="9" customFormat="1" ht="15.75" customHeight="1" x14ac:dyDescent="0.25">
      <c r="A720" s="11">
        <v>930</v>
      </c>
      <c r="B720" s="11" t="s">
        <v>38</v>
      </c>
      <c r="C720" s="11" t="s">
        <v>30</v>
      </c>
      <c r="D720" s="11"/>
      <c r="E720" s="11"/>
      <c r="F720" s="7" t="s">
        <v>41</v>
      </c>
      <c r="G720" s="16">
        <f t="shared" ref="G720:I720" si="543">G721+G732</f>
        <v>158258.1</v>
      </c>
      <c r="H720" s="16">
        <f t="shared" si="543"/>
        <v>156805.6</v>
      </c>
      <c r="I720" s="16">
        <f t="shared" si="543"/>
        <v>157191.9</v>
      </c>
      <c r="J720" s="16">
        <f t="shared" ref="J720" si="544">J721+J732</f>
        <v>0</v>
      </c>
    </row>
    <row r="721" spans="1:10" ht="31.5" customHeight="1" x14ac:dyDescent="0.25">
      <c r="A721" s="8">
        <v>930</v>
      </c>
      <c r="B721" s="8" t="s">
        <v>38</v>
      </c>
      <c r="C721" s="8" t="s">
        <v>30</v>
      </c>
      <c r="D721" s="8" t="s">
        <v>193</v>
      </c>
      <c r="E721" s="30"/>
      <c r="F721" s="13" t="s">
        <v>582</v>
      </c>
      <c r="G721" s="14">
        <f t="shared" ref="G721:I722" si="545">G722</f>
        <v>4337.3</v>
      </c>
      <c r="H721" s="14">
        <f t="shared" si="545"/>
        <v>0</v>
      </c>
      <c r="I721" s="14">
        <f t="shared" si="545"/>
        <v>0</v>
      </c>
      <c r="J721" s="14">
        <f t="shared" ref="J721:J722" si="546">J722</f>
        <v>0</v>
      </c>
    </row>
    <row r="722" spans="1:10" ht="63" customHeight="1" x14ac:dyDescent="0.25">
      <c r="A722" s="8">
        <v>930</v>
      </c>
      <c r="B722" s="8" t="s">
        <v>38</v>
      </c>
      <c r="C722" s="8" t="s">
        <v>30</v>
      </c>
      <c r="D722" s="8" t="s">
        <v>194</v>
      </c>
      <c r="E722" s="30"/>
      <c r="F722" s="13" t="s">
        <v>583</v>
      </c>
      <c r="G722" s="14">
        <f t="shared" si="545"/>
        <v>4337.3</v>
      </c>
      <c r="H722" s="14">
        <f t="shared" si="545"/>
        <v>0</v>
      </c>
      <c r="I722" s="14">
        <f t="shared" si="545"/>
        <v>0</v>
      </c>
      <c r="J722" s="14">
        <f t="shared" si="546"/>
        <v>0</v>
      </c>
    </row>
    <row r="723" spans="1:10" ht="47.25" customHeight="1" x14ac:dyDescent="0.25">
      <c r="A723" s="8">
        <v>930</v>
      </c>
      <c r="B723" s="8" t="s">
        <v>38</v>
      </c>
      <c r="C723" s="8" t="s">
        <v>30</v>
      </c>
      <c r="D723" s="8" t="s">
        <v>216</v>
      </c>
      <c r="E723" s="30"/>
      <c r="F723" s="13" t="s">
        <v>584</v>
      </c>
      <c r="G723" s="14">
        <f t="shared" ref="G723:I723" si="547">G728+G724</f>
        <v>4337.3</v>
      </c>
      <c r="H723" s="14">
        <f t="shared" si="547"/>
        <v>0</v>
      </c>
      <c r="I723" s="14">
        <f t="shared" si="547"/>
        <v>0</v>
      </c>
      <c r="J723" s="14">
        <f t="shared" ref="J723" si="548">J728+J724</f>
        <v>0</v>
      </c>
    </row>
    <row r="724" spans="1:10" ht="47.25" customHeight="1" x14ac:dyDescent="0.25">
      <c r="A724" s="8">
        <v>930</v>
      </c>
      <c r="B724" s="8" t="s">
        <v>38</v>
      </c>
      <c r="C724" s="8" t="s">
        <v>30</v>
      </c>
      <c r="D724" s="8" t="s">
        <v>217</v>
      </c>
      <c r="E724" s="30"/>
      <c r="F724" s="18" t="s">
        <v>986</v>
      </c>
      <c r="G724" s="14">
        <f t="shared" ref="G724:I724" si="549">G725</f>
        <v>1626.5</v>
      </c>
      <c r="H724" s="14">
        <f t="shared" si="549"/>
        <v>0</v>
      </c>
      <c r="I724" s="14">
        <f t="shared" si="549"/>
        <v>0</v>
      </c>
      <c r="J724" s="14">
        <f t="shared" ref="J724" si="550">J725</f>
        <v>0</v>
      </c>
    </row>
    <row r="725" spans="1:10" ht="31.5" customHeight="1" x14ac:dyDescent="0.25">
      <c r="A725" s="8">
        <v>930</v>
      </c>
      <c r="B725" s="8" t="s">
        <v>38</v>
      </c>
      <c r="C725" s="8" t="s">
        <v>30</v>
      </c>
      <c r="D725" s="8" t="s">
        <v>217</v>
      </c>
      <c r="E725" s="30">
        <v>600</v>
      </c>
      <c r="F725" s="24" t="s">
        <v>549</v>
      </c>
      <c r="G725" s="14">
        <f t="shared" ref="G725:I725" si="551">G726+G727</f>
        <v>1626.5</v>
      </c>
      <c r="H725" s="14">
        <f t="shared" si="551"/>
        <v>0</v>
      </c>
      <c r="I725" s="14">
        <f t="shared" si="551"/>
        <v>0</v>
      </c>
      <c r="J725" s="14">
        <f t="shared" ref="J725" si="552">J726+J727</f>
        <v>0</v>
      </c>
    </row>
    <row r="726" spans="1:10" ht="15.75" customHeight="1" x14ac:dyDescent="0.25">
      <c r="A726" s="8">
        <v>930</v>
      </c>
      <c r="B726" s="8" t="s">
        <v>38</v>
      </c>
      <c r="C726" s="8" t="s">
        <v>30</v>
      </c>
      <c r="D726" s="8" t="s">
        <v>217</v>
      </c>
      <c r="E726" s="30">
        <v>610</v>
      </c>
      <c r="F726" s="13" t="s">
        <v>550</v>
      </c>
      <c r="G726" s="14">
        <v>282.8</v>
      </c>
      <c r="H726" s="14"/>
      <c r="I726" s="14"/>
      <c r="J726" s="14"/>
    </row>
    <row r="727" spans="1:10" ht="15.75" customHeight="1" x14ac:dyDescent="0.25">
      <c r="A727" s="8">
        <v>930</v>
      </c>
      <c r="B727" s="8" t="s">
        <v>38</v>
      </c>
      <c r="C727" s="8" t="s">
        <v>30</v>
      </c>
      <c r="D727" s="8" t="s">
        <v>217</v>
      </c>
      <c r="E727" s="30">
        <v>620</v>
      </c>
      <c r="F727" s="18" t="s">
        <v>559</v>
      </c>
      <c r="G727" s="14">
        <v>1343.7</v>
      </c>
      <c r="H727" s="14"/>
      <c r="I727" s="14"/>
      <c r="J727" s="14"/>
    </row>
    <row r="728" spans="1:10" ht="47.25" customHeight="1" x14ac:dyDescent="0.25">
      <c r="A728" s="8">
        <v>930</v>
      </c>
      <c r="B728" s="8" t="s">
        <v>38</v>
      </c>
      <c r="C728" s="8" t="s">
        <v>30</v>
      </c>
      <c r="D728" s="8" t="s">
        <v>508</v>
      </c>
      <c r="E728" s="30"/>
      <c r="F728" s="13" t="s">
        <v>585</v>
      </c>
      <c r="G728" s="14">
        <f t="shared" ref="G728:I728" si="553">G729</f>
        <v>2710.8</v>
      </c>
      <c r="H728" s="14">
        <f t="shared" si="553"/>
        <v>0</v>
      </c>
      <c r="I728" s="14">
        <f t="shared" si="553"/>
        <v>0</v>
      </c>
      <c r="J728" s="14">
        <f t="shared" ref="J728" si="554">J729</f>
        <v>0</v>
      </c>
    </row>
    <row r="729" spans="1:10" ht="31.5" customHeight="1" x14ac:dyDescent="0.25">
      <c r="A729" s="8">
        <v>930</v>
      </c>
      <c r="B729" s="8" t="s">
        <v>38</v>
      </c>
      <c r="C729" s="8" t="s">
        <v>30</v>
      </c>
      <c r="D729" s="8" t="s">
        <v>218</v>
      </c>
      <c r="E729" s="30">
        <v>600</v>
      </c>
      <c r="F729" s="24" t="s">
        <v>549</v>
      </c>
      <c r="G729" s="14">
        <f t="shared" ref="G729:I729" si="555">G730+G731</f>
        <v>2710.8</v>
      </c>
      <c r="H729" s="14">
        <f t="shared" si="555"/>
        <v>0</v>
      </c>
      <c r="I729" s="14">
        <f t="shared" si="555"/>
        <v>0</v>
      </c>
      <c r="J729" s="14">
        <f t="shared" ref="J729" si="556">J730+J731</f>
        <v>0</v>
      </c>
    </row>
    <row r="730" spans="1:10" ht="15.75" customHeight="1" x14ac:dyDescent="0.25">
      <c r="A730" s="8">
        <v>930</v>
      </c>
      <c r="B730" s="8" t="s">
        <v>38</v>
      </c>
      <c r="C730" s="8" t="s">
        <v>30</v>
      </c>
      <c r="D730" s="8" t="s">
        <v>218</v>
      </c>
      <c r="E730" s="30">
        <v>610</v>
      </c>
      <c r="F730" s="13" t="s">
        <v>550</v>
      </c>
      <c r="G730" s="14">
        <v>471.4</v>
      </c>
      <c r="H730" s="14"/>
      <c r="I730" s="14"/>
      <c r="J730" s="14"/>
    </row>
    <row r="731" spans="1:10" ht="15.75" customHeight="1" x14ac:dyDescent="0.25">
      <c r="A731" s="8">
        <v>930</v>
      </c>
      <c r="B731" s="8" t="s">
        <v>38</v>
      </c>
      <c r="C731" s="8" t="s">
        <v>30</v>
      </c>
      <c r="D731" s="8" t="s">
        <v>218</v>
      </c>
      <c r="E731" s="30">
        <v>620</v>
      </c>
      <c r="F731" s="18" t="s">
        <v>559</v>
      </c>
      <c r="G731" s="14">
        <v>2239.4</v>
      </c>
      <c r="H731" s="14"/>
      <c r="I731" s="14"/>
      <c r="J731" s="14"/>
    </row>
    <row r="732" spans="1:10" ht="47.25" customHeight="1" x14ac:dyDescent="0.25">
      <c r="A732" s="8">
        <v>930</v>
      </c>
      <c r="B732" s="8" t="s">
        <v>38</v>
      </c>
      <c r="C732" s="8" t="s">
        <v>30</v>
      </c>
      <c r="D732" s="8" t="s">
        <v>119</v>
      </c>
      <c r="E732" s="30"/>
      <c r="F732" s="18" t="s">
        <v>756</v>
      </c>
      <c r="G732" s="14">
        <f>G733+G746+G776+G769</f>
        <v>153920.80000000002</v>
      </c>
      <c r="H732" s="14">
        <f>H733+H746+H776+H769</f>
        <v>156805.6</v>
      </c>
      <c r="I732" s="14">
        <f>I733+I746+I776+I769</f>
        <v>157191.9</v>
      </c>
      <c r="J732" s="14">
        <f>J733+J746+J776+J769</f>
        <v>0</v>
      </c>
    </row>
    <row r="733" spans="1:10" ht="31.5" customHeight="1" x14ac:dyDescent="0.25">
      <c r="A733" s="8">
        <v>930</v>
      </c>
      <c r="B733" s="8" t="s">
        <v>38</v>
      </c>
      <c r="C733" s="8" t="s">
        <v>30</v>
      </c>
      <c r="D733" s="8" t="s">
        <v>241</v>
      </c>
      <c r="E733" s="30"/>
      <c r="F733" s="18" t="s">
        <v>757</v>
      </c>
      <c r="G733" s="14">
        <f t="shared" ref="G733:I733" si="557">G734</f>
        <v>5319.2</v>
      </c>
      <c r="H733" s="14">
        <f t="shared" si="557"/>
        <v>5319.2</v>
      </c>
      <c r="I733" s="14">
        <f t="shared" si="557"/>
        <v>5319.2</v>
      </c>
      <c r="J733" s="14">
        <f t="shared" ref="J733" si="558">J734</f>
        <v>0</v>
      </c>
    </row>
    <row r="734" spans="1:10" ht="47.25" customHeight="1" x14ac:dyDescent="0.25">
      <c r="A734" s="8">
        <v>930</v>
      </c>
      <c r="B734" s="8" t="s">
        <v>38</v>
      </c>
      <c r="C734" s="8" t="s">
        <v>30</v>
      </c>
      <c r="D734" s="8" t="s">
        <v>246</v>
      </c>
      <c r="E734" s="30"/>
      <c r="F734" s="18" t="s">
        <v>761</v>
      </c>
      <c r="G734" s="14">
        <f t="shared" ref="G734:I734" si="559">G735+G740</f>
        <v>5319.2</v>
      </c>
      <c r="H734" s="14">
        <f t="shared" si="559"/>
        <v>5319.2</v>
      </c>
      <c r="I734" s="14">
        <f t="shared" si="559"/>
        <v>5319.2</v>
      </c>
      <c r="J734" s="14">
        <f t="shared" ref="J734" si="560">J735+J740</f>
        <v>0</v>
      </c>
    </row>
    <row r="735" spans="1:10" ht="47.25" customHeight="1" x14ac:dyDescent="0.25">
      <c r="A735" s="8">
        <v>930</v>
      </c>
      <c r="B735" s="8" t="s">
        <v>38</v>
      </c>
      <c r="C735" s="8" t="s">
        <v>30</v>
      </c>
      <c r="D735" s="36" t="s">
        <v>850</v>
      </c>
      <c r="E735" s="30"/>
      <c r="F735" s="18" t="s">
        <v>762</v>
      </c>
      <c r="G735" s="14">
        <f t="shared" ref="G735:I735" si="561">G736+G738</f>
        <v>3796.7</v>
      </c>
      <c r="H735" s="14">
        <f t="shared" si="561"/>
        <v>3796.7</v>
      </c>
      <c r="I735" s="14">
        <f t="shared" si="561"/>
        <v>3796.7</v>
      </c>
      <c r="J735" s="14">
        <f t="shared" ref="J735" si="562">J736+J738</f>
        <v>0</v>
      </c>
    </row>
    <row r="736" spans="1:10" ht="31.5" customHeight="1" x14ac:dyDescent="0.25">
      <c r="A736" s="8">
        <v>930</v>
      </c>
      <c r="B736" s="8" t="s">
        <v>38</v>
      </c>
      <c r="C736" s="8" t="s">
        <v>30</v>
      </c>
      <c r="D736" s="36" t="s">
        <v>850</v>
      </c>
      <c r="E736" s="30">
        <v>100</v>
      </c>
      <c r="F736" s="24" t="s">
        <v>536</v>
      </c>
      <c r="G736" s="14">
        <f t="shared" ref="G736:I736" si="563">G737</f>
        <v>56.1</v>
      </c>
      <c r="H736" s="14">
        <f t="shared" si="563"/>
        <v>56.1</v>
      </c>
      <c r="I736" s="14">
        <f t="shared" si="563"/>
        <v>56.1</v>
      </c>
      <c r="J736" s="14">
        <f t="shared" ref="J736" si="564">J737</f>
        <v>0</v>
      </c>
    </row>
    <row r="737" spans="1:10" ht="31.5" customHeight="1" x14ac:dyDescent="0.25">
      <c r="A737" s="8">
        <v>930</v>
      </c>
      <c r="B737" s="8" t="s">
        <v>38</v>
      </c>
      <c r="C737" s="8" t="s">
        <v>30</v>
      </c>
      <c r="D737" s="36" t="s">
        <v>850</v>
      </c>
      <c r="E737" s="30">
        <v>120</v>
      </c>
      <c r="F737" s="24" t="s">
        <v>538</v>
      </c>
      <c r="G737" s="14">
        <v>56.1</v>
      </c>
      <c r="H737" s="14">
        <v>56.1</v>
      </c>
      <c r="I737" s="14">
        <v>56.1</v>
      </c>
      <c r="J737" s="14"/>
    </row>
    <row r="738" spans="1:10" ht="15.75" customHeight="1" x14ac:dyDescent="0.25">
      <c r="A738" s="8">
        <v>930</v>
      </c>
      <c r="B738" s="8" t="s">
        <v>38</v>
      </c>
      <c r="C738" s="8" t="s">
        <v>30</v>
      </c>
      <c r="D738" s="36" t="s">
        <v>850</v>
      </c>
      <c r="E738" s="30">
        <v>300</v>
      </c>
      <c r="F738" s="13" t="s">
        <v>541</v>
      </c>
      <c r="G738" s="14">
        <f t="shared" ref="G738:I738" si="565">G739</f>
        <v>3740.6</v>
      </c>
      <c r="H738" s="14">
        <f t="shared" si="565"/>
        <v>3740.6</v>
      </c>
      <c r="I738" s="14">
        <f t="shared" si="565"/>
        <v>3740.6</v>
      </c>
      <c r="J738" s="14">
        <f t="shared" ref="J738" si="566">J739</f>
        <v>0</v>
      </c>
    </row>
    <row r="739" spans="1:10" ht="31.5" customHeight="1" x14ac:dyDescent="0.25">
      <c r="A739" s="8">
        <v>930</v>
      </c>
      <c r="B739" s="8" t="s">
        <v>38</v>
      </c>
      <c r="C739" s="8" t="s">
        <v>30</v>
      </c>
      <c r="D739" s="36" t="s">
        <v>850</v>
      </c>
      <c r="E739" s="30">
        <v>320</v>
      </c>
      <c r="F739" s="13" t="s">
        <v>543</v>
      </c>
      <c r="G739" s="14">
        <v>3740.6</v>
      </c>
      <c r="H739" s="14">
        <v>3740.6</v>
      </c>
      <c r="I739" s="14">
        <v>3740.6</v>
      </c>
      <c r="J739" s="14"/>
    </row>
    <row r="740" spans="1:10" ht="47.25" customHeight="1" x14ac:dyDescent="0.25">
      <c r="A740" s="8">
        <v>930</v>
      </c>
      <c r="B740" s="8" t="s">
        <v>38</v>
      </c>
      <c r="C740" s="8" t="s">
        <v>30</v>
      </c>
      <c r="D740" s="36" t="s">
        <v>851</v>
      </c>
      <c r="E740" s="30"/>
      <c r="F740" s="18" t="s">
        <v>764</v>
      </c>
      <c r="G740" s="14">
        <f>G743+G741</f>
        <v>1522.5</v>
      </c>
      <c r="H740" s="14">
        <f t="shared" ref="H740:J740" si="567">H743+H741</f>
        <v>1522.5</v>
      </c>
      <c r="I740" s="14">
        <f t="shared" si="567"/>
        <v>1522.5</v>
      </c>
      <c r="J740" s="14">
        <f t="shared" si="567"/>
        <v>0</v>
      </c>
    </row>
    <row r="741" spans="1:10" ht="78.75" x14ac:dyDescent="0.25">
      <c r="A741" s="8">
        <v>930</v>
      </c>
      <c r="B741" s="8" t="s">
        <v>38</v>
      </c>
      <c r="C741" s="8" t="s">
        <v>30</v>
      </c>
      <c r="D741" s="36" t="s">
        <v>851</v>
      </c>
      <c r="E741" s="30">
        <v>100</v>
      </c>
      <c r="F741" s="24" t="s">
        <v>536</v>
      </c>
      <c r="G741" s="14">
        <f>G742</f>
        <v>22.5</v>
      </c>
      <c r="H741" s="14">
        <f t="shared" ref="H741:J741" si="568">H742</f>
        <v>22.5</v>
      </c>
      <c r="I741" s="14">
        <f t="shared" si="568"/>
        <v>22.5</v>
      </c>
      <c r="J741" s="14">
        <f t="shared" si="568"/>
        <v>0</v>
      </c>
    </row>
    <row r="742" spans="1:10" ht="31.5" x14ac:dyDescent="0.25">
      <c r="A742" s="8">
        <v>930</v>
      </c>
      <c r="B742" s="8" t="s">
        <v>38</v>
      </c>
      <c r="C742" s="8" t="s">
        <v>30</v>
      </c>
      <c r="D742" s="36" t="s">
        <v>851</v>
      </c>
      <c r="E742" s="30">
        <v>120</v>
      </c>
      <c r="F742" s="24" t="s">
        <v>538</v>
      </c>
      <c r="G742" s="14">
        <v>22.5</v>
      </c>
      <c r="H742" s="14">
        <v>22.5</v>
      </c>
      <c r="I742" s="14">
        <v>22.5</v>
      </c>
      <c r="J742" s="14"/>
    </row>
    <row r="743" spans="1:10" ht="31.5" customHeight="1" x14ac:dyDescent="0.25">
      <c r="A743" s="8">
        <v>930</v>
      </c>
      <c r="B743" s="8" t="s">
        <v>38</v>
      </c>
      <c r="C743" s="8" t="s">
        <v>30</v>
      </c>
      <c r="D743" s="36" t="s">
        <v>851</v>
      </c>
      <c r="E743" s="30">
        <v>600</v>
      </c>
      <c r="F743" s="24" t="s">
        <v>549</v>
      </c>
      <c r="G743" s="14">
        <f t="shared" ref="G743:I743" si="569">G744+G745</f>
        <v>1500</v>
      </c>
      <c r="H743" s="14">
        <f t="shared" si="569"/>
        <v>1500</v>
      </c>
      <c r="I743" s="14">
        <f t="shared" si="569"/>
        <v>1500</v>
      </c>
      <c r="J743" s="14">
        <f t="shared" ref="J743" si="570">J744+J745</f>
        <v>0</v>
      </c>
    </row>
    <row r="744" spans="1:10" ht="15.75" customHeight="1" x14ac:dyDescent="0.25">
      <c r="A744" s="8">
        <v>930</v>
      </c>
      <c r="B744" s="8" t="s">
        <v>38</v>
      </c>
      <c r="C744" s="8" t="s">
        <v>30</v>
      </c>
      <c r="D744" s="36" t="s">
        <v>851</v>
      </c>
      <c r="E744" s="30">
        <v>610</v>
      </c>
      <c r="F744" s="13" t="s">
        <v>550</v>
      </c>
      <c r="G744" s="14">
        <v>200</v>
      </c>
      <c r="H744" s="14">
        <v>200</v>
      </c>
      <c r="I744" s="14">
        <v>200</v>
      </c>
      <c r="J744" s="14"/>
    </row>
    <row r="745" spans="1:10" ht="15.75" customHeight="1" x14ac:dyDescent="0.25">
      <c r="A745" s="8">
        <v>930</v>
      </c>
      <c r="B745" s="8" t="s">
        <v>38</v>
      </c>
      <c r="C745" s="8" t="s">
        <v>30</v>
      </c>
      <c r="D745" s="36" t="s">
        <v>851</v>
      </c>
      <c r="E745" s="30">
        <v>620</v>
      </c>
      <c r="F745" s="18" t="s">
        <v>559</v>
      </c>
      <c r="G745" s="14">
        <v>1300</v>
      </c>
      <c r="H745" s="14">
        <v>1300</v>
      </c>
      <c r="I745" s="14">
        <v>1300</v>
      </c>
      <c r="J745" s="14"/>
    </row>
    <row r="746" spans="1:10" ht="31.5" customHeight="1" x14ac:dyDescent="0.25">
      <c r="A746" s="8">
        <v>930</v>
      </c>
      <c r="B746" s="8" t="s">
        <v>38</v>
      </c>
      <c r="C746" s="8" t="s">
        <v>30</v>
      </c>
      <c r="D746" s="8" t="s">
        <v>260</v>
      </c>
      <c r="E746" s="30"/>
      <c r="F746" s="18" t="s">
        <v>766</v>
      </c>
      <c r="G746" s="14">
        <f t="shared" ref="G746:I746" si="571">G747</f>
        <v>123444.1</v>
      </c>
      <c r="H746" s="14">
        <f t="shared" si="571"/>
        <v>126195.3</v>
      </c>
      <c r="I746" s="14">
        <f t="shared" si="571"/>
        <v>126195.3</v>
      </c>
      <c r="J746" s="14">
        <f t="shared" ref="J746" si="572">J747</f>
        <v>0</v>
      </c>
    </row>
    <row r="747" spans="1:10" ht="47.25" customHeight="1" x14ac:dyDescent="0.25">
      <c r="A747" s="8">
        <v>930</v>
      </c>
      <c r="B747" s="8" t="s">
        <v>38</v>
      </c>
      <c r="C747" s="8" t="s">
        <v>30</v>
      </c>
      <c r="D747" s="8" t="s">
        <v>267</v>
      </c>
      <c r="E747" s="30"/>
      <c r="F747" s="18" t="s">
        <v>771</v>
      </c>
      <c r="G747" s="14">
        <f t="shared" ref="G747:I747" si="573">G764+G748+G753+G758</f>
        <v>123444.1</v>
      </c>
      <c r="H747" s="14">
        <f t="shared" si="573"/>
        <v>126195.3</v>
      </c>
      <c r="I747" s="14">
        <f t="shared" si="573"/>
        <v>126195.3</v>
      </c>
      <c r="J747" s="14">
        <f t="shared" ref="J747" si="574">J764+J748+J753+J758</f>
        <v>0</v>
      </c>
    </row>
    <row r="748" spans="1:10" ht="31.5" customHeight="1" x14ac:dyDescent="0.25">
      <c r="A748" s="8">
        <v>930</v>
      </c>
      <c r="B748" s="8" t="s">
        <v>38</v>
      </c>
      <c r="C748" s="8" t="s">
        <v>30</v>
      </c>
      <c r="D748" s="8" t="s">
        <v>293</v>
      </c>
      <c r="E748" s="30"/>
      <c r="F748" s="13" t="s">
        <v>773</v>
      </c>
      <c r="G748" s="14">
        <f t="shared" ref="G748:I748" si="575">G749</f>
        <v>44984.200000000004</v>
      </c>
      <c r="H748" s="14">
        <f t="shared" si="575"/>
        <v>45893.4</v>
      </c>
      <c r="I748" s="14">
        <f t="shared" si="575"/>
        <v>45893.4</v>
      </c>
      <c r="J748" s="14">
        <f t="shared" ref="J748" si="576">J749</f>
        <v>0</v>
      </c>
    </row>
    <row r="749" spans="1:10" ht="31.5" customHeight="1" x14ac:dyDescent="0.25">
      <c r="A749" s="8">
        <v>930</v>
      </c>
      <c r="B749" s="8" t="s">
        <v>38</v>
      </c>
      <c r="C749" s="8" t="s">
        <v>30</v>
      </c>
      <c r="D749" s="8" t="s">
        <v>293</v>
      </c>
      <c r="E749" s="30">
        <v>600</v>
      </c>
      <c r="F749" s="24" t="s">
        <v>549</v>
      </c>
      <c r="G749" s="14">
        <f t="shared" ref="G749:I749" si="577">G750+G751+G752</f>
        <v>44984.200000000004</v>
      </c>
      <c r="H749" s="14">
        <f t="shared" si="577"/>
        <v>45893.4</v>
      </c>
      <c r="I749" s="14">
        <f t="shared" si="577"/>
        <v>45893.4</v>
      </c>
      <c r="J749" s="14">
        <f t="shared" ref="J749" si="578">J750+J751+J752</f>
        <v>0</v>
      </c>
    </row>
    <row r="750" spans="1:10" ht="15.75" customHeight="1" x14ac:dyDescent="0.25">
      <c r="A750" s="8">
        <v>930</v>
      </c>
      <c r="B750" s="8" t="s">
        <v>38</v>
      </c>
      <c r="C750" s="8" t="s">
        <v>30</v>
      </c>
      <c r="D750" s="8" t="s">
        <v>293</v>
      </c>
      <c r="E750" s="30">
        <v>610</v>
      </c>
      <c r="F750" s="13" t="s">
        <v>550</v>
      </c>
      <c r="G750" s="14">
        <v>3000.6</v>
      </c>
      <c r="H750" s="14">
        <v>3010.4</v>
      </c>
      <c r="I750" s="14">
        <v>3010.4</v>
      </c>
      <c r="J750" s="14"/>
    </row>
    <row r="751" spans="1:10" ht="15.75" customHeight="1" x14ac:dyDescent="0.25">
      <c r="A751" s="8">
        <v>930</v>
      </c>
      <c r="B751" s="8" t="s">
        <v>38</v>
      </c>
      <c r="C751" s="8" t="s">
        <v>30</v>
      </c>
      <c r="D751" s="8" t="s">
        <v>293</v>
      </c>
      <c r="E751" s="30">
        <v>620</v>
      </c>
      <c r="F751" s="18" t="s">
        <v>559</v>
      </c>
      <c r="G751" s="14">
        <v>41535.300000000003</v>
      </c>
      <c r="H751" s="14">
        <v>42425.3</v>
      </c>
      <c r="I751" s="14">
        <v>42425.3</v>
      </c>
      <c r="J751" s="14"/>
    </row>
    <row r="752" spans="1:10" ht="47.25" customHeight="1" x14ac:dyDescent="0.25">
      <c r="A752" s="8">
        <v>930</v>
      </c>
      <c r="B752" s="8" t="s">
        <v>38</v>
      </c>
      <c r="C752" s="8" t="s">
        <v>30</v>
      </c>
      <c r="D752" s="8" t="s">
        <v>293</v>
      </c>
      <c r="E752" s="30">
        <v>630</v>
      </c>
      <c r="F752" s="24" t="s">
        <v>551</v>
      </c>
      <c r="G752" s="14">
        <v>448.3</v>
      </c>
      <c r="H752" s="14">
        <v>457.7</v>
      </c>
      <c r="I752" s="14">
        <v>457.7</v>
      </c>
      <c r="J752" s="14"/>
    </row>
    <row r="753" spans="1:10" ht="31.5" customHeight="1" x14ac:dyDescent="0.25">
      <c r="A753" s="8">
        <v>930</v>
      </c>
      <c r="B753" s="8" t="s">
        <v>38</v>
      </c>
      <c r="C753" s="8" t="s">
        <v>30</v>
      </c>
      <c r="D753" s="8" t="s">
        <v>294</v>
      </c>
      <c r="E753" s="30"/>
      <c r="F753" s="13" t="s">
        <v>774</v>
      </c>
      <c r="G753" s="14">
        <f t="shared" ref="G753:I753" si="579">G754</f>
        <v>71464</v>
      </c>
      <c r="H753" s="14">
        <f t="shared" si="579"/>
        <v>73306</v>
      </c>
      <c r="I753" s="14">
        <f t="shared" si="579"/>
        <v>73306</v>
      </c>
      <c r="J753" s="14">
        <f t="shared" ref="J753" si="580">J754</f>
        <v>0</v>
      </c>
    </row>
    <row r="754" spans="1:10" ht="31.5" customHeight="1" x14ac:dyDescent="0.25">
      <c r="A754" s="8">
        <v>930</v>
      </c>
      <c r="B754" s="8" t="s">
        <v>38</v>
      </c>
      <c r="C754" s="8" t="s">
        <v>30</v>
      </c>
      <c r="D754" s="8" t="s">
        <v>294</v>
      </c>
      <c r="E754" s="30">
        <v>600</v>
      </c>
      <c r="F754" s="24" t="s">
        <v>549</v>
      </c>
      <c r="G754" s="14">
        <f t="shared" ref="G754:I754" si="581">G755+G756+G757</f>
        <v>71464</v>
      </c>
      <c r="H754" s="14">
        <f t="shared" si="581"/>
        <v>73306</v>
      </c>
      <c r="I754" s="14">
        <f t="shared" si="581"/>
        <v>73306</v>
      </c>
      <c r="J754" s="14">
        <f t="shared" ref="J754" si="582">J755+J756+J757</f>
        <v>0</v>
      </c>
    </row>
    <row r="755" spans="1:10" ht="15.75" customHeight="1" x14ac:dyDescent="0.25">
      <c r="A755" s="8">
        <v>930</v>
      </c>
      <c r="B755" s="8" t="s">
        <v>38</v>
      </c>
      <c r="C755" s="8" t="s">
        <v>30</v>
      </c>
      <c r="D755" s="8" t="s">
        <v>294</v>
      </c>
      <c r="E755" s="30">
        <v>610</v>
      </c>
      <c r="F755" s="13" t="s">
        <v>550</v>
      </c>
      <c r="G755" s="14">
        <v>2765.4</v>
      </c>
      <c r="H755" s="14">
        <v>2837.8</v>
      </c>
      <c r="I755" s="14">
        <v>2837.8</v>
      </c>
      <c r="J755" s="14"/>
    </row>
    <row r="756" spans="1:10" ht="15.75" customHeight="1" x14ac:dyDescent="0.25">
      <c r="A756" s="8">
        <v>930</v>
      </c>
      <c r="B756" s="8" t="s">
        <v>38</v>
      </c>
      <c r="C756" s="8" t="s">
        <v>30</v>
      </c>
      <c r="D756" s="8" t="s">
        <v>294</v>
      </c>
      <c r="E756" s="30">
        <v>620</v>
      </c>
      <c r="F756" s="18" t="s">
        <v>559</v>
      </c>
      <c r="G756" s="14">
        <v>68503.100000000006</v>
      </c>
      <c r="H756" s="14">
        <v>70267.5</v>
      </c>
      <c r="I756" s="14">
        <v>70267.5</v>
      </c>
      <c r="J756" s="14"/>
    </row>
    <row r="757" spans="1:10" ht="47.25" customHeight="1" x14ac:dyDescent="0.25">
      <c r="A757" s="8">
        <v>930</v>
      </c>
      <c r="B757" s="8" t="s">
        <v>38</v>
      </c>
      <c r="C757" s="8" t="s">
        <v>30</v>
      </c>
      <c r="D757" s="8" t="s">
        <v>294</v>
      </c>
      <c r="E757" s="30">
        <v>630</v>
      </c>
      <c r="F757" s="24" t="s">
        <v>551</v>
      </c>
      <c r="G757" s="14">
        <v>195.5</v>
      </c>
      <c r="H757" s="14">
        <v>200.7</v>
      </c>
      <c r="I757" s="14">
        <v>200.7</v>
      </c>
      <c r="J757" s="14"/>
    </row>
    <row r="758" spans="1:10" ht="47.25" customHeight="1" x14ac:dyDescent="0.25">
      <c r="A758" s="8">
        <v>930</v>
      </c>
      <c r="B758" s="8" t="s">
        <v>38</v>
      </c>
      <c r="C758" s="8" t="s">
        <v>30</v>
      </c>
      <c r="D758" s="8" t="s">
        <v>295</v>
      </c>
      <c r="E758" s="30"/>
      <c r="F758" s="13" t="s">
        <v>764</v>
      </c>
      <c r="G758" s="14">
        <f>G761+G759</f>
        <v>6414.8</v>
      </c>
      <c r="H758" s="14">
        <f t="shared" ref="H758:J758" si="583">H761+H759</f>
        <v>6414.8</v>
      </c>
      <c r="I758" s="14">
        <f t="shared" si="583"/>
        <v>6414.8</v>
      </c>
      <c r="J758" s="14">
        <f t="shared" si="583"/>
        <v>0</v>
      </c>
    </row>
    <row r="759" spans="1:10" ht="78.75" x14ac:dyDescent="0.25">
      <c r="A759" s="8">
        <v>930</v>
      </c>
      <c r="B759" s="8" t="s">
        <v>38</v>
      </c>
      <c r="C759" s="8" t="s">
        <v>30</v>
      </c>
      <c r="D759" s="8" t="s">
        <v>295</v>
      </c>
      <c r="E759" s="30">
        <v>100</v>
      </c>
      <c r="F759" s="24" t="s">
        <v>536</v>
      </c>
      <c r="G759" s="14">
        <f>G760</f>
        <v>94.8</v>
      </c>
      <c r="H759" s="14">
        <f t="shared" ref="H759:J759" si="584">H760</f>
        <v>94.8</v>
      </c>
      <c r="I759" s="14">
        <f t="shared" si="584"/>
        <v>94.8</v>
      </c>
      <c r="J759" s="14">
        <f t="shared" si="584"/>
        <v>0</v>
      </c>
    </row>
    <row r="760" spans="1:10" ht="31.5" x14ac:dyDescent="0.25">
      <c r="A760" s="8">
        <v>930</v>
      </c>
      <c r="B760" s="8" t="s">
        <v>38</v>
      </c>
      <c r="C760" s="8" t="s">
        <v>30</v>
      </c>
      <c r="D760" s="8" t="s">
        <v>295</v>
      </c>
      <c r="E760" s="30">
        <v>120</v>
      </c>
      <c r="F760" s="24" t="s">
        <v>538</v>
      </c>
      <c r="G760" s="14">
        <v>94.8</v>
      </c>
      <c r="H760" s="14">
        <v>94.8</v>
      </c>
      <c r="I760" s="14">
        <v>94.8</v>
      </c>
      <c r="J760" s="14"/>
    </row>
    <row r="761" spans="1:10" ht="31.5" customHeight="1" x14ac:dyDescent="0.25">
      <c r="A761" s="8">
        <v>930</v>
      </c>
      <c r="B761" s="8" t="s">
        <v>38</v>
      </c>
      <c r="C761" s="8" t="s">
        <v>30</v>
      </c>
      <c r="D761" s="8" t="s">
        <v>295</v>
      </c>
      <c r="E761" s="30">
        <v>600</v>
      </c>
      <c r="F761" s="24" t="s">
        <v>549</v>
      </c>
      <c r="G761" s="14">
        <f t="shared" ref="G761:I761" si="585">G762+G763</f>
        <v>6320</v>
      </c>
      <c r="H761" s="14">
        <f t="shared" si="585"/>
        <v>6320</v>
      </c>
      <c r="I761" s="14">
        <f t="shared" si="585"/>
        <v>6320</v>
      </c>
      <c r="J761" s="14">
        <f t="shared" ref="J761" si="586">J762+J763</f>
        <v>0</v>
      </c>
    </row>
    <row r="762" spans="1:10" ht="15.75" customHeight="1" x14ac:dyDescent="0.25">
      <c r="A762" s="8">
        <v>930</v>
      </c>
      <c r="B762" s="8" t="s">
        <v>38</v>
      </c>
      <c r="C762" s="8" t="s">
        <v>30</v>
      </c>
      <c r="D762" s="8" t="s">
        <v>295</v>
      </c>
      <c r="E762" s="30">
        <v>610</v>
      </c>
      <c r="F762" s="13" t="s">
        <v>550</v>
      </c>
      <c r="G762" s="14">
        <v>480</v>
      </c>
      <c r="H762" s="14">
        <v>480</v>
      </c>
      <c r="I762" s="14">
        <v>480</v>
      </c>
      <c r="J762" s="14"/>
    </row>
    <row r="763" spans="1:10" ht="15.75" customHeight="1" x14ac:dyDescent="0.25">
      <c r="A763" s="8">
        <v>930</v>
      </c>
      <c r="B763" s="8" t="s">
        <v>38</v>
      </c>
      <c r="C763" s="8" t="s">
        <v>30</v>
      </c>
      <c r="D763" s="8" t="s">
        <v>295</v>
      </c>
      <c r="E763" s="30">
        <v>620</v>
      </c>
      <c r="F763" s="18" t="s">
        <v>559</v>
      </c>
      <c r="G763" s="14">
        <v>5840</v>
      </c>
      <c r="H763" s="14">
        <v>5840</v>
      </c>
      <c r="I763" s="14">
        <v>5840</v>
      </c>
      <c r="J763" s="14"/>
    </row>
    <row r="764" spans="1:10" ht="110.25" customHeight="1" x14ac:dyDescent="0.25">
      <c r="A764" s="8">
        <v>930</v>
      </c>
      <c r="B764" s="8" t="s">
        <v>38</v>
      </c>
      <c r="C764" s="8" t="s">
        <v>30</v>
      </c>
      <c r="D764" s="8" t="s">
        <v>292</v>
      </c>
      <c r="E764" s="30"/>
      <c r="F764" s="13" t="s">
        <v>859</v>
      </c>
      <c r="G764" s="14">
        <f t="shared" ref="G764:I764" si="587">G765+G767</f>
        <v>581.1</v>
      </c>
      <c r="H764" s="14">
        <f t="shared" si="587"/>
        <v>581.1</v>
      </c>
      <c r="I764" s="14">
        <f t="shared" si="587"/>
        <v>581.1</v>
      </c>
      <c r="J764" s="14">
        <f t="shared" ref="J764" si="588">J765+J767</f>
        <v>0</v>
      </c>
    </row>
    <row r="765" spans="1:10" ht="15.75" customHeight="1" x14ac:dyDescent="0.25">
      <c r="A765" s="8">
        <v>930</v>
      </c>
      <c r="B765" s="8" t="s">
        <v>38</v>
      </c>
      <c r="C765" s="8" t="s">
        <v>30</v>
      </c>
      <c r="D765" s="8" t="s">
        <v>292</v>
      </c>
      <c r="E765" s="30">
        <v>300</v>
      </c>
      <c r="F765" s="13" t="s">
        <v>541</v>
      </c>
      <c r="G765" s="14">
        <f t="shared" ref="G765:I765" si="589">G766</f>
        <v>479.6</v>
      </c>
      <c r="H765" s="14">
        <f t="shared" si="589"/>
        <v>479.6</v>
      </c>
      <c r="I765" s="14">
        <f t="shared" si="589"/>
        <v>479.6</v>
      </c>
      <c r="J765" s="14">
        <f t="shared" ref="J765" si="590">J766</f>
        <v>0</v>
      </c>
    </row>
    <row r="766" spans="1:10" ht="31.5" customHeight="1" x14ac:dyDescent="0.25">
      <c r="A766" s="8">
        <v>930</v>
      </c>
      <c r="B766" s="8" t="s">
        <v>38</v>
      </c>
      <c r="C766" s="8" t="s">
        <v>30</v>
      </c>
      <c r="D766" s="8" t="s">
        <v>292</v>
      </c>
      <c r="E766" s="30">
        <v>320</v>
      </c>
      <c r="F766" s="13" t="s">
        <v>543</v>
      </c>
      <c r="G766" s="14">
        <v>479.6</v>
      </c>
      <c r="H766" s="14">
        <v>479.6</v>
      </c>
      <c r="I766" s="14">
        <v>479.6</v>
      </c>
      <c r="J766" s="14"/>
    </row>
    <row r="767" spans="1:10" ht="31.5" customHeight="1" x14ac:dyDescent="0.25">
      <c r="A767" s="8">
        <v>930</v>
      </c>
      <c r="B767" s="8" t="s">
        <v>38</v>
      </c>
      <c r="C767" s="8" t="s">
        <v>30</v>
      </c>
      <c r="D767" s="8" t="s">
        <v>292</v>
      </c>
      <c r="E767" s="30">
        <v>600</v>
      </c>
      <c r="F767" s="24" t="s">
        <v>549</v>
      </c>
      <c r="G767" s="14">
        <f t="shared" ref="G767:I767" si="591">G768</f>
        <v>101.5</v>
      </c>
      <c r="H767" s="14">
        <f t="shared" si="591"/>
        <v>101.5</v>
      </c>
      <c r="I767" s="14">
        <f t="shared" si="591"/>
        <v>101.5</v>
      </c>
      <c r="J767" s="14">
        <f t="shared" ref="J767" si="592">J768</f>
        <v>0</v>
      </c>
    </row>
    <row r="768" spans="1:10" ht="15.75" customHeight="1" x14ac:dyDescent="0.25">
      <c r="A768" s="8">
        <v>930</v>
      </c>
      <c r="B768" s="8" t="s">
        <v>38</v>
      </c>
      <c r="C768" s="8" t="s">
        <v>30</v>
      </c>
      <c r="D768" s="8" t="s">
        <v>292</v>
      </c>
      <c r="E768" s="30">
        <v>620</v>
      </c>
      <c r="F768" s="18" t="s">
        <v>559</v>
      </c>
      <c r="G768" s="14">
        <v>101.5</v>
      </c>
      <c r="H768" s="14">
        <v>101.5</v>
      </c>
      <c r="I768" s="14">
        <v>101.5</v>
      </c>
      <c r="J768" s="14"/>
    </row>
    <row r="769" spans="1:10" ht="31.5" customHeight="1" x14ac:dyDescent="0.25">
      <c r="A769" s="8">
        <v>930</v>
      </c>
      <c r="B769" s="8" t="s">
        <v>38</v>
      </c>
      <c r="C769" s="8" t="s">
        <v>30</v>
      </c>
      <c r="D769" s="8" t="s">
        <v>268</v>
      </c>
      <c r="E769" s="30"/>
      <c r="F769" s="18" t="s">
        <v>775</v>
      </c>
      <c r="G769" s="14">
        <f>G770</f>
        <v>13929.7</v>
      </c>
      <c r="H769" s="14">
        <f t="shared" ref="H769:J769" si="593">H770</f>
        <v>13969.900000000001</v>
      </c>
      <c r="I769" s="14">
        <f t="shared" si="593"/>
        <v>14309.5</v>
      </c>
      <c r="J769" s="14">
        <f t="shared" si="593"/>
        <v>0</v>
      </c>
    </row>
    <row r="770" spans="1:10" ht="31.5" x14ac:dyDescent="0.25">
      <c r="A770" s="8">
        <v>930</v>
      </c>
      <c r="B770" s="8" t="s">
        <v>38</v>
      </c>
      <c r="C770" s="8" t="s">
        <v>30</v>
      </c>
      <c r="D770" s="8" t="s">
        <v>269</v>
      </c>
      <c r="E770" s="30"/>
      <c r="F770" s="18" t="s">
        <v>776</v>
      </c>
      <c r="G770" s="14">
        <f>G771</f>
        <v>13929.7</v>
      </c>
      <c r="H770" s="14">
        <f t="shared" ref="H770:J770" si="594">H771</f>
        <v>13969.900000000001</v>
      </c>
      <c r="I770" s="14">
        <f t="shared" si="594"/>
        <v>14309.5</v>
      </c>
      <c r="J770" s="14">
        <f t="shared" si="594"/>
        <v>0</v>
      </c>
    </row>
    <row r="771" spans="1:10" ht="47.25" x14ac:dyDescent="0.25">
      <c r="A771" s="8">
        <v>930</v>
      </c>
      <c r="B771" s="8" t="s">
        <v>38</v>
      </c>
      <c r="C771" s="8" t="s">
        <v>30</v>
      </c>
      <c r="D771" s="8" t="s">
        <v>913</v>
      </c>
      <c r="E771" s="30"/>
      <c r="F771" s="18" t="s">
        <v>764</v>
      </c>
      <c r="G771" s="14">
        <f>G772+G774</f>
        <v>13929.7</v>
      </c>
      <c r="H771" s="14">
        <f t="shared" ref="H771:J771" si="595">H772+H774</f>
        <v>13969.900000000001</v>
      </c>
      <c r="I771" s="14">
        <f t="shared" si="595"/>
        <v>14309.5</v>
      </c>
      <c r="J771" s="14">
        <f t="shared" si="595"/>
        <v>0</v>
      </c>
    </row>
    <row r="772" spans="1:10" ht="78.75" x14ac:dyDescent="0.25">
      <c r="A772" s="8">
        <v>930</v>
      </c>
      <c r="B772" s="8" t="s">
        <v>38</v>
      </c>
      <c r="C772" s="8" t="s">
        <v>30</v>
      </c>
      <c r="D772" s="8" t="s">
        <v>913</v>
      </c>
      <c r="E772" s="30">
        <v>100</v>
      </c>
      <c r="F772" s="24" t="s">
        <v>536</v>
      </c>
      <c r="G772" s="14">
        <f>G773</f>
        <v>196.2</v>
      </c>
      <c r="H772" s="14">
        <f t="shared" ref="H772:J772" si="596">H773</f>
        <v>196.2</v>
      </c>
      <c r="I772" s="14">
        <f t="shared" si="596"/>
        <v>196.2</v>
      </c>
      <c r="J772" s="14">
        <f t="shared" si="596"/>
        <v>0</v>
      </c>
    </row>
    <row r="773" spans="1:10" x14ac:dyDescent="0.25">
      <c r="A773" s="8">
        <v>930</v>
      </c>
      <c r="B773" s="8" t="s">
        <v>38</v>
      </c>
      <c r="C773" s="8" t="s">
        <v>30</v>
      </c>
      <c r="D773" s="8" t="s">
        <v>913</v>
      </c>
      <c r="E773" s="30">
        <v>110</v>
      </c>
      <c r="F773" s="24" t="s">
        <v>537</v>
      </c>
      <c r="G773" s="14">
        <v>196.2</v>
      </c>
      <c r="H773" s="14">
        <v>196.2</v>
      </c>
      <c r="I773" s="14">
        <v>196.2</v>
      </c>
      <c r="J773" s="14"/>
    </row>
    <row r="774" spans="1:10" ht="31.5" x14ac:dyDescent="0.25">
      <c r="A774" s="8">
        <v>930</v>
      </c>
      <c r="B774" s="8" t="s">
        <v>38</v>
      </c>
      <c r="C774" s="8" t="s">
        <v>30</v>
      </c>
      <c r="D774" s="8" t="s">
        <v>913</v>
      </c>
      <c r="E774" s="30">
        <v>600</v>
      </c>
      <c r="F774" s="24" t="s">
        <v>549</v>
      </c>
      <c r="G774" s="14">
        <f>G775</f>
        <v>13733.5</v>
      </c>
      <c r="H774" s="14">
        <f t="shared" ref="H774:J774" si="597">H775</f>
        <v>13773.7</v>
      </c>
      <c r="I774" s="14">
        <f t="shared" si="597"/>
        <v>14113.3</v>
      </c>
      <c r="J774" s="14">
        <f t="shared" si="597"/>
        <v>0</v>
      </c>
    </row>
    <row r="775" spans="1:10" x14ac:dyDescent="0.25">
      <c r="A775" s="8">
        <v>930</v>
      </c>
      <c r="B775" s="8" t="s">
        <v>38</v>
      </c>
      <c r="C775" s="8" t="s">
        <v>30</v>
      </c>
      <c r="D775" s="8" t="s">
        <v>913</v>
      </c>
      <c r="E775" s="30">
        <v>620</v>
      </c>
      <c r="F775" s="18" t="s">
        <v>559</v>
      </c>
      <c r="G775" s="14">
        <v>13733.5</v>
      </c>
      <c r="H775" s="14">
        <v>13773.7</v>
      </c>
      <c r="I775" s="14">
        <v>14113.3</v>
      </c>
      <c r="J775" s="14"/>
    </row>
    <row r="776" spans="1:10" ht="47.25" customHeight="1" x14ac:dyDescent="0.25">
      <c r="A776" s="8">
        <v>930</v>
      </c>
      <c r="B776" s="8" t="s">
        <v>38</v>
      </c>
      <c r="C776" s="8" t="s">
        <v>30</v>
      </c>
      <c r="D776" s="8" t="s">
        <v>120</v>
      </c>
      <c r="E776" s="30"/>
      <c r="F776" s="18" t="s">
        <v>778</v>
      </c>
      <c r="G776" s="14">
        <f>G777+G782</f>
        <v>11227.8</v>
      </c>
      <c r="H776" s="14">
        <f>H777+H782</f>
        <v>11321.2</v>
      </c>
      <c r="I776" s="14">
        <f>I777+I782</f>
        <v>11367.9</v>
      </c>
      <c r="J776" s="14">
        <f>J777+J782</f>
        <v>0</v>
      </c>
    </row>
    <row r="777" spans="1:10" ht="47.25" x14ac:dyDescent="0.25">
      <c r="A777" s="8">
        <v>930</v>
      </c>
      <c r="B777" s="8" t="s">
        <v>38</v>
      </c>
      <c r="C777" s="8" t="s">
        <v>30</v>
      </c>
      <c r="D777" s="8" t="s">
        <v>288</v>
      </c>
      <c r="E777" s="30"/>
      <c r="F777" s="13" t="s">
        <v>779</v>
      </c>
      <c r="G777" s="14">
        <f>G778</f>
        <v>1980.8000000000002</v>
      </c>
      <c r="H777" s="14">
        <f t="shared" ref="H777:J778" si="598">H778</f>
        <v>2074.1999999999998</v>
      </c>
      <c r="I777" s="14">
        <f t="shared" si="598"/>
        <v>2120.9</v>
      </c>
      <c r="J777" s="14">
        <f t="shared" si="598"/>
        <v>0</v>
      </c>
    </row>
    <row r="778" spans="1:10" ht="47.25" x14ac:dyDescent="0.25">
      <c r="A778" s="8">
        <v>930</v>
      </c>
      <c r="B778" s="8" t="s">
        <v>38</v>
      </c>
      <c r="C778" s="8" t="s">
        <v>30</v>
      </c>
      <c r="D778" s="8" t="s">
        <v>914</v>
      </c>
      <c r="E778" s="30"/>
      <c r="F778" s="24" t="s">
        <v>764</v>
      </c>
      <c r="G778" s="14">
        <f>G779</f>
        <v>1980.8000000000002</v>
      </c>
      <c r="H778" s="14">
        <f t="shared" si="598"/>
        <v>2074.1999999999998</v>
      </c>
      <c r="I778" s="14">
        <f t="shared" si="598"/>
        <v>2120.9</v>
      </c>
      <c r="J778" s="14">
        <f t="shared" si="598"/>
        <v>0</v>
      </c>
    </row>
    <row r="779" spans="1:10" ht="31.5" customHeight="1" x14ac:dyDescent="0.25">
      <c r="A779" s="8">
        <v>930</v>
      </c>
      <c r="B779" s="8" t="s">
        <v>38</v>
      </c>
      <c r="C779" s="8" t="s">
        <v>30</v>
      </c>
      <c r="D779" s="8" t="s">
        <v>914</v>
      </c>
      <c r="E779" s="30">
        <v>600</v>
      </c>
      <c r="F779" s="24" t="s">
        <v>549</v>
      </c>
      <c r="G779" s="14">
        <f t="shared" ref="G779:I779" si="599">G780+G781</f>
        <v>1980.8000000000002</v>
      </c>
      <c r="H779" s="14">
        <f t="shared" si="599"/>
        <v>2074.1999999999998</v>
      </c>
      <c r="I779" s="14">
        <f t="shared" si="599"/>
        <v>2120.9</v>
      </c>
      <c r="J779" s="14">
        <f t="shared" ref="J779" si="600">J780+J781</f>
        <v>0</v>
      </c>
    </row>
    <row r="780" spans="1:10" ht="15.75" customHeight="1" x14ac:dyDescent="0.25">
      <c r="A780" s="8">
        <v>930</v>
      </c>
      <c r="B780" s="8" t="s">
        <v>38</v>
      </c>
      <c r="C780" s="8" t="s">
        <v>30</v>
      </c>
      <c r="D780" s="8" t="s">
        <v>914</v>
      </c>
      <c r="E780" s="30">
        <v>610</v>
      </c>
      <c r="F780" s="13" t="s">
        <v>550</v>
      </c>
      <c r="G780" s="14">
        <v>1793.9</v>
      </c>
      <c r="H780" s="14">
        <v>1887.3</v>
      </c>
      <c r="I780" s="14">
        <v>1934</v>
      </c>
      <c r="J780" s="14"/>
    </row>
    <row r="781" spans="1:10" ht="15.75" customHeight="1" x14ac:dyDescent="0.25">
      <c r="A781" s="8">
        <v>930</v>
      </c>
      <c r="B781" s="8" t="s">
        <v>38</v>
      </c>
      <c r="C781" s="8" t="s">
        <v>30</v>
      </c>
      <c r="D781" s="8" t="s">
        <v>914</v>
      </c>
      <c r="E781" s="30">
        <v>620</v>
      </c>
      <c r="F781" s="18" t="s">
        <v>559</v>
      </c>
      <c r="G781" s="14">
        <v>186.9</v>
      </c>
      <c r="H781" s="14">
        <v>186.9</v>
      </c>
      <c r="I781" s="14">
        <v>186.9</v>
      </c>
      <c r="J781" s="14"/>
    </row>
    <row r="782" spans="1:10" ht="47.25" customHeight="1" x14ac:dyDescent="0.25">
      <c r="A782" s="8">
        <v>930</v>
      </c>
      <c r="B782" s="8" t="s">
        <v>38</v>
      </c>
      <c r="C782" s="8" t="s">
        <v>30</v>
      </c>
      <c r="D782" s="8" t="s">
        <v>1117</v>
      </c>
      <c r="E782" s="30"/>
      <c r="F782" s="13" t="s">
        <v>785</v>
      </c>
      <c r="G782" s="14">
        <f t="shared" ref="G782:I782" si="601">G783</f>
        <v>9247</v>
      </c>
      <c r="H782" s="14">
        <f t="shared" si="601"/>
        <v>9247</v>
      </c>
      <c r="I782" s="14">
        <f t="shared" si="601"/>
        <v>9247</v>
      </c>
      <c r="J782" s="14">
        <f t="shared" ref="J782" si="602">J783</f>
        <v>0</v>
      </c>
    </row>
    <row r="783" spans="1:10" ht="78.75" customHeight="1" x14ac:dyDescent="0.25">
      <c r="A783" s="8">
        <v>930</v>
      </c>
      <c r="B783" s="8" t="s">
        <v>38</v>
      </c>
      <c r="C783" s="8" t="s">
        <v>30</v>
      </c>
      <c r="D783" s="8" t="s">
        <v>1118</v>
      </c>
      <c r="E783" s="30"/>
      <c r="F783" s="13" t="s">
        <v>786</v>
      </c>
      <c r="G783" s="14">
        <f>G786+G784</f>
        <v>9247</v>
      </c>
      <c r="H783" s="14">
        <f t="shared" ref="H783:J783" si="603">H786+H784</f>
        <v>9247</v>
      </c>
      <c r="I783" s="14">
        <f t="shared" si="603"/>
        <v>9247</v>
      </c>
      <c r="J783" s="14">
        <f t="shared" si="603"/>
        <v>0</v>
      </c>
    </row>
    <row r="784" spans="1:10" ht="78.75" x14ac:dyDescent="0.25">
      <c r="A784" s="8">
        <v>930</v>
      </c>
      <c r="B784" s="8" t="s">
        <v>38</v>
      </c>
      <c r="C784" s="8" t="s">
        <v>30</v>
      </c>
      <c r="D784" s="8" t="s">
        <v>1118</v>
      </c>
      <c r="E784" s="30">
        <v>100</v>
      </c>
      <c r="F784" s="24" t="s">
        <v>536</v>
      </c>
      <c r="G784" s="14">
        <f>G785</f>
        <v>136.6</v>
      </c>
      <c r="H784" s="14">
        <f t="shared" ref="H784:J784" si="604">H785</f>
        <v>136.6</v>
      </c>
      <c r="I784" s="14">
        <f t="shared" si="604"/>
        <v>136.6</v>
      </c>
      <c r="J784" s="14">
        <f t="shared" si="604"/>
        <v>0</v>
      </c>
    </row>
    <row r="785" spans="1:10" ht="31.5" x14ac:dyDescent="0.25">
      <c r="A785" s="8">
        <v>930</v>
      </c>
      <c r="B785" s="8" t="s">
        <v>38</v>
      </c>
      <c r="C785" s="8" t="s">
        <v>30</v>
      </c>
      <c r="D785" s="8" t="s">
        <v>1118</v>
      </c>
      <c r="E785" s="30">
        <v>120</v>
      </c>
      <c r="F785" s="24" t="s">
        <v>538</v>
      </c>
      <c r="G785" s="14">
        <v>136.6</v>
      </c>
      <c r="H785" s="14">
        <v>136.6</v>
      </c>
      <c r="I785" s="14">
        <v>136.6</v>
      </c>
      <c r="J785" s="14"/>
    </row>
    <row r="786" spans="1:10" ht="31.5" customHeight="1" x14ac:dyDescent="0.25">
      <c r="A786" s="8">
        <v>930</v>
      </c>
      <c r="B786" s="8" t="s">
        <v>38</v>
      </c>
      <c r="C786" s="8" t="s">
        <v>30</v>
      </c>
      <c r="D786" s="8" t="s">
        <v>1118</v>
      </c>
      <c r="E786" s="30">
        <v>600</v>
      </c>
      <c r="F786" s="24" t="s">
        <v>549</v>
      </c>
      <c r="G786" s="14">
        <f t="shared" ref="G786:I786" si="605">G787+G788+G789</f>
        <v>9110.4</v>
      </c>
      <c r="H786" s="14">
        <f t="shared" si="605"/>
        <v>9110.4</v>
      </c>
      <c r="I786" s="14">
        <f t="shared" si="605"/>
        <v>9110.4</v>
      </c>
      <c r="J786" s="14">
        <f t="shared" ref="J786" si="606">J787+J788+J789</f>
        <v>0</v>
      </c>
    </row>
    <row r="787" spans="1:10" ht="15.75" customHeight="1" x14ac:dyDescent="0.25">
      <c r="A787" s="8">
        <v>930</v>
      </c>
      <c r="B787" s="8" t="s">
        <v>38</v>
      </c>
      <c r="C787" s="8" t="s">
        <v>30</v>
      </c>
      <c r="D787" s="8" t="s">
        <v>1118</v>
      </c>
      <c r="E787" s="30">
        <v>610</v>
      </c>
      <c r="F787" s="13" t="s">
        <v>550</v>
      </c>
      <c r="G787" s="14">
        <v>2655.6</v>
      </c>
      <c r="H787" s="14">
        <v>2655.6</v>
      </c>
      <c r="I787" s="14">
        <v>2655.6</v>
      </c>
      <c r="J787" s="14"/>
    </row>
    <row r="788" spans="1:10" ht="15.75" customHeight="1" x14ac:dyDescent="0.25">
      <c r="A788" s="8">
        <v>930</v>
      </c>
      <c r="B788" s="8" t="s">
        <v>38</v>
      </c>
      <c r="C788" s="8" t="s">
        <v>30</v>
      </c>
      <c r="D788" s="8" t="s">
        <v>1118</v>
      </c>
      <c r="E788" s="30">
        <v>620</v>
      </c>
      <c r="F788" s="18" t="s">
        <v>559</v>
      </c>
      <c r="G788" s="14">
        <v>6334.8</v>
      </c>
      <c r="H788" s="14">
        <v>6334.8</v>
      </c>
      <c r="I788" s="14">
        <v>6334.8</v>
      </c>
      <c r="J788" s="14"/>
    </row>
    <row r="789" spans="1:10" ht="47.25" customHeight="1" x14ac:dyDescent="0.25">
      <c r="A789" s="8">
        <v>930</v>
      </c>
      <c r="B789" s="8" t="s">
        <v>38</v>
      </c>
      <c r="C789" s="8" t="s">
        <v>30</v>
      </c>
      <c r="D789" s="8" t="s">
        <v>1118</v>
      </c>
      <c r="E789" s="30">
        <v>630</v>
      </c>
      <c r="F789" s="24" t="s">
        <v>551</v>
      </c>
      <c r="G789" s="14">
        <v>120</v>
      </c>
      <c r="H789" s="14">
        <v>120</v>
      </c>
      <c r="I789" s="14">
        <v>120</v>
      </c>
      <c r="J789" s="14"/>
    </row>
    <row r="790" spans="1:10" s="9" customFormat="1" ht="15.75" customHeight="1" x14ac:dyDescent="0.25">
      <c r="A790" s="11">
        <v>930</v>
      </c>
      <c r="B790" s="11" t="s">
        <v>38</v>
      </c>
      <c r="C790" s="11" t="s">
        <v>24</v>
      </c>
      <c r="D790" s="11"/>
      <c r="E790" s="11"/>
      <c r="F790" s="7" t="s">
        <v>49</v>
      </c>
      <c r="G790" s="16">
        <f t="shared" ref="G790:I793" si="607">G791</f>
        <v>149310.70000000001</v>
      </c>
      <c r="H790" s="16">
        <f t="shared" si="607"/>
        <v>149310.70000000001</v>
      </c>
      <c r="I790" s="16">
        <f t="shared" si="607"/>
        <v>149310.70000000001</v>
      </c>
      <c r="J790" s="16">
        <f t="shared" ref="J790:J793" si="608">J791</f>
        <v>0</v>
      </c>
    </row>
    <row r="791" spans="1:10" ht="47.25" customHeight="1" x14ac:dyDescent="0.25">
      <c r="A791" s="8">
        <v>930</v>
      </c>
      <c r="B791" s="8" t="s">
        <v>38</v>
      </c>
      <c r="C791" s="8" t="s">
        <v>24</v>
      </c>
      <c r="D791" s="8" t="s">
        <v>119</v>
      </c>
      <c r="E791" s="30"/>
      <c r="F791" s="18" t="s">
        <v>756</v>
      </c>
      <c r="G791" s="14">
        <f t="shared" si="607"/>
        <v>149310.70000000001</v>
      </c>
      <c r="H791" s="14">
        <f t="shared" si="607"/>
        <v>149310.70000000001</v>
      </c>
      <c r="I791" s="14">
        <f t="shared" si="607"/>
        <v>149310.70000000001</v>
      </c>
      <c r="J791" s="14">
        <f t="shared" si="608"/>
        <v>0</v>
      </c>
    </row>
    <row r="792" spans="1:10" ht="31.5" customHeight="1" x14ac:dyDescent="0.25">
      <c r="A792" s="8">
        <v>930</v>
      </c>
      <c r="B792" s="8" t="s">
        <v>38</v>
      </c>
      <c r="C792" s="8" t="s">
        <v>24</v>
      </c>
      <c r="D792" s="8" t="s">
        <v>241</v>
      </c>
      <c r="E792" s="30"/>
      <c r="F792" s="18" t="s">
        <v>757</v>
      </c>
      <c r="G792" s="14">
        <f t="shared" si="607"/>
        <v>149310.70000000001</v>
      </c>
      <c r="H792" s="14">
        <f t="shared" si="607"/>
        <v>149310.70000000001</v>
      </c>
      <c r="I792" s="14">
        <f t="shared" si="607"/>
        <v>149310.70000000001</v>
      </c>
      <c r="J792" s="14">
        <f t="shared" si="608"/>
        <v>0</v>
      </c>
    </row>
    <row r="793" spans="1:10" ht="47.25" customHeight="1" x14ac:dyDescent="0.25">
      <c r="A793" s="8">
        <v>930</v>
      </c>
      <c r="B793" s="8" t="s">
        <v>38</v>
      </c>
      <c r="C793" s="8" t="s">
        <v>24</v>
      </c>
      <c r="D793" s="8" t="s">
        <v>246</v>
      </c>
      <c r="E793" s="30"/>
      <c r="F793" s="18" t="s">
        <v>761</v>
      </c>
      <c r="G793" s="14">
        <f t="shared" si="607"/>
        <v>149310.70000000001</v>
      </c>
      <c r="H793" s="14">
        <f t="shared" si="607"/>
        <v>149310.70000000001</v>
      </c>
      <c r="I793" s="14">
        <f t="shared" si="607"/>
        <v>149310.70000000001</v>
      </c>
      <c r="J793" s="14">
        <f t="shared" si="608"/>
        <v>0</v>
      </c>
    </row>
    <row r="794" spans="1:10" ht="63" customHeight="1" x14ac:dyDescent="0.25">
      <c r="A794" s="8">
        <v>930</v>
      </c>
      <c r="B794" s="8" t="s">
        <v>38</v>
      </c>
      <c r="C794" s="8" t="s">
        <v>24</v>
      </c>
      <c r="D794" s="8" t="s">
        <v>296</v>
      </c>
      <c r="E794" s="30"/>
      <c r="F794" s="13" t="s">
        <v>765</v>
      </c>
      <c r="G794" s="14">
        <f t="shared" ref="G794:I794" si="609">G795+G798+G800</f>
        <v>149310.70000000001</v>
      </c>
      <c r="H794" s="14">
        <f t="shared" si="609"/>
        <v>149310.70000000001</v>
      </c>
      <c r="I794" s="14">
        <f t="shared" si="609"/>
        <v>149310.70000000001</v>
      </c>
      <c r="J794" s="14">
        <f t="shared" ref="J794" si="610">J795+J798+J800</f>
        <v>0</v>
      </c>
    </row>
    <row r="795" spans="1:10" ht="78.75" customHeight="1" x14ac:dyDescent="0.25">
      <c r="A795" s="8">
        <v>930</v>
      </c>
      <c r="B795" s="8" t="s">
        <v>38</v>
      </c>
      <c r="C795" s="8" t="s">
        <v>24</v>
      </c>
      <c r="D795" s="8" t="s">
        <v>296</v>
      </c>
      <c r="E795" s="30">
        <v>100</v>
      </c>
      <c r="F795" s="24" t="s">
        <v>536</v>
      </c>
      <c r="G795" s="14">
        <f>G797+G796</f>
        <v>4404.2</v>
      </c>
      <c r="H795" s="14">
        <f t="shared" ref="H795:J795" si="611">H797+H796</f>
        <v>4404.2</v>
      </c>
      <c r="I795" s="14">
        <f t="shared" si="611"/>
        <v>4404.2</v>
      </c>
      <c r="J795" s="14">
        <f t="shared" si="611"/>
        <v>0</v>
      </c>
    </row>
    <row r="796" spans="1:10" x14ac:dyDescent="0.25">
      <c r="A796" s="8">
        <v>930</v>
      </c>
      <c r="B796" s="8" t="s">
        <v>38</v>
      </c>
      <c r="C796" s="8" t="s">
        <v>24</v>
      </c>
      <c r="D796" s="8" t="s">
        <v>296</v>
      </c>
      <c r="E796" s="30">
        <v>110</v>
      </c>
      <c r="F796" s="24" t="s">
        <v>537</v>
      </c>
      <c r="G796" s="14">
        <v>1000</v>
      </c>
      <c r="H796" s="14">
        <v>1000</v>
      </c>
      <c r="I796" s="14">
        <v>1000</v>
      </c>
      <c r="J796" s="14"/>
    </row>
    <row r="797" spans="1:10" ht="31.5" customHeight="1" x14ac:dyDescent="0.25">
      <c r="A797" s="8">
        <v>930</v>
      </c>
      <c r="B797" s="8" t="s">
        <v>38</v>
      </c>
      <c r="C797" s="8" t="s">
        <v>24</v>
      </c>
      <c r="D797" s="8" t="s">
        <v>296</v>
      </c>
      <c r="E797" s="30">
        <v>120</v>
      </c>
      <c r="F797" s="24" t="s">
        <v>538</v>
      </c>
      <c r="G797" s="14">
        <v>3404.2</v>
      </c>
      <c r="H797" s="14">
        <v>3404.2</v>
      </c>
      <c r="I797" s="14">
        <v>3404.2</v>
      </c>
      <c r="J797" s="14"/>
    </row>
    <row r="798" spans="1:10" ht="31.5" customHeight="1" x14ac:dyDescent="0.25">
      <c r="A798" s="8">
        <v>930</v>
      </c>
      <c r="B798" s="8" t="s">
        <v>38</v>
      </c>
      <c r="C798" s="8" t="s">
        <v>24</v>
      </c>
      <c r="D798" s="8" t="s">
        <v>296</v>
      </c>
      <c r="E798" s="30">
        <v>200</v>
      </c>
      <c r="F798" s="24" t="s">
        <v>539</v>
      </c>
      <c r="G798" s="14">
        <f t="shared" ref="G798:I798" si="612">G799</f>
        <v>1770.9</v>
      </c>
      <c r="H798" s="14">
        <f t="shared" si="612"/>
        <v>1770.9</v>
      </c>
      <c r="I798" s="14">
        <f t="shared" si="612"/>
        <v>1770.9</v>
      </c>
      <c r="J798" s="14">
        <f t="shared" ref="J798" si="613">J799</f>
        <v>0</v>
      </c>
    </row>
    <row r="799" spans="1:10" ht="31.5" customHeight="1" x14ac:dyDescent="0.25">
      <c r="A799" s="8">
        <v>930</v>
      </c>
      <c r="B799" s="8" t="s">
        <v>38</v>
      </c>
      <c r="C799" s="8" t="s">
        <v>24</v>
      </c>
      <c r="D799" s="8" t="s">
        <v>296</v>
      </c>
      <c r="E799" s="30">
        <v>240</v>
      </c>
      <c r="F799" s="24" t="s">
        <v>540</v>
      </c>
      <c r="G799" s="14">
        <v>1770.9</v>
      </c>
      <c r="H799" s="14">
        <v>1770.9</v>
      </c>
      <c r="I799" s="14">
        <v>1770.9</v>
      </c>
      <c r="J799" s="14"/>
    </row>
    <row r="800" spans="1:10" ht="15.75" customHeight="1" x14ac:dyDescent="0.25">
      <c r="A800" s="8">
        <v>930</v>
      </c>
      <c r="B800" s="8" t="s">
        <v>38</v>
      </c>
      <c r="C800" s="8" t="s">
        <v>24</v>
      </c>
      <c r="D800" s="8" t="s">
        <v>296</v>
      </c>
      <c r="E800" s="30">
        <v>300</v>
      </c>
      <c r="F800" s="13" t="s">
        <v>541</v>
      </c>
      <c r="G800" s="14">
        <f t="shared" ref="G800:I800" si="614">G801</f>
        <v>143135.6</v>
      </c>
      <c r="H800" s="14">
        <f t="shared" si="614"/>
        <v>143135.6</v>
      </c>
      <c r="I800" s="14">
        <f t="shared" si="614"/>
        <v>143135.6</v>
      </c>
      <c r="J800" s="14">
        <f t="shared" ref="J800" si="615">J801</f>
        <v>0</v>
      </c>
    </row>
    <row r="801" spans="1:10" ht="31.5" customHeight="1" x14ac:dyDescent="0.25">
      <c r="A801" s="8">
        <v>930</v>
      </c>
      <c r="B801" s="8" t="s">
        <v>38</v>
      </c>
      <c r="C801" s="8" t="s">
        <v>24</v>
      </c>
      <c r="D801" s="8" t="s">
        <v>296</v>
      </c>
      <c r="E801" s="30">
        <v>320</v>
      </c>
      <c r="F801" s="13" t="s">
        <v>543</v>
      </c>
      <c r="G801" s="14">
        <v>143135.6</v>
      </c>
      <c r="H801" s="14">
        <v>143135.6</v>
      </c>
      <c r="I801" s="14">
        <v>143135.6</v>
      </c>
      <c r="J801" s="14"/>
    </row>
    <row r="802" spans="1:10" s="9" customFormat="1" ht="15.75" customHeight="1" x14ac:dyDescent="0.25">
      <c r="A802" s="11">
        <v>930</v>
      </c>
      <c r="B802" s="11" t="s">
        <v>38</v>
      </c>
      <c r="C802" s="11" t="s">
        <v>19</v>
      </c>
      <c r="D802" s="11"/>
      <c r="E802" s="11"/>
      <c r="F802" s="7" t="s">
        <v>48</v>
      </c>
      <c r="G802" s="16">
        <f t="shared" ref="G802:I806" si="616">G803</f>
        <v>76890</v>
      </c>
      <c r="H802" s="16">
        <f t="shared" si="616"/>
        <v>78912.399999999994</v>
      </c>
      <c r="I802" s="16">
        <f t="shared" si="616"/>
        <v>78912.399999999994</v>
      </c>
      <c r="J802" s="16">
        <f t="shared" ref="J802:J806" si="617">J803</f>
        <v>0</v>
      </c>
    </row>
    <row r="803" spans="1:10" ht="47.25" customHeight="1" x14ac:dyDescent="0.25">
      <c r="A803" s="8">
        <v>930</v>
      </c>
      <c r="B803" s="8" t="s">
        <v>38</v>
      </c>
      <c r="C803" s="8" t="s">
        <v>19</v>
      </c>
      <c r="D803" s="8" t="s">
        <v>119</v>
      </c>
      <c r="E803" s="30"/>
      <c r="F803" s="18" t="s">
        <v>756</v>
      </c>
      <c r="G803" s="14">
        <f t="shared" si="616"/>
        <v>76890</v>
      </c>
      <c r="H803" s="14">
        <f t="shared" si="616"/>
        <v>78912.399999999994</v>
      </c>
      <c r="I803" s="14">
        <f t="shared" si="616"/>
        <v>78912.399999999994</v>
      </c>
      <c r="J803" s="14">
        <f t="shared" si="617"/>
        <v>0</v>
      </c>
    </row>
    <row r="804" spans="1:10" ht="31.5" customHeight="1" x14ac:dyDescent="0.25">
      <c r="A804" s="8">
        <v>930</v>
      </c>
      <c r="B804" s="8" t="s">
        <v>38</v>
      </c>
      <c r="C804" s="8" t="s">
        <v>19</v>
      </c>
      <c r="D804" s="8" t="s">
        <v>260</v>
      </c>
      <c r="E804" s="30"/>
      <c r="F804" s="18" t="s">
        <v>766</v>
      </c>
      <c r="G804" s="14">
        <f t="shared" si="616"/>
        <v>76890</v>
      </c>
      <c r="H804" s="14">
        <f t="shared" si="616"/>
        <v>78912.399999999994</v>
      </c>
      <c r="I804" s="14">
        <f t="shared" si="616"/>
        <v>78912.399999999994</v>
      </c>
      <c r="J804" s="14">
        <f t="shared" si="617"/>
        <v>0</v>
      </c>
    </row>
    <row r="805" spans="1:10" ht="63" customHeight="1" x14ac:dyDescent="0.25">
      <c r="A805" s="8">
        <v>930</v>
      </c>
      <c r="B805" s="8" t="s">
        <v>38</v>
      </c>
      <c r="C805" s="8" t="s">
        <v>19</v>
      </c>
      <c r="D805" s="8" t="s">
        <v>261</v>
      </c>
      <c r="E805" s="30"/>
      <c r="F805" s="18" t="s">
        <v>842</v>
      </c>
      <c r="G805" s="14">
        <f t="shared" si="616"/>
        <v>76890</v>
      </c>
      <c r="H805" s="14">
        <f t="shared" si="616"/>
        <v>78912.399999999994</v>
      </c>
      <c r="I805" s="14">
        <f t="shared" si="616"/>
        <v>78912.399999999994</v>
      </c>
      <c r="J805" s="14">
        <f t="shared" si="617"/>
        <v>0</v>
      </c>
    </row>
    <row r="806" spans="1:10" ht="47.25" customHeight="1" x14ac:dyDescent="0.25">
      <c r="A806" s="8">
        <v>930</v>
      </c>
      <c r="B806" s="8" t="s">
        <v>38</v>
      </c>
      <c r="C806" s="8" t="s">
        <v>19</v>
      </c>
      <c r="D806" s="8" t="s">
        <v>297</v>
      </c>
      <c r="E806" s="30"/>
      <c r="F806" s="13" t="s">
        <v>768</v>
      </c>
      <c r="G806" s="14">
        <f t="shared" si="616"/>
        <v>76890</v>
      </c>
      <c r="H806" s="14">
        <f t="shared" si="616"/>
        <v>78912.399999999994</v>
      </c>
      <c r="I806" s="14">
        <f t="shared" si="616"/>
        <v>78912.399999999994</v>
      </c>
      <c r="J806" s="14">
        <f t="shared" si="617"/>
        <v>0</v>
      </c>
    </row>
    <row r="807" spans="1:10" ht="31.5" customHeight="1" x14ac:dyDescent="0.25">
      <c r="A807" s="8">
        <v>930</v>
      </c>
      <c r="B807" s="8" t="s">
        <v>38</v>
      </c>
      <c r="C807" s="8" t="s">
        <v>19</v>
      </c>
      <c r="D807" s="8" t="s">
        <v>297</v>
      </c>
      <c r="E807" s="30">
        <v>600</v>
      </c>
      <c r="F807" s="24" t="s">
        <v>549</v>
      </c>
      <c r="G807" s="14">
        <f t="shared" ref="G807:I807" si="618">G808+G809</f>
        <v>76890</v>
      </c>
      <c r="H807" s="14">
        <f t="shared" si="618"/>
        <v>78912.399999999994</v>
      </c>
      <c r="I807" s="14">
        <f t="shared" si="618"/>
        <v>78912.399999999994</v>
      </c>
      <c r="J807" s="14">
        <f t="shared" ref="J807" si="619">J808+J809</f>
        <v>0</v>
      </c>
    </row>
    <row r="808" spans="1:10" ht="15.75" customHeight="1" x14ac:dyDescent="0.25">
      <c r="A808" s="8">
        <v>930</v>
      </c>
      <c r="B808" s="8" t="s">
        <v>38</v>
      </c>
      <c r="C808" s="8" t="s">
        <v>19</v>
      </c>
      <c r="D808" s="8" t="s">
        <v>297</v>
      </c>
      <c r="E808" s="30">
        <v>610</v>
      </c>
      <c r="F808" s="13" t="s">
        <v>550</v>
      </c>
      <c r="G808" s="14">
        <v>6319.7</v>
      </c>
      <c r="H808" s="14">
        <v>6658.7</v>
      </c>
      <c r="I808" s="14">
        <v>6658.7</v>
      </c>
      <c r="J808" s="14"/>
    </row>
    <row r="809" spans="1:10" ht="15.75" customHeight="1" x14ac:dyDescent="0.25">
      <c r="A809" s="8">
        <v>930</v>
      </c>
      <c r="B809" s="8" t="s">
        <v>38</v>
      </c>
      <c r="C809" s="8" t="s">
        <v>19</v>
      </c>
      <c r="D809" s="8" t="s">
        <v>297</v>
      </c>
      <c r="E809" s="30">
        <v>620</v>
      </c>
      <c r="F809" s="18" t="s">
        <v>559</v>
      </c>
      <c r="G809" s="14">
        <v>70570.3</v>
      </c>
      <c r="H809" s="14">
        <v>72253.7</v>
      </c>
      <c r="I809" s="14">
        <v>72253.7</v>
      </c>
      <c r="J809" s="14"/>
    </row>
    <row r="810" spans="1:10" s="3" customFormat="1" ht="15.75" customHeight="1" x14ac:dyDescent="0.25">
      <c r="A810" s="10">
        <v>931</v>
      </c>
      <c r="B810" s="10"/>
      <c r="C810" s="10"/>
      <c r="D810" s="10"/>
      <c r="E810" s="10"/>
      <c r="F810" s="5" t="s">
        <v>51</v>
      </c>
      <c r="G810" s="15">
        <f>G811+G885+G925+G964+G865+G972+G985+G998</f>
        <v>360521.4</v>
      </c>
      <c r="H810" s="15">
        <f>H811+H885+H925+H964+H865+H972+H985+H998</f>
        <v>325798.70000000007</v>
      </c>
      <c r="I810" s="15">
        <f>I811+I885+I925+I964+I865+I972+I985+I998</f>
        <v>324817.3000000001</v>
      </c>
      <c r="J810" s="15">
        <f>J811+J885+J925+J964+J865+J972+J985+J998</f>
        <v>0</v>
      </c>
    </row>
    <row r="811" spans="1:10" s="3" customFormat="1" ht="15.75" customHeight="1" x14ac:dyDescent="0.25">
      <c r="A811" s="10">
        <v>931</v>
      </c>
      <c r="B811" s="10" t="s">
        <v>9</v>
      </c>
      <c r="C811" s="10"/>
      <c r="D811" s="10"/>
      <c r="E811" s="10"/>
      <c r="F811" s="5" t="s">
        <v>14</v>
      </c>
      <c r="G811" s="15">
        <f t="shared" ref="G811:I811" si="620">G812+G833</f>
        <v>42764.099999999991</v>
      </c>
      <c r="H811" s="15">
        <f t="shared" si="620"/>
        <v>43016.5</v>
      </c>
      <c r="I811" s="15">
        <f t="shared" si="620"/>
        <v>43016.1</v>
      </c>
      <c r="J811" s="15">
        <f t="shared" ref="J811" si="621">J812+J833</f>
        <v>0</v>
      </c>
    </row>
    <row r="812" spans="1:10" s="9" customFormat="1" ht="63" customHeight="1" x14ac:dyDescent="0.25">
      <c r="A812" s="11">
        <v>931</v>
      </c>
      <c r="B812" s="11" t="s">
        <v>9</v>
      </c>
      <c r="C812" s="11" t="s">
        <v>24</v>
      </c>
      <c r="D812" s="11"/>
      <c r="E812" s="11"/>
      <c r="F812" s="7" t="s">
        <v>59</v>
      </c>
      <c r="G812" s="16">
        <f t="shared" ref="G812:I812" si="622">G821+G813</f>
        <v>36604.299999999996</v>
      </c>
      <c r="H812" s="16">
        <f t="shared" si="622"/>
        <v>37340.400000000001</v>
      </c>
      <c r="I812" s="16">
        <f t="shared" si="622"/>
        <v>37340</v>
      </c>
      <c r="J812" s="16">
        <f t="shared" ref="J812" si="623">J821+J813</f>
        <v>0</v>
      </c>
    </row>
    <row r="813" spans="1:10" ht="31.5" customHeight="1" x14ac:dyDescent="0.25">
      <c r="A813" s="8">
        <v>931</v>
      </c>
      <c r="B813" s="8" t="s">
        <v>9</v>
      </c>
      <c r="C813" s="8" t="s">
        <v>24</v>
      </c>
      <c r="D813" s="8" t="s">
        <v>179</v>
      </c>
      <c r="E813" s="8"/>
      <c r="F813" s="13" t="s">
        <v>624</v>
      </c>
      <c r="G813" s="14">
        <f t="shared" ref="G813:I817" si="624">G814</f>
        <v>1579.7</v>
      </c>
      <c r="H813" s="14">
        <f t="shared" si="624"/>
        <v>1579.7</v>
      </c>
      <c r="I813" s="14">
        <f t="shared" si="624"/>
        <v>1579.7</v>
      </c>
      <c r="J813" s="14">
        <f t="shared" ref="J813" si="625">J814</f>
        <v>0</v>
      </c>
    </row>
    <row r="814" spans="1:10" ht="31.5" customHeight="1" x14ac:dyDescent="0.25">
      <c r="A814" s="8">
        <v>931</v>
      </c>
      <c r="B814" s="8" t="s">
        <v>9</v>
      </c>
      <c r="C814" s="8" t="s">
        <v>24</v>
      </c>
      <c r="D814" s="8" t="s">
        <v>285</v>
      </c>
      <c r="E814" s="8"/>
      <c r="F814" s="13" t="s">
        <v>625</v>
      </c>
      <c r="G814" s="14">
        <f t="shared" si="624"/>
        <v>1579.7</v>
      </c>
      <c r="H814" s="14">
        <f t="shared" si="624"/>
        <v>1579.7</v>
      </c>
      <c r="I814" s="14">
        <f t="shared" si="624"/>
        <v>1579.7</v>
      </c>
      <c r="J814" s="14">
        <f t="shared" ref="J814:J817" si="626">J815</f>
        <v>0</v>
      </c>
    </row>
    <row r="815" spans="1:10" ht="63" customHeight="1" x14ac:dyDescent="0.25">
      <c r="A815" s="8">
        <v>931</v>
      </c>
      <c r="B815" s="8" t="s">
        <v>9</v>
      </c>
      <c r="C815" s="8" t="s">
        <v>24</v>
      </c>
      <c r="D815" s="8" t="s">
        <v>324</v>
      </c>
      <c r="E815" s="8"/>
      <c r="F815" s="18" t="s">
        <v>628</v>
      </c>
      <c r="G815" s="14">
        <f t="shared" si="624"/>
        <v>1579.7</v>
      </c>
      <c r="H815" s="14">
        <f t="shared" si="624"/>
        <v>1579.7</v>
      </c>
      <c r="I815" s="14">
        <f t="shared" si="624"/>
        <v>1579.7</v>
      </c>
      <c r="J815" s="14">
        <f t="shared" si="626"/>
        <v>0</v>
      </c>
    </row>
    <row r="816" spans="1:10" ht="31.5" customHeight="1" x14ac:dyDescent="0.25">
      <c r="A816" s="8">
        <v>931</v>
      </c>
      <c r="B816" s="8" t="s">
        <v>9</v>
      </c>
      <c r="C816" s="8" t="s">
        <v>24</v>
      </c>
      <c r="D816" s="8" t="s">
        <v>432</v>
      </c>
      <c r="E816" s="8"/>
      <c r="F816" s="18" t="s">
        <v>629</v>
      </c>
      <c r="G816" s="14">
        <f t="shared" ref="G816:I816" si="627">G817+G819</f>
        <v>1579.7</v>
      </c>
      <c r="H816" s="14">
        <f t="shared" si="627"/>
        <v>1579.7</v>
      </c>
      <c r="I816" s="14">
        <f t="shared" si="627"/>
        <v>1579.7</v>
      </c>
      <c r="J816" s="14">
        <f t="shared" ref="J816" si="628">J817+J819</f>
        <v>0</v>
      </c>
    </row>
    <row r="817" spans="1:10" ht="78.75" customHeight="1" x14ac:dyDescent="0.25">
      <c r="A817" s="8">
        <v>931</v>
      </c>
      <c r="B817" s="8" t="s">
        <v>9</v>
      </c>
      <c r="C817" s="8" t="s">
        <v>24</v>
      </c>
      <c r="D817" s="8" t="s">
        <v>325</v>
      </c>
      <c r="E817" s="8" t="s">
        <v>221</v>
      </c>
      <c r="F817" s="24" t="s">
        <v>536</v>
      </c>
      <c r="G817" s="14">
        <f t="shared" si="624"/>
        <v>1477.9</v>
      </c>
      <c r="H817" s="14">
        <f t="shared" si="624"/>
        <v>1512.2</v>
      </c>
      <c r="I817" s="14">
        <f t="shared" si="624"/>
        <v>1512.2</v>
      </c>
      <c r="J817" s="14">
        <f t="shared" si="626"/>
        <v>0</v>
      </c>
    </row>
    <row r="818" spans="1:10" ht="31.5" customHeight="1" x14ac:dyDescent="0.25">
      <c r="A818" s="8">
        <v>931</v>
      </c>
      <c r="B818" s="8" t="s">
        <v>9</v>
      </c>
      <c r="C818" s="8" t="s">
        <v>24</v>
      </c>
      <c r="D818" s="8" t="s">
        <v>325</v>
      </c>
      <c r="E818" s="8" t="s">
        <v>222</v>
      </c>
      <c r="F818" s="24" t="s">
        <v>538</v>
      </c>
      <c r="G818" s="14">
        <v>1477.9</v>
      </c>
      <c r="H818" s="14">
        <v>1512.2</v>
      </c>
      <c r="I818" s="14">
        <v>1512.2</v>
      </c>
      <c r="J818" s="14"/>
    </row>
    <row r="819" spans="1:10" ht="31.5" customHeight="1" x14ac:dyDescent="0.25">
      <c r="A819" s="8">
        <v>931</v>
      </c>
      <c r="B819" s="8" t="s">
        <v>9</v>
      </c>
      <c r="C819" s="8" t="s">
        <v>24</v>
      </c>
      <c r="D819" s="8" t="s">
        <v>325</v>
      </c>
      <c r="E819" s="8" t="s">
        <v>161</v>
      </c>
      <c r="F819" s="24" t="s">
        <v>539</v>
      </c>
      <c r="G819" s="14">
        <f t="shared" ref="G819:I819" si="629">G820</f>
        <v>101.8</v>
      </c>
      <c r="H819" s="14">
        <f t="shared" si="629"/>
        <v>67.5</v>
      </c>
      <c r="I819" s="14">
        <f t="shared" si="629"/>
        <v>67.5</v>
      </c>
      <c r="J819" s="14">
        <f t="shared" ref="J819" si="630">J820</f>
        <v>0</v>
      </c>
    </row>
    <row r="820" spans="1:10" ht="31.5" customHeight="1" x14ac:dyDescent="0.25">
      <c r="A820" s="8">
        <v>931</v>
      </c>
      <c r="B820" s="8" t="s">
        <v>9</v>
      </c>
      <c r="C820" s="8" t="s">
        <v>24</v>
      </c>
      <c r="D820" s="8" t="s">
        <v>325</v>
      </c>
      <c r="E820" s="8" t="s">
        <v>162</v>
      </c>
      <c r="F820" s="24" t="s">
        <v>540</v>
      </c>
      <c r="G820" s="14">
        <v>101.8</v>
      </c>
      <c r="H820" s="14">
        <v>67.5</v>
      </c>
      <c r="I820" s="14">
        <v>67.5</v>
      </c>
      <c r="J820" s="14"/>
    </row>
    <row r="821" spans="1:10" ht="31.5" customHeight="1" x14ac:dyDescent="0.25">
      <c r="A821" s="8">
        <v>931</v>
      </c>
      <c r="B821" s="8" t="s">
        <v>9</v>
      </c>
      <c r="C821" s="8" t="s">
        <v>24</v>
      </c>
      <c r="D821" s="8" t="s">
        <v>115</v>
      </c>
      <c r="E821" s="30"/>
      <c r="F821" s="24" t="s">
        <v>825</v>
      </c>
      <c r="G821" s="14">
        <f t="shared" ref="G821:I821" si="631">G822</f>
        <v>35024.6</v>
      </c>
      <c r="H821" s="14">
        <f t="shared" si="631"/>
        <v>35760.700000000004</v>
      </c>
      <c r="I821" s="14">
        <f t="shared" si="631"/>
        <v>35760.300000000003</v>
      </c>
      <c r="J821" s="14">
        <f t="shared" ref="J821" si="632">J822</f>
        <v>0</v>
      </c>
    </row>
    <row r="822" spans="1:10" ht="31.5" customHeight="1" x14ac:dyDescent="0.25">
      <c r="A822" s="8">
        <v>931</v>
      </c>
      <c r="B822" s="8" t="s">
        <v>9</v>
      </c>
      <c r="C822" s="8" t="s">
        <v>24</v>
      </c>
      <c r="D822" s="8" t="s">
        <v>123</v>
      </c>
      <c r="E822" s="30"/>
      <c r="F822" s="13" t="s">
        <v>827</v>
      </c>
      <c r="G822" s="14">
        <f t="shared" ref="G822:I822" si="633">G823+G826</f>
        <v>35024.6</v>
      </c>
      <c r="H822" s="14">
        <f t="shared" si="633"/>
        <v>35760.700000000004</v>
      </c>
      <c r="I822" s="14">
        <f t="shared" si="633"/>
        <v>35760.300000000003</v>
      </c>
      <c r="J822" s="14">
        <f t="shared" ref="J822" si="634">J823+J826</f>
        <v>0</v>
      </c>
    </row>
    <row r="823" spans="1:10" ht="31.5" customHeight="1" x14ac:dyDescent="0.25">
      <c r="A823" s="8">
        <v>931</v>
      </c>
      <c r="B823" s="8" t="s">
        <v>9</v>
      </c>
      <c r="C823" s="8" t="s">
        <v>24</v>
      </c>
      <c r="D823" s="8" t="s">
        <v>124</v>
      </c>
      <c r="E823" s="30"/>
      <c r="F823" s="13" t="s">
        <v>816</v>
      </c>
      <c r="G823" s="14">
        <f t="shared" ref="G823:I824" si="635">G824</f>
        <v>31750.2</v>
      </c>
      <c r="H823" s="14">
        <f t="shared" si="635"/>
        <v>32486.9</v>
      </c>
      <c r="I823" s="14">
        <f t="shared" si="635"/>
        <v>32486.9</v>
      </c>
      <c r="J823" s="14">
        <f t="shared" ref="J823:J824" si="636">J824</f>
        <v>0</v>
      </c>
    </row>
    <row r="824" spans="1:10" ht="78.75" customHeight="1" x14ac:dyDescent="0.25">
      <c r="A824" s="8">
        <v>931</v>
      </c>
      <c r="B824" s="8" t="s">
        <v>9</v>
      </c>
      <c r="C824" s="8" t="s">
        <v>24</v>
      </c>
      <c r="D824" s="8" t="s">
        <v>124</v>
      </c>
      <c r="E824" s="30">
        <v>100</v>
      </c>
      <c r="F824" s="24" t="s">
        <v>536</v>
      </c>
      <c r="G824" s="14">
        <f t="shared" si="635"/>
        <v>31750.2</v>
      </c>
      <c r="H824" s="14">
        <f t="shared" si="635"/>
        <v>32486.9</v>
      </c>
      <c r="I824" s="14">
        <f t="shared" si="635"/>
        <v>32486.9</v>
      </c>
      <c r="J824" s="14">
        <f t="shared" si="636"/>
        <v>0</v>
      </c>
    </row>
    <row r="825" spans="1:10" ht="31.5" customHeight="1" x14ac:dyDescent="0.25">
      <c r="A825" s="8">
        <v>931</v>
      </c>
      <c r="B825" s="8" t="s">
        <v>9</v>
      </c>
      <c r="C825" s="8" t="s">
        <v>24</v>
      </c>
      <c r="D825" s="8" t="s">
        <v>124</v>
      </c>
      <c r="E825" s="30">
        <v>120</v>
      </c>
      <c r="F825" s="24" t="s">
        <v>538</v>
      </c>
      <c r="G825" s="14">
        <v>31750.2</v>
      </c>
      <c r="H825" s="14">
        <v>32486.9</v>
      </c>
      <c r="I825" s="14">
        <v>32486.9</v>
      </c>
      <c r="J825" s="14"/>
    </row>
    <row r="826" spans="1:10" ht="31.5" customHeight="1" x14ac:dyDescent="0.25">
      <c r="A826" s="8">
        <v>931</v>
      </c>
      <c r="B826" s="8" t="s">
        <v>9</v>
      </c>
      <c r="C826" s="8" t="s">
        <v>24</v>
      </c>
      <c r="D826" s="8" t="s">
        <v>125</v>
      </c>
      <c r="E826" s="30"/>
      <c r="F826" s="13" t="s">
        <v>818</v>
      </c>
      <c r="G826" s="14">
        <f>G829+G831+G827</f>
        <v>3274.4</v>
      </c>
      <c r="H826" s="14">
        <f t="shared" ref="H826:J826" si="637">H829+H831+H827</f>
        <v>3273.8</v>
      </c>
      <c r="I826" s="14">
        <f t="shared" si="637"/>
        <v>3273.4</v>
      </c>
      <c r="J826" s="14">
        <f t="shared" si="637"/>
        <v>0</v>
      </c>
    </row>
    <row r="827" spans="1:10" ht="31.5" customHeight="1" x14ac:dyDescent="0.25">
      <c r="A827" s="8">
        <v>931</v>
      </c>
      <c r="B827" s="8" t="s">
        <v>9</v>
      </c>
      <c r="C827" s="8" t="s">
        <v>24</v>
      </c>
      <c r="D827" s="8" t="s">
        <v>125</v>
      </c>
      <c r="E827" s="30">
        <v>100</v>
      </c>
      <c r="F827" s="24" t="s">
        <v>536</v>
      </c>
      <c r="G827" s="14">
        <f>G828</f>
        <v>3.8</v>
      </c>
      <c r="H827" s="14">
        <f t="shared" ref="H827:J827" si="638">H828</f>
        <v>3.8</v>
      </c>
      <c r="I827" s="14">
        <f t="shared" si="638"/>
        <v>3.8</v>
      </c>
      <c r="J827" s="14">
        <f t="shared" si="638"/>
        <v>0</v>
      </c>
    </row>
    <row r="828" spans="1:10" ht="31.5" customHeight="1" x14ac:dyDescent="0.25">
      <c r="A828" s="8">
        <v>931</v>
      </c>
      <c r="B828" s="8" t="s">
        <v>9</v>
      </c>
      <c r="C828" s="8" t="s">
        <v>24</v>
      </c>
      <c r="D828" s="8" t="s">
        <v>125</v>
      </c>
      <c r="E828" s="30">
        <v>120</v>
      </c>
      <c r="F828" s="24" t="s">
        <v>538</v>
      </c>
      <c r="G828" s="14">
        <v>3.8</v>
      </c>
      <c r="H828" s="14">
        <v>3.8</v>
      </c>
      <c r="I828" s="14">
        <v>3.8</v>
      </c>
      <c r="J828" s="14"/>
    </row>
    <row r="829" spans="1:10" ht="31.5" customHeight="1" x14ac:dyDescent="0.25">
      <c r="A829" s="8">
        <v>931</v>
      </c>
      <c r="B829" s="8" t="s">
        <v>9</v>
      </c>
      <c r="C829" s="8" t="s">
        <v>24</v>
      </c>
      <c r="D829" s="8" t="s">
        <v>125</v>
      </c>
      <c r="E829" s="30">
        <v>200</v>
      </c>
      <c r="F829" s="24" t="s">
        <v>539</v>
      </c>
      <c r="G829" s="14">
        <f t="shared" ref="G829:I829" si="639">G830</f>
        <v>3269.2</v>
      </c>
      <c r="H829" s="14">
        <f t="shared" si="639"/>
        <v>3269.2</v>
      </c>
      <c r="I829" s="14">
        <f t="shared" si="639"/>
        <v>3269.2</v>
      </c>
      <c r="J829" s="14">
        <f t="shared" ref="J829" si="640">J830</f>
        <v>0</v>
      </c>
    </row>
    <row r="830" spans="1:10" ht="31.5" customHeight="1" x14ac:dyDescent="0.25">
      <c r="A830" s="8">
        <v>931</v>
      </c>
      <c r="B830" s="8" t="s">
        <v>9</v>
      </c>
      <c r="C830" s="8" t="s">
        <v>24</v>
      </c>
      <c r="D830" s="8" t="s">
        <v>125</v>
      </c>
      <c r="E830" s="30">
        <v>240</v>
      </c>
      <c r="F830" s="24" t="s">
        <v>540</v>
      </c>
      <c r="G830" s="14">
        <v>3269.2</v>
      </c>
      <c r="H830" s="14">
        <v>3269.2</v>
      </c>
      <c r="I830" s="14">
        <v>3269.2</v>
      </c>
      <c r="J830" s="14"/>
    </row>
    <row r="831" spans="1:10" ht="15.75" customHeight="1" x14ac:dyDescent="0.25">
      <c r="A831" s="8">
        <v>931</v>
      </c>
      <c r="B831" s="8" t="s">
        <v>9</v>
      </c>
      <c r="C831" s="8" t="s">
        <v>24</v>
      </c>
      <c r="D831" s="8" t="s">
        <v>125</v>
      </c>
      <c r="E831" s="30">
        <v>800</v>
      </c>
      <c r="F831" s="24" t="s">
        <v>552</v>
      </c>
      <c r="G831" s="14">
        <f t="shared" ref="G831:I831" si="641">G832</f>
        <v>1.4</v>
      </c>
      <c r="H831" s="14">
        <f t="shared" si="641"/>
        <v>0.8</v>
      </c>
      <c r="I831" s="14">
        <f t="shared" si="641"/>
        <v>0.4</v>
      </c>
      <c r="J831" s="14">
        <f t="shared" ref="J831" si="642">J832</f>
        <v>0</v>
      </c>
    </row>
    <row r="832" spans="1:10" ht="15.75" customHeight="1" x14ac:dyDescent="0.25">
      <c r="A832" s="8">
        <v>931</v>
      </c>
      <c r="B832" s="8" t="s">
        <v>9</v>
      </c>
      <c r="C832" s="8" t="s">
        <v>24</v>
      </c>
      <c r="D832" s="8" t="s">
        <v>125</v>
      </c>
      <c r="E832" s="30">
        <v>850</v>
      </c>
      <c r="F832" s="24" t="s">
        <v>554</v>
      </c>
      <c r="G832" s="14">
        <v>1.4</v>
      </c>
      <c r="H832" s="14">
        <v>0.8</v>
      </c>
      <c r="I832" s="14">
        <v>0.4</v>
      </c>
      <c r="J832" s="14"/>
    </row>
    <row r="833" spans="1:10" s="9" customFormat="1" ht="15.75" customHeight="1" x14ac:dyDescent="0.25">
      <c r="A833" s="11">
        <v>931</v>
      </c>
      <c r="B833" s="11" t="s">
        <v>9</v>
      </c>
      <c r="C833" s="11" t="s">
        <v>11</v>
      </c>
      <c r="D833" s="11"/>
      <c r="E833" s="11"/>
      <c r="F833" s="7" t="s">
        <v>15</v>
      </c>
      <c r="G833" s="16">
        <f t="shared" ref="G833:I833" si="643">G834+G843</f>
        <v>6159.7999999999993</v>
      </c>
      <c r="H833" s="16">
        <f t="shared" si="643"/>
        <v>5676.1</v>
      </c>
      <c r="I833" s="16">
        <f t="shared" si="643"/>
        <v>5676.1</v>
      </c>
      <c r="J833" s="16">
        <f t="shared" ref="J833" si="644">J834+J843</f>
        <v>0</v>
      </c>
    </row>
    <row r="834" spans="1:10" ht="47.25" customHeight="1" x14ac:dyDescent="0.25">
      <c r="A834" s="8">
        <v>931</v>
      </c>
      <c r="B834" s="8" t="s">
        <v>9</v>
      </c>
      <c r="C834" s="8" t="s">
        <v>11</v>
      </c>
      <c r="D834" s="8" t="s">
        <v>110</v>
      </c>
      <c r="E834" s="30"/>
      <c r="F834" s="13" t="s">
        <v>576</v>
      </c>
      <c r="G834" s="14">
        <f t="shared" ref="G834:I834" si="645">G835+G839</f>
        <v>120</v>
      </c>
      <c r="H834" s="14">
        <f t="shared" si="645"/>
        <v>120</v>
      </c>
      <c r="I834" s="14">
        <f t="shared" si="645"/>
        <v>120</v>
      </c>
      <c r="J834" s="14">
        <f t="shared" ref="J834" si="646">J835+J839</f>
        <v>0</v>
      </c>
    </row>
    <row r="835" spans="1:10" ht="47.25" customHeight="1" x14ac:dyDescent="0.25">
      <c r="A835" s="8">
        <v>931</v>
      </c>
      <c r="B835" s="8" t="s">
        <v>9</v>
      </c>
      <c r="C835" s="8" t="s">
        <v>11</v>
      </c>
      <c r="D835" s="8" t="s">
        <v>111</v>
      </c>
      <c r="E835" s="30"/>
      <c r="F835" s="13" t="s">
        <v>577</v>
      </c>
      <c r="G835" s="14">
        <f t="shared" ref="G835:I837" si="647">G836</f>
        <v>95</v>
      </c>
      <c r="H835" s="14">
        <f t="shared" si="647"/>
        <v>95</v>
      </c>
      <c r="I835" s="14">
        <f t="shared" si="647"/>
        <v>95</v>
      </c>
      <c r="J835" s="14">
        <f t="shared" ref="J835:J837" si="648">J836</f>
        <v>0</v>
      </c>
    </row>
    <row r="836" spans="1:10" ht="63" customHeight="1" x14ac:dyDescent="0.25">
      <c r="A836" s="8">
        <v>931</v>
      </c>
      <c r="B836" s="8" t="s">
        <v>9</v>
      </c>
      <c r="C836" s="8" t="s">
        <v>11</v>
      </c>
      <c r="D836" s="8" t="s">
        <v>112</v>
      </c>
      <c r="E836" s="30"/>
      <c r="F836" s="13" t="s">
        <v>578</v>
      </c>
      <c r="G836" s="14">
        <f t="shared" si="647"/>
        <v>95</v>
      </c>
      <c r="H836" s="14">
        <f t="shared" si="647"/>
        <v>95</v>
      </c>
      <c r="I836" s="14">
        <f t="shared" si="647"/>
        <v>95</v>
      </c>
      <c r="J836" s="14">
        <f t="shared" si="648"/>
        <v>0</v>
      </c>
    </row>
    <row r="837" spans="1:10" ht="31.5" customHeight="1" x14ac:dyDescent="0.25">
      <c r="A837" s="8">
        <v>931</v>
      </c>
      <c r="B837" s="8" t="s">
        <v>9</v>
      </c>
      <c r="C837" s="8" t="s">
        <v>11</v>
      </c>
      <c r="D837" s="8" t="s">
        <v>112</v>
      </c>
      <c r="E837" s="30">
        <v>600</v>
      </c>
      <c r="F837" s="24" t="s">
        <v>549</v>
      </c>
      <c r="G837" s="14">
        <f t="shared" si="647"/>
        <v>95</v>
      </c>
      <c r="H837" s="14">
        <f t="shared" si="647"/>
        <v>95</v>
      </c>
      <c r="I837" s="14">
        <f t="shared" si="647"/>
        <v>95</v>
      </c>
      <c r="J837" s="14">
        <f t="shared" si="648"/>
        <v>0</v>
      </c>
    </row>
    <row r="838" spans="1:10" ht="47.25" customHeight="1" x14ac:dyDescent="0.25">
      <c r="A838" s="8">
        <v>931</v>
      </c>
      <c r="B838" s="8" t="s">
        <v>9</v>
      </c>
      <c r="C838" s="8" t="s">
        <v>11</v>
      </c>
      <c r="D838" s="8" t="s">
        <v>112</v>
      </c>
      <c r="E838" s="30">
        <v>630</v>
      </c>
      <c r="F838" s="24" t="s">
        <v>551</v>
      </c>
      <c r="G838" s="14">
        <v>95</v>
      </c>
      <c r="H838" s="14">
        <v>95</v>
      </c>
      <c r="I838" s="14">
        <v>95</v>
      </c>
      <c r="J838" s="14"/>
    </row>
    <row r="839" spans="1:10" ht="47.25" customHeight="1" x14ac:dyDescent="0.25">
      <c r="A839" s="8">
        <v>931</v>
      </c>
      <c r="B839" s="8" t="s">
        <v>9</v>
      </c>
      <c r="C839" s="8" t="s">
        <v>11</v>
      </c>
      <c r="D839" s="8" t="s">
        <v>113</v>
      </c>
      <c r="E839" s="30"/>
      <c r="F839" s="13" t="s">
        <v>579</v>
      </c>
      <c r="G839" s="14">
        <f t="shared" ref="G839:I841" si="649">G840</f>
        <v>25</v>
      </c>
      <c r="H839" s="14">
        <f t="shared" si="649"/>
        <v>25</v>
      </c>
      <c r="I839" s="14">
        <f t="shared" si="649"/>
        <v>25</v>
      </c>
      <c r="J839" s="14">
        <f t="shared" ref="J839:J841" si="650">J840</f>
        <v>0</v>
      </c>
    </row>
    <row r="840" spans="1:10" ht="63" customHeight="1" x14ac:dyDescent="0.25">
      <c r="A840" s="8">
        <v>931</v>
      </c>
      <c r="B840" s="8" t="s">
        <v>9</v>
      </c>
      <c r="C840" s="8" t="s">
        <v>11</v>
      </c>
      <c r="D840" s="8" t="s">
        <v>114</v>
      </c>
      <c r="E840" s="30"/>
      <c r="F840" s="13" t="s">
        <v>580</v>
      </c>
      <c r="G840" s="14">
        <f t="shared" si="649"/>
        <v>25</v>
      </c>
      <c r="H840" s="14">
        <f t="shared" si="649"/>
        <v>25</v>
      </c>
      <c r="I840" s="14">
        <f t="shared" si="649"/>
        <v>25</v>
      </c>
      <c r="J840" s="14">
        <f t="shared" si="650"/>
        <v>0</v>
      </c>
    </row>
    <row r="841" spans="1:10" ht="31.5" customHeight="1" x14ac:dyDescent="0.25">
      <c r="A841" s="8">
        <v>931</v>
      </c>
      <c r="B841" s="8" t="s">
        <v>9</v>
      </c>
      <c r="C841" s="8" t="s">
        <v>11</v>
      </c>
      <c r="D841" s="8" t="s">
        <v>114</v>
      </c>
      <c r="E841" s="30">
        <v>600</v>
      </c>
      <c r="F841" s="24" t="s">
        <v>549</v>
      </c>
      <c r="G841" s="14">
        <f t="shared" si="649"/>
        <v>25</v>
      </c>
      <c r="H841" s="14">
        <f t="shared" si="649"/>
        <v>25</v>
      </c>
      <c r="I841" s="14">
        <f t="shared" si="649"/>
        <v>25</v>
      </c>
      <c r="J841" s="14">
        <f t="shared" si="650"/>
        <v>0</v>
      </c>
    </row>
    <row r="842" spans="1:10" ht="47.25" customHeight="1" x14ac:dyDescent="0.25">
      <c r="A842" s="8">
        <v>931</v>
      </c>
      <c r="B842" s="8" t="s">
        <v>9</v>
      </c>
      <c r="C842" s="8" t="s">
        <v>11</v>
      </c>
      <c r="D842" s="8" t="s">
        <v>114</v>
      </c>
      <c r="E842" s="30">
        <v>630</v>
      </c>
      <c r="F842" s="24" t="s">
        <v>551</v>
      </c>
      <c r="G842" s="14">
        <v>25</v>
      </c>
      <c r="H842" s="14">
        <v>25</v>
      </c>
      <c r="I842" s="14">
        <v>25</v>
      </c>
      <c r="J842" s="14"/>
    </row>
    <row r="843" spans="1:10" ht="15.75" customHeight="1" x14ac:dyDescent="0.25">
      <c r="A843" s="8">
        <v>931</v>
      </c>
      <c r="B843" s="8" t="s">
        <v>9</v>
      </c>
      <c r="C843" s="8" t="s">
        <v>11</v>
      </c>
      <c r="D843" s="8" t="s">
        <v>126</v>
      </c>
      <c r="E843" s="30"/>
      <c r="F843" s="13" t="s">
        <v>615</v>
      </c>
      <c r="G843" s="14">
        <f t="shared" ref="G843:I843" si="651">G844+G855</f>
        <v>6039.7999999999993</v>
      </c>
      <c r="H843" s="14">
        <f t="shared" si="651"/>
        <v>5556.1</v>
      </c>
      <c r="I843" s="14">
        <f t="shared" si="651"/>
        <v>5556.1</v>
      </c>
      <c r="J843" s="14">
        <f t="shared" ref="J843" si="652">J844+J855</f>
        <v>0</v>
      </c>
    </row>
    <row r="844" spans="1:10" ht="47.25" customHeight="1" x14ac:dyDescent="0.25">
      <c r="A844" s="8">
        <v>931</v>
      </c>
      <c r="B844" s="8" t="s">
        <v>9</v>
      </c>
      <c r="C844" s="8" t="s">
        <v>11</v>
      </c>
      <c r="D844" s="8" t="s">
        <v>127</v>
      </c>
      <c r="E844" s="30"/>
      <c r="F844" s="13" t="s">
        <v>617</v>
      </c>
      <c r="G844" s="14">
        <f t="shared" ref="G844:I844" si="653">G845</f>
        <v>2149.4</v>
      </c>
      <c r="H844" s="14">
        <f t="shared" si="653"/>
        <v>2149.4</v>
      </c>
      <c r="I844" s="14">
        <f t="shared" si="653"/>
        <v>2149.4</v>
      </c>
      <c r="J844" s="14">
        <f t="shared" ref="J844" si="654">J845</f>
        <v>0</v>
      </c>
    </row>
    <row r="845" spans="1:10" ht="63" customHeight="1" x14ac:dyDescent="0.25">
      <c r="A845" s="8">
        <v>931</v>
      </c>
      <c r="B845" s="8" t="s">
        <v>9</v>
      </c>
      <c r="C845" s="8" t="s">
        <v>11</v>
      </c>
      <c r="D845" s="8" t="s">
        <v>128</v>
      </c>
      <c r="E845" s="30"/>
      <c r="F845" s="18" t="s">
        <v>996</v>
      </c>
      <c r="G845" s="14">
        <f t="shared" ref="G845:I845" si="655">G846+G849+G852</f>
        <v>2149.4</v>
      </c>
      <c r="H845" s="14">
        <f t="shared" si="655"/>
        <v>2149.4</v>
      </c>
      <c r="I845" s="14">
        <f t="shared" si="655"/>
        <v>2149.4</v>
      </c>
      <c r="J845" s="14">
        <f t="shared" ref="J845" si="656">J846+J849+J852</f>
        <v>0</v>
      </c>
    </row>
    <row r="846" spans="1:10" ht="31.5" customHeight="1" x14ac:dyDescent="0.25">
      <c r="A846" s="8">
        <v>931</v>
      </c>
      <c r="B846" s="8" t="s">
        <v>9</v>
      </c>
      <c r="C846" s="8" t="s">
        <v>11</v>
      </c>
      <c r="D846" s="8" t="s">
        <v>129</v>
      </c>
      <c r="E846" s="30"/>
      <c r="F846" s="13" t="s">
        <v>619</v>
      </c>
      <c r="G846" s="14">
        <f t="shared" ref="G846:I847" si="657">G847</f>
        <v>1644.3</v>
      </c>
      <c r="H846" s="14">
        <f t="shared" si="657"/>
        <v>1644.3</v>
      </c>
      <c r="I846" s="14">
        <f t="shared" si="657"/>
        <v>1644.3</v>
      </c>
      <c r="J846" s="14">
        <f t="shared" ref="J846:J847" si="658">J847</f>
        <v>0</v>
      </c>
    </row>
    <row r="847" spans="1:10" ht="31.5" customHeight="1" x14ac:dyDescent="0.25">
      <c r="A847" s="8">
        <v>931</v>
      </c>
      <c r="B847" s="8" t="s">
        <v>9</v>
      </c>
      <c r="C847" s="8" t="s">
        <v>11</v>
      </c>
      <c r="D847" s="8" t="s">
        <v>129</v>
      </c>
      <c r="E847" s="30">
        <v>600</v>
      </c>
      <c r="F847" s="24" t="s">
        <v>549</v>
      </c>
      <c r="G847" s="14">
        <f t="shared" si="657"/>
        <v>1644.3</v>
      </c>
      <c r="H847" s="14">
        <f t="shared" si="657"/>
        <v>1644.3</v>
      </c>
      <c r="I847" s="14">
        <f t="shared" si="657"/>
        <v>1644.3</v>
      </c>
      <c r="J847" s="14">
        <f t="shared" si="658"/>
        <v>0</v>
      </c>
    </row>
    <row r="848" spans="1:10" ht="47.25" customHeight="1" x14ac:dyDescent="0.25">
      <c r="A848" s="8">
        <v>931</v>
      </c>
      <c r="B848" s="8" t="s">
        <v>9</v>
      </c>
      <c r="C848" s="8" t="s">
        <v>11</v>
      </c>
      <c r="D848" s="8" t="s">
        <v>129</v>
      </c>
      <c r="E848" s="30">
        <v>630</v>
      </c>
      <c r="F848" s="24" t="s">
        <v>551</v>
      </c>
      <c r="G848" s="14">
        <v>1644.3</v>
      </c>
      <c r="H848" s="14">
        <v>1644.3</v>
      </c>
      <c r="I848" s="14">
        <v>1644.3</v>
      </c>
      <c r="J848" s="14"/>
    </row>
    <row r="849" spans="1:10" ht="47.25" customHeight="1" x14ac:dyDescent="0.25">
      <c r="A849" s="8">
        <v>931</v>
      </c>
      <c r="B849" s="8" t="s">
        <v>9</v>
      </c>
      <c r="C849" s="8" t="s">
        <v>11</v>
      </c>
      <c r="D849" s="8" t="s">
        <v>130</v>
      </c>
      <c r="E849" s="30"/>
      <c r="F849" s="18" t="s">
        <v>997</v>
      </c>
      <c r="G849" s="14">
        <f t="shared" ref="G849:I850" si="659">G850</f>
        <v>274.10000000000002</v>
      </c>
      <c r="H849" s="14">
        <f t="shared" si="659"/>
        <v>274.10000000000002</v>
      </c>
      <c r="I849" s="14">
        <f t="shared" si="659"/>
        <v>274.10000000000002</v>
      </c>
      <c r="J849" s="14">
        <f t="shared" ref="J849:J850" si="660">J850</f>
        <v>0</v>
      </c>
    </row>
    <row r="850" spans="1:10" ht="31.5" customHeight="1" x14ac:dyDescent="0.25">
      <c r="A850" s="8">
        <v>931</v>
      </c>
      <c r="B850" s="8" t="s">
        <v>9</v>
      </c>
      <c r="C850" s="8" t="s">
        <v>11</v>
      </c>
      <c r="D850" s="8" t="s">
        <v>130</v>
      </c>
      <c r="E850" s="30">
        <v>600</v>
      </c>
      <c r="F850" s="24" t="s">
        <v>549</v>
      </c>
      <c r="G850" s="14">
        <f t="shared" si="659"/>
        <v>274.10000000000002</v>
      </c>
      <c r="H850" s="14">
        <f t="shared" si="659"/>
        <v>274.10000000000002</v>
      </c>
      <c r="I850" s="14">
        <f t="shared" si="659"/>
        <v>274.10000000000002</v>
      </c>
      <c r="J850" s="14">
        <f t="shared" si="660"/>
        <v>0</v>
      </c>
    </row>
    <row r="851" spans="1:10" ht="47.25" customHeight="1" x14ac:dyDescent="0.25">
      <c r="A851" s="8">
        <v>931</v>
      </c>
      <c r="B851" s="8" t="s">
        <v>9</v>
      </c>
      <c r="C851" s="8" t="s">
        <v>11</v>
      </c>
      <c r="D851" s="8" t="s">
        <v>130</v>
      </c>
      <c r="E851" s="30">
        <v>630</v>
      </c>
      <c r="F851" s="24" t="s">
        <v>551</v>
      </c>
      <c r="G851" s="14">
        <v>274.10000000000002</v>
      </c>
      <c r="H851" s="14">
        <v>274.10000000000002</v>
      </c>
      <c r="I851" s="14">
        <v>274.10000000000002</v>
      </c>
      <c r="J851" s="14"/>
    </row>
    <row r="852" spans="1:10" ht="63" customHeight="1" x14ac:dyDescent="0.25">
      <c r="A852" s="8">
        <v>931</v>
      </c>
      <c r="B852" s="8" t="s">
        <v>9</v>
      </c>
      <c r="C852" s="8" t="s">
        <v>11</v>
      </c>
      <c r="D852" s="8" t="s">
        <v>131</v>
      </c>
      <c r="E852" s="30"/>
      <c r="F852" s="13" t="s">
        <v>620</v>
      </c>
      <c r="G852" s="14">
        <f t="shared" ref="G852:I853" si="661">G853</f>
        <v>231</v>
      </c>
      <c r="H852" s="14">
        <f t="shared" si="661"/>
        <v>231</v>
      </c>
      <c r="I852" s="14">
        <f t="shared" si="661"/>
        <v>231</v>
      </c>
      <c r="J852" s="14">
        <f t="shared" ref="J852:J853" si="662">J853</f>
        <v>0</v>
      </c>
    </row>
    <row r="853" spans="1:10" ht="31.5" customHeight="1" x14ac:dyDescent="0.25">
      <c r="A853" s="8">
        <v>931</v>
      </c>
      <c r="B853" s="8" t="s">
        <v>9</v>
      </c>
      <c r="C853" s="8" t="s">
        <v>11</v>
      </c>
      <c r="D853" s="8" t="s">
        <v>131</v>
      </c>
      <c r="E853" s="30">
        <v>600</v>
      </c>
      <c r="F853" s="24" t="s">
        <v>549</v>
      </c>
      <c r="G853" s="14">
        <f t="shared" si="661"/>
        <v>231</v>
      </c>
      <c r="H853" s="14">
        <f t="shared" si="661"/>
        <v>231</v>
      </c>
      <c r="I853" s="14">
        <f t="shared" si="661"/>
        <v>231</v>
      </c>
      <c r="J853" s="14">
        <f t="shared" si="662"/>
        <v>0</v>
      </c>
    </row>
    <row r="854" spans="1:10" ht="47.25" customHeight="1" x14ac:dyDescent="0.25">
      <c r="A854" s="8">
        <v>931</v>
      </c>
      <c r="B854" s="8" t="s">
        <v>9</v>
      </c>
      <c r="C854" s="8" t="s">
        <v>11</v>
      </c>
      <c r="D854" s="8" t="s">
        <v>131</v>
      </c>
      <c r="E854" s="30">
        <v>630</v>
      </c>
      <c r="F854" s="24" t="s">
        <v>551</v>
      </c>
      <c r="G854" s="14">
        <v>231</v>
      </c>
      <c r="H854" s="14">
        <v>231</v>
      </c>
      <c r="I854" s="14">
        <v>231</v>
      </c>
      <c r="J854" s="14"/>
    </row>
    <row r="855" spans="1:10" ht="31.5" x14ac:dyDescent="0.25">
      <c r="A855" s="8">
        <v>931</v>
      </c>
      <c r="B855" s="8" t="s">
        <v>9</v>
      </c>
      <c r="C855" s="8" t="s">
        <v>11</v>
      </c>
      <c r="D855" s="8" t="s">
        <v>132</v>
      </c>
      <c r="E855" s="30"/>
      <c r="F855" s="18" t="s">
        <v>998</v>
      </c>
      <c r="G855" s="14">
        <f t="shared" ref="G855:I855" si="663">G856</f>
        <v>3890.3999999999996</v>
      </c>
      <c r="H855" s="14">
        <f t="shared" si="663"/>
        <v>3406.7000000000003</v>
      </c>
      <c r="I855" s="14">
        <f t="shared" si="663"/>
        <v>3406.7000000000003</v>
      </c>
      <c r="J855" s="14">
        <f t="shared" ref="J855" si="664">J856</f>
        <v>0</v>
      </c>
    </row>
    <row r="856" spans="1:10" ht="78.75" customHeight="1" x14ac:dyDescent="0.25">
      <c r="A856" s="8">
        <v>931</v>
      </c>
      <c r="B856" s="8" t="s">
        <v>9</v>
      </c>
      <c r="C856" s="8" t="s">
        <v>11</v>
      </c>
      <c r="D856" s="8" t="s">
        <v>133</v>
      </c>
      <c r="E856" s="30"/>
      <c r="F856" s="13" t="s">
        <v>621</v>
      </c>
      <c r="G856" s="14">
        <f t="shared" ref="G856:I856" si="665">G857+G862</f>
        <v>3890.3999999999996</v>
      </c>
      <c r="H856" s="14">
        <f t="shared" si="665"/>
        <v>3406.7000000000003</v>
      </c>
      <c r="I856" s="14">
        <f t="shared" si="665"/>
        <v>3406.7000000000003</v>
      </c>
      <c r="J856" s="14">
        <f t="shared" ref="J856" si="666">J857+J862</f>
        <v>0</v>
      </c>
    </row>
    <row r="857" spans="1:10" ht="31.5" customHeight="1" x14ac:dyDescent="0.25">
      <c r="A857" s="8">
        <v>931</v>
      </c>
      <c r="B857" s="8" t="s">
        <v>9</v>
      </c>
      <c r="C857" s="8" t="s">
        <v>11</v>
      </c>
      <c r="D857" s="8" t="s">
        <v>134</v>
      </c>
      <c r="E857" s="30"/>
      <c r="F857" s="13" t="s">
        <v>622</v>
      </c>
      <c r="G857" s="14">
        <f t="shared" ref="G857:I857" si="667">G858+G860</f>
        <v>3669.3999999999996</v>
      </c>
      <c r="H857" s="14">
        <f t="shared" si="667"/>
        <v>3185.7000000000003</v>
      </c>
      <c r="I857" s="14">
        <f t="shared" si="667"/>
        <v>3185.7000000000003</v>
      </c>
      <c r="J857" s="14">
        <f t="shared" ref="J857" si="668">J858+J860</f>
        <v>0</v>
      </c>
    </row>
    <row r="858" spans="1:10" ht="31.5" customHeight="1" x14ac:dyDescent="0.25">
      <c r="A858" s="8">
        <v>931</v>
      </c>
      <c r="B858" s="8" t="s">
        <v>9</v>
      </c>
      <c r="C858" s="8" t="s">
        <v>11</v>
      </c>
      <c r="D858" s="8" t="s">
        <v>134</v>
      </c>
      <c r="E858" s="30">
        <v>200</v>
      </c>
      <c r="F858" s="24" t="s">
        <v>539</v>
      </c>
      <c r="G858" s="14">
        <f t="shared" ref="G858:I858" si="669">G859</f>
        <v>3566.7</v>
      </c>
      <c r="H858" s="14">
        <f t="shared" si="669"/>
        <v>3084.8</v>
      </c>
      <c r="I858" s="14">
        <f t="shared" si="669"/>
        <v>3086.4</v>
      </c>
      <c r="J858" s="14">
        <f t="shared" ref="J858" si="670">J859</f>
        <v>0</v>
      </c>
    </row>
    <row r="859" spans="1:10" ht="31.5" customHeight="1" x14ac:dyDescent="0.25">
      <c r="A859" s="8">
        <v>931</v>
      </c>
      <c r="B859" s="8" t="s">
        <v>9</v>
      </c>
      <c r="C859" s="8" t="s">
        <v>11</v>
      </c>
      <c r="D859" s="8" t="s">
        <v>134</v>
      </c>
      <c r="E859" s="30">
        <v>240</v>
      </c>
      <c r="F859" s="24" t="s">
        <v>540</v>
      </c>
      <c r="G859" s="14">
        <v>3566.7</v>
      </c>
      <c r="H859" s="14">
        <v>3084.8</v>
      </c>
      <c r="I859" s="14">
        <v>3086.4</v>
      </c>
      <c r="J859" s="14"/>
    </row>
    <row r="860" spans="1:10" ht="15.75" customHeight="1" x14ac:dyDescent="0.25">
      <c r="A860" s="8">
        <v>931</v>
      </c>
      <c r="B860" s="8" t="s">
        <v>9</v>
      </c>
      <c r="C860" s="8" t="s">
        <v>11</v>
      </c>
      <c r="D860" s="8" t="s">
        <v>134</v>
      </c>
      <c r="E860" s="30">
        <v>800</v>
      </c>
      <c r="F860" s="24" t="s">
        <v>552</v>
      </c>
      <c r="G860" s="14">
        <f t="shared" ref="G860:I860" si="671">G861</f>
        <v>102.7</v>
      </c>
      <c r="H860" s="14">
        <f t="shared" si="671"/>
        <v>100.9</v>
      </c>
      <c r="I860" s="14">
        <f t="shared" si="671"/>
        <v>99.3</v>
      </c>
      <c r="J860" s="14">
        <f t="shared" ref="J860" si="672">J861</f>
        <v>0</v>
      </c>
    </row>
    <row r="861" spans="1:10" ht="15.75" customHeight="1" x14ac:dyDescent="0.25">
      <c r="A861" s="8">
        <v>931</v>
      </c>
      <c r="B861" s="8" t="s">
        <v>9</v>
      </c>
      <c r="C861" s="8" t="s">
        <v>11</v>
      </c>
      <c r="D861" s="8" t="s">
        <v>134</v>
      </c>
      <c r="E861" s="30">
        <v>850</v>
      </c>
      <c r="F861" s="24" t="s">
        <v>554</v>
      </c>
      <c r="G861" s="14">
        <v>102.7</v>
      </c>
      <c r="H861" s="14">
        <v>100.9</v>
      </c>
      <c r="I861" s="14">
        <v>99.3</v>
      </c>
      <c r="J861" s="14"/>
    </row>
    <row r="862" spans="1:10" ht="78.75" customHeight="1" x14ac:dyDescent="0.25">
      <c r="A862" s="8">
        <v>931</v>
      </c>
      <c r="B862" s="8" t="s">
        <v>9</v>
      </c>
      <c r="C862" s="8" t="s">
        <v>11</v>
      </c>
      <c r="D862" s="8" t="s">
        <v>135</v>
      </c>
      <c r="E862" s="30"/>
      <c r="F862" s="13" t="s">
        <v>623</v>
      </c>
      <c r="G862" s="14">
        <f t="shared" ref="G862:I863" si="673">G863</f>
        <v>221</v>
      </c>
      <c r="H862" s="14">
        <f t="shared" si="673"/>
        <v>221</v>
      </c>
      <c r="I862" s="14">
        <f t="shared" si="673"/>
        <v>221</v>
      </c>
      <c r="J862" s="14">
        <f t="shared" ref="J862:J863" si="674">J863</f>
        <v>0</v>
      </c>
    </row>
    <row r="863" spans="1:10" ht="31.5" customHeight="1" x14ac:dyDescent="0.25">
      <c r="A863" s="8">
        <v>931</v>
      </c>
      <c r="B863" s="8" t="s">
        <v>9</v>
      </c>
      <c r="C863" s="8" t="s">
        <v>11</v>
      </c>
      <c r="D863" s="8" t="s">
        <v>135</v>
      </c>
      <c r="E863" s="30">
        <v>200</v>
      </c>
      <c r="F863" s="24" t="s">
        <v>539</v>
      </c>
      <c r="G863" s="14">
        <f t="shared" si="673"/>
        <v>221</v>
      </c>
      <c r="H863" s="14">
        <f t="shared" si="673"/>
        <v>221</v>
      </c>
      <c r="I863" s="14">
        <f t="shared" si="673"/>
        <v>221</v>
      </c>
      <c r="J863" s="14">
        <f t="shared" si="674"/>
        <v>0</v>
      </c>
    </row>
    <row r="864" spans="1:10" ht="31.5" customHeight="1" x14ac:dyDescent="0.25">
      <c r="A864" s="8">
        <v>931</v>
      </c>
      <c r="B864" s="8" t="s">
        <v>9</v>
      </c>
      <c r="C864" s="8" t="s">
        <v>11</v>
      </c>
      <c r="D864" s="8" t="s">
        <v>135</v>
      </c>
      <c r="E864" s="30">
        <v>240</v>
      </c>
      <c r="F864" s="24" t="s">
        <v>540</v>
      </c>
      <c r="G864" s="14">
        <v>221</v>
      </c>
      <c r="H864" s="14">
        <v>221</v>
      </c>
      <c r="I864" s="14">
        <v>221</v>
      </c>
      <c r="J864" s="14"/>
    </row>
    <row r="865" spans="1:11" s="3" customFormat="1" ht="31.5" customHeight="1" x14ac:dyDescent="0.25">
      <c r="A865" s="10">
        <v>931</v>
      </c>
      <c r="B865" s="10" t="s">
        <v>30</v>
      </c>
      <c r="C865" s="10"/>
      <c r="D865" s="10"/>
      <c r="E865" s="10"/>
      <c r="F865" s="5" t="s">
        <v>56</v>
      </c>
      <c r="G865" s="15">
        <f t="shared" ref="G865:I865" si="675">G872+G866</f>
        <v>1190.3</v>
      </c>
      <c r="H865" s="15">
        <f t="shared" si="675"/>
        <v>344.7</v>
      </c>
      <c r="I865" s="15">
        <f t="shared" si="675"/>
        <v>324.7</v>
      </c>
      <c r="J865" s="15">
        <f t="shared" ref="J865" si="676">J872+J866</f>
        <v>0</v>
      </c>
    </row>
    <row r="866" spans="1:11" s="9" customFormat="1" ht="47.25" hidden="1" customHeight="1" x14ac:dyDescent="0.25">
      <c r="A866" s="11">
        <v>931</v>
      </c>
      <c r="B866" s="11" t="s">
        <v>30</v>
      </c>
      <c r="C866" s="11" t="s">
        <v>37</v>
      </c>
      <c r="D866" s="11"/>
      <c r="E866" s="11"/>
      <c r="F866" s="7" t="s">
        <v>61</v>
      </c>
      <c r="G866" s="16">
        <f t="shared" ref="G866:I870" si="677">G867</f>
        <v>0</v>
      </c>
      <c r="H866" s="16">
        <f t="shared" si="677"/>
        <v>75</v>
      </c>
      <c r="I866" s="16">
        <f t="shared" si="677"/>
        <v>55</v>
      </c>
      <c r="J866" s="16">
        <f t="shared" ref="J866:J870" si="678">J867</f>
        <v>0</v>
      </c>
      <c r="K866" s="3">
        <v>0</v>
      </c>
    </row>
    <row r="867" spans="1:11" ht="31.5" hidden="1" customHeight="1" x14ac:dyDescent="0.25">
      <c r="A867" s="8">
        <v>931</v>
      </c>
      <c r="B867" s="8" t="s">
        <v>30</v>
      </c>
      <c r="C867" s="8" t="s">
        <v>37</v>
      </c>
      <c r="D867" s="8" t="s">
        <v>219</v>
      </c>
      <c r="E867" s="8"/>
      <c r="F867" s="24" t="s">
        <v>799</v>
      </c>
      <c r="G867" s="14">
        <f t="shared" si="677"/>
        <v>0</v>
      </c>
      <c r="H867" s="14">
        <f t="shared" si="677"/>
        <v>75</v>
      </c>
      <c r="I867" s="14">
        <f t="shared" si="677"/>
        <v>55</v>
      </c>
      <c r="J867" s="14">
        <f t="shared" si="678"/>
        <v>0</v>
      </c>
      <c r="K867" s="3">
        <v>0</v>
      </c>
    </row>
    <row r="868" spans="1:11" ht="15.75" hidden="1" customHeight="1" x14ac:dyDescent="0.25">
      <c r="A868" s="8">
        <v>931</v>
      </c>
      <c r="B868" s="8" t="s">
        <v>30</v>
      </c>
      <c r="C868" s="8" t="s">
        <v>37</v>
      </c>
      <c r="D868" s="8" t="s">
        <v>220</v>
      </c>
      <c r="E868" s="8"/>
      <c r="F868" s="24" t="s">
        <v>801</v>
      </c>
      <c r="G868" s="14">
        <f t="shared" si="677"/>
        <v>0</v>
      </c>
      <c r="H868" s="14">
        <f t="shared" si="677"/>
        <v>75</v>
      </c>
      <c r="I868" s="14">
        <f t="shared" si="677"/>
        <v>55</v>
      </c>
      <c r="J868" s="14">
        <f t="shared" si="678"/>
        <v>0</v>
      </c>
      <c r="K868" s="3">
        <v>0</v>
      </c>
    </row>
    <row r="869" spans="1:11" ht="47.25" hidden="1" customHeight="1" x14ac:dyDescent="0.25">
      <c r="A869" s="8">
        <v>931</v>
      </c>
      <c r="B869" s="8" t="s">
        <v>30</v>
      </c>
      <c r="C869" s="8" t="s">
        <v>37</v>
      </c>
      <c r="D869" s="8" t="s">
        <v>235</v>
      </c>
      <c r="E869" s="8"/>
      <c r="F869" s="18" t="s">
        <v>804</v>
      </c>
      <c r="G869" s="14">
        <f t="shared" si="677"/>
        <v>0</v>
      </c>
      <c r="H869" s="14">
        <f t="shared" si="677"/>
        <v>75</v>
      </c>
      <c r="I869" s="14">
        <f t="shared" si="677"/>
        <v>55</v>
      </c>
      <c r="J869" s="14">
        <f t="shared" si="678"/>
        <v>0</v>
      </c>
      <c r="K869" s="3">
        <v>0</v>
      </c>
    </row>
    <row r="870" spans="1:11" ht="31.5" hidden="1" customHeight="1" x14ac:dyDescent="0.25">
      <c r="A870" s="8">
        <v>931</v>
      </c>
      <c r="B870" s="8" t="s">
        <v>30</v>
      </c>
      <c r="C870" s="8" t="s">
        <v>37</v>
      </c>
      <c r="D870" s="8" t="s">
        <v>235</v>
      </c>
      <c r="E870" s="8" t="s">
        <v>161</v>
      </c>
      <c r="F870" s="24" t="s">
        <v>539</v>
      </c>
      <c r="G870" s="14">
        <f t="shared" si="677"/>
        <v>0</v>
      </c>
      <c r="H870" s="14">
        <f t="shared" si="677"/>
        <v>75</v>
      </c>
      <c r="I870" s="14">
        <f t="shared" si="677"/>
        <v>55</v>
      </c>
      <c r="J870" s="14">
        <f t="shared" si="678"/>
        <v>0</v>
      </c>
      <c r="K870" s="3">
        <v>0</v>
      </c>
    </row>
    <row r="871" spans="1:11" ht="31.5" hidden="1" customHeight="1" x14ac:dyDescent="0.25">
      <c r="A871" s="8">
        <v>931</v>
      </c>
      <c r="B871" s="8" t="s">
        <v>30</v>
      </c>
      <c r="C871" s="8" t="s">
        <v>37</v>
      </c>
      <c r="D871" s="8" t="s">
        <v>235</v>
      </c>
      <c r="E871" s="8" t="s">
        <v>162</v>
      </c>
      <c r="F871" s="24" t="s">
        <v>540</v>
      </c>
      <c r="G871" s="14"/>
      <c r="H871" s="14">
        <v>75</v>
      </c>
      <c r="I871" s="14">
        <v>55</v>
      </c>
      <c r="J871" s="14"/>
      <c r="K871" s="3">
        <v>0</v>
      </c>
    </row>
    <row r="872" spans="1:11" s="9" customFormat="1" ht="31.5" customHeight="1" x14ac:dyDescent="0.25">
      <c r="A872" s="11">
        <v>931</v>
      </c>
      <c r="B872" s="11" t="s">
        <v>30</v>
      </c>
      <c r="C872" s="11" t="s">
        <v>50</v>
      </c>
      <c r="D872" s="11"/>
      <c r="E872" s="11"/>
      <c r="F872" s="7" t="s">
        <v>62</v>
      </c>
      <c r="G872" s="16">
        <f t="shared" ref="G872:I872" si="679">G873+G879</f>
        <v>1190.3</v>
      </c>
      <c r="H872" s="16">
        <f t="shared" si="679"/>
        <v>269.7</v>
      </c>
      <c r="I872" s="16">
        <f t="shared" si="679"/>
        <v>269.7</v>
      </c>
      <c r="J872" s="16">
        <f t="shared" ref="J872" si="680">J873+J879</f>
        <v>0</v>
      </c>
    </row>
    <row r="873" spans="1:11" ht="31.5" customHeight="1" x14ac:dyDescent="0.25">
      <c r="A873" s="8">
        <v>931</v>
      </c>
      <c r="B873" s="8" t="s">
        <v>30</v>
      </c>
      <c r="C873" s="8" t="s">
        <v>50</v>
      </c>
      <c r="D873" s="8" t="s">
        <v>166</v>
      </c>
      <c r="E873" s="30"/>
      <c r="F873" s="13" t="s">
        <v>680</v>
      </c>
      <c r="G873" s="14">
        <f t="shared" ref="G873:I877" si="681">G874</f>
        <v>100</v>
      </c>
      <c r="H873" s="14">
        <f t="shared" si="681"/>
        <v>100</v>
      </c>
      <c r="I873" s="14">
        <f t="shared" si="681"/>
        <v>100</v>
      </c>
      <c r="J873" s="14">
        <f t="shared" ref="J873:J877" si="682">J874</f>
        <v>0</v>
      </c>
    </row>
    <row r="874" spans="1:11" ht="47.25" customHeight="1" x14ac:dyDescent="0.25">
      <c r="A874" s="8">
        <v>931</v>
      </c>
      <c r="B874" s="8" t="s">
        <v>30</v>
      </c>
      <c r="C874" s="8" t="s">
        <v>50</v>
      </c>
      <c r="D874" s="8" t="s">
        <v>223</v>
      </c>
      <c r="E874" s="30"/>
      <c r="F874" s="13" t="s">
        <v>681</v>
      </c>
      <c r="G874" s="14">
        <f t="shared" si="681"/>
        <v>100</v>
      </c>
      <c r="H874" s="14">
        <f t="shared" si="681"/>
        <v>100</v>
      </c>
      <c r="I874" s="14">
        <f t="shared" si="681"/>
        <v>100</v>
      </c>
      <c r="J874" s="14">
        <f t="shared" si="682"/>
        <v>0</v>
      </c>
    </row>
    <row r="875" spans="1:11" ht="47.25" x14ac:dyDescent="0.25">
      <c r="A875" s="8">
        <v>931</v>
      </c>
      <c r="B875" s="8" t="s">
        <v>30</v>
      </c>
      <c r="C875" s="8" t="s">
        <v>50</v>
      </c>
      <c r="D875" s="8" t="s">
        <v>224</v>
      </c>
      <c r="E875" s="30"/>
      <c r="F875" s="18" t="s">
        <v>1025</v>
      </c>
      <c r="G875" s="14">
        <f t="shared" si="681"/>
        <v>100</v>
      </c>
      <c r="H875" s="14">
        <f t="shared" si="681"/>
        <v>100</v>
      </c>
      <c r="I875" s="14">
        <f t="shared" si="681"/>
        <v>100</v>
      </c>
      <c r="J875" s="14">
        <f t="shared" si="682"/>
        <v>0</v>
      </c>
    </row>
    <row r="876" spans="1:11" ht="31.5" customHeight="1" x14ac:dyDescent="0.25">
      <c r="A876" s="8">
        <v>931</v>
      </c>
      <c r="B876" s="8" t="s">
        <v>30</v>
      </c>
      <c r="C876" s="8" t="s">
        <v>50</v>
      </c>
      <c r="D876" s="8" t="s">
        <v>225</v>
      </c>
      <c r="E876" s="30"/>
      <c r="F876" s="13" t="s">
        <v>683</v>
      </c>
      <c r="G876" s="14">
        <f t="shared" si="681"/>
        <v>100</v>
      </c>
      <c r="H876" s="14">
        <f t="shared" si="681"/>
        <v>100</v>
      </c>
      <c r="I876" s="14">
        <f t="shared" si="681"/>
        <v>100</v>
      </c>
      <c r="J876" s="14">
        <f t="shared" si="682"/>
        <v>0</v>
      </c>
    </row>
    <row r="877" spans="1:11" ht="31.5" customHeight="1" x14ac:dyDescent="0.25">
      <c r="A877" s="8">
        <v>931</v>
      </c>
      <c r="B877" s="8" t="s">
        <v>30</v>
      </c>
      <c r="C877" s="8" t="s">
        <v>50</v>
      </c>
      <c r="D877" s="8" t="s">
        <v>225</v>
      </c>
      <c r="E877" s="30">
        <v>200</v>
      </c>
      <c r="F877" s="24" t="s">
        <v>539</v>
      </c>
      <c r="G877" s="14">
        <f t="shared" si="681"/>
        <v>100</v>
      </c>
      <c r="H877" s="14">
        <f t="shared" si="681"/>
        <v>100</v>
      </c>
      <c r="I877" s="14">
        <f t="shared" si="681"/>
        <v>100</v>
      </c>
      <c r="J877" s="14">
        <f t="shared" si="682"/>
        <v>0</v>
      </c>
    </row>
    <row r="878" spans="1:11" ht="31.5" customHeight="1" x14ac:dyDescent="0.25">
      <c r="A878" s="8">
        <v>931</v>
      </c>
      <c r="B878" s="8" t="s">
        <v>30</v>
      </c>
      <c r="C878" s="8" t="s">
        <v>50</v>
      </c>
      <c r="D878" s="8" t="s">
        <v>225</v>
      </c>
      <c r="E878" s="30">
        <v>240</v>
      </c>
      <c r="F878" s="24" t="s">
        <v>540</v>
      </c>
      <c r="G878" s="14">
        <v>100</v>
      </c>
      <c r="H878" s="14">
        <v>100</v>
      </c>
      <c r="I878" s="14">
        <v>100</v>
      </c>
      <c r="J878" s="14"/>
    </row>
    <row r="879" spans="1:11" ht="47.25" customHeight="1" x14ac:dyDescent="0.25">
      <c r="A879" s="8">
        <v>931</v>
      </c>
      <c r="B879" s="8" t="s">
        <v>30</v>
      </c>
      <c r="C879" s="8" t="s">
        <v>50</v>
      </c>
      <c r="D879" s="8" t="s">
        <v>163</v>
      </c>
      <c r="E879" s="30"/>
      <c r="F879" s="18" t="s">
        <v>686</v>
      </c>
      <c r="G879" s="14">
        <f t="shared" ref="G879:I883" si="683">G880</f>
        <v>1090.3</v>
      </c>
      <c r="H879" s="14">
        <f t="shared" si="683"/>
        <v>169.7</v>
      </c>
      <c r="I879" s="14">
        <f t="shared" si="683"/>
        <v>169.7</v>
      </c>
      <c r="J879" s="14">
        <f t="shared" ref="J879:J883" si="684">J880</f>
        <v>0</v>
      </c>
    </row>
    <row r="880" spans="1:11" ht="31.5" customHeight="1" x14ac:dyDescent="0.25">
      <c r="A880" s="8">
        <v>931</v>
      </c>
      <c r="B880" s="8" t="s">
        <v>30</v>
      </c>
      <c r="C880" s="8" t="s">
        <v>50</v>
      </c>
      <c r="D880" s="8" t="s">
        <v>226</v>
      </c>
      <c r="E880" s="30"/>
      <c r="F880" s="13" t="s">
        <v>690</v>
      </c>
      <c r="G880" s="14">
        <f t="shared" si="683"/>
        <v>1090.3</v>
      </c>
      <c r="H880" s="14">
        <f t="shared" si="683"/>
        <v>169.7</v>
      </c>
      <c r="I880" s="14">
        <f t="shared" si="683"/>
        <v>169.7</v>
      </c>
      <c r="J880" s="14">
        <f t="shared" si="684"/>
        <v>0</v>
      </c>
    </row>
    <row r="881" spans="1:10" ht="47.25" customHeight="1" x14ac:dyDescent="0.25">
      <c r="A881" s="8">
        <v>931</v>
      </c>
      <c r="B881" s="8" t="s">
        <v>30</v>
      </c>
      <c r="C881" s="8" t="s">
        <v>50</v>
      </c>
      <c r="D881" s="8" t="s">
        <v>227</v>
      </c>
      <c r="E881" s="30"/>
      <c r="F881" s="13" t="s">
        <v>1159</v>
      </c>
      <c r="G881" s="14">
        <f t="shared" si="683"/>
        <v>1090.3</v>
      </c>
      <c r="H881" s="14">
        <f t="shared" si="683"/>
        <v>169.7</v>
      </c>
      <c r="I881" s="14">
        <f t="shared" si="683"/>
        <v>169.7</v>
      </c>
      <c r="J881" s="14">
        <f t="shared" si="684"/>
        <v>0</v>
      </c>
    </row>
    <row r="882" spans="1:10" ht="63" x14ac:dyDescent="0.25">
      <c r="A882" s="8">
        <v>931</v>
      </c>
      <c r="B882" s="8" t="s">
        <v>30</v>
      </c>
      <c r="C882" s="8" t="s">
        <v>50</v>
      </c>
      <c r="D882" s="8" t="s">
        <v>228</v>
      </c>
      <c r="E882" s="30"/>
      <c r="F882" s="18" t="s">
        <v>1160</v>
      </c>
      <c r="G882" s="14">
        <f t="shared" si="683"/>
        <v>1090.3</v>
      </c>
      <c r="H882" s="14">
        <f t="shared" si="683"/>
        <v>169.7</v>
      </c>
      <c r="I882" s="14">
        <f t="shared" si="683"/>
        <v>169.7</v>
      </c>
      <c r="J882" s="14">
        <f t="shared" si="684"/>
        <v>0</v>
      </c>
    </row>
    <row r="883" spans="1:10" ht="31.5" customHeight="1" x14ac:dyDescent="0.25">
      <c r="A883" s="8">
        <v>931</v>
      </c>
      <c r="B883" s="8" t="s">
        <v>30</v>
      </c>
      <c r="C883" s="8" t="s">
        <v>50</v>
      </c>
      <c r="D883" s="8" t="s">
        <v>228</v>
      </c>
      <c r="E883" s="30">
        <v>200</v>
      </c>
      <c r="F883" s="24" t="s">
        <v>539</v>
      </c>
      <c r="G883" s="14">
        <f t="shared" si="683"/>
        <v>1090.3</v>
      </c>
      <c r="H883" s="14">
        <f t="shared" si="683"/>
        <v>169.7</v>
      </c>
      <c r="I883" s="14">
        <f t="shared" si="683"/>
        <v>169.7</v>
      </c>
      <c r="J883" s="14">
        <f t="shared" si="684"/>
        <v>0</v>
      </c>
    </row>
    <row r="884" spans="1:10" ht="31.5" customHeight="1" x14ac:dyDescent="0.25">
      <c r="A884" s="8">
        <v>931</v>
      </c>
      <c r="B884" s="8" t="s">
        <v>30</v>
      </c>
      <c r="C884" s="8" t="s">
        <v>50</v>
      </c>
      <c r="D884" s="8" t="s">
        <v>228</v>
      </c>
      <c r="E884" s="30">
        <v>240</v>
      </c>
      <c r="F884" s="24" t="s">
        <v>540</v>
      </c>
      <c r="G884" s="14">
        <v>1090.3</v>
      </c>
      <c r="H884" s="14">
        <v>169.7</v>
      </c>
      <c r="I884" s="14">
        <v>169.7</v>
      </c>
      <c r="J884" s="14"/>
    </row>
    <row r="885" spans="1:10" s="3" customFormat="1" ht="15.75" customHeight="1" x14ac:dyDescent="0.25">
      <c r="A885" s="10">
        <v>931</v>
      </c>
      <c r="B885" s="10" t="s">
        <v>24</v>
      </c>
      <c r="C885" s="10"/>
      <c r="D885" s="10"/>
      <c r="E885" s="10"/>
      <c r="F885" s="5" t="s">
        <v>27</v>
      </c>
      <c r="G885" s="15">
        <f>G886+G913</f>
        <v>268376.80000000005</v>
      </c>
      <c r="H885" s="15">
        <f>H886+H913</f>
        <v>243122.50000000003</v>
      </c>
      <c r="I885" s="15">
        <f>I886+I913</f>
        <v>243122.50000000003</v>
      </c>
      <c r="J885" s="15">
        <f>J886+J913</f>
        <v>0</v>
      </c>
    </row>
    <row r="886" spans="1:10" s="9" customFormat="1" ht="15.75" customHeight="1" x14ac:dyDescent="0.25">
      <c r="A886" s="11">
        <v>931</v>
      </c>
      <c r="B886" s="11" t="s">
        <v>24</v>
      </c>
      <c r="C886" s="11" t="s">
        <v>37</v>
      </c>
      <c r="D886" s="11"/>
      <c r="E886" s="11"/>
      <c r="F886" s="7" t="s">
        <v>60</v>
      </c>
      <c r="G886" s="16">
        <f>G887+G896+G901+G907</f>
        <v>267966.80000000005</v>
      </c>
      <c r="H886" s="16">
        <f>H887+H896+H901+H907</f>
        <v>242859.20000000004</v>
      </c>
      <c r="I886" s="16">
        <f>I887+I896+I901+I907</f>
        <v>242859.20000000004</v>
      </c>
      <c r="J886" s="16">
        <f>J887+J896+J901+J907</f>
        <v>0</v>
      </c>
    </row>
    <row r="887" spans="1:10" ht="31.5" customHeight="1" x14ac:dyDescent="0.25">
      <c r="A887" s="8">
        <v>931</v>
      </c>
      <c r="B887" s="8" t="s">
        <v>24</v>
      </c>
      <c r="C887" s="8" t="s">
        <v>37</v>
      </c>
      <c r="D887" s="8" t="s">
        <v>136</v>
      </c>
      <c r="E887" s="30"/>
      <c r="F887" s="13" t="s">
        <v>650</v>
      </c>
      <c r="G887" s="14">
        <f t="shared" ref="G887:I888" si="685">G888</f>
        <v>263555.90000000002</v>
      </c>
      <c r="H887" s="14">
        <f t="shared" si="685"/>
        <v>238448.30000000002</v>
      </c>
      <c r="I887" s="14">
        <f t="shared" si="685"/>
        <v>238448.30000000002</v>
      </c>
      <c r="J887" s="14">
        <f t="shared" ref="J887:J888" si="686">J888</f>
        <v>0</v>
      </c>
    </row>
    <row r="888" spans="1:10" ht="31.5" customHeight="1" x14ac:dyDescent="0.25">
      <c r="A888" s="8">
        <v>931</v>
      </c>
      <c r="B888" s="8" t="s">
        <v>24</v>
      </c>
      <c r="C888" s="8" t="s">
        <v>37</v>
      </c>
      <c r="D888" s="8" t="s">
        <v>137</v>
      </c>
      <c r="E888" s="30"/>
      <c r="F888" s="13" t="s">
        <v>651</v>
      </c>
      <c r="G888" s="14">
        <f>G889</f>
        <v>263555.90000000002</v>
      </c>
      <c r="H888" s="14">
        <f t="shared" si="685"/>
        <v>238448.30000000002</v>
      </c>
      <c r="I888" s="14">
        <f t="shared" si="685"/>
        <v>238448.30000000002</v>
      </c>
      <c r="J888" s="14">
        <f t="shared" si="686"/>
        <v>0</v>
      </c>
    </row>
    <row r="889" spans="1:10" ht="47.25" x14ac:dyDescent="0.25">
      <c r="A889" s="8">
        <v>931</v>
      </c>
      <c r="B889" s="8" t="s">
        <v>24</v>
      </c>
      <c r="C889" s="8" t="s">
        <v>37</v>
      </c>
      <c r="D889" s="8" t="s">
        <v>138</v>
      </c>
      <c r="E889" s="30"/>
      <c r="F889" s="18" t="s">
        <v>1007</v>
      </c>
      <c r="G889" s="14">
        <f>G890+G893</f>
        <v>263555.90000000002</v>
      </c>
      <c r="H889" s="14">
        <f t="shared" ref="H889:J889" si="687">H890+H893</f>
        <v>238448.30000000002</v>
      </c>
      <c r="I889" s="14">
        <f t="shared" si="687"/>
        <v>238448.30000000002</v>
      </c>
      <c r="J889" s="14">
        <f t="shared" si="687"/>
        <v>0</v>
      </c>
    </row>
    <row r="890" spans="1:10" x14ac:dyDescent="0.25">
      <c r="A890" s="8">
        <v>931</v>
      </c>
      <c r="B890" s="8" t="s">
        <v>24</v>
      </c>
      <c r="C890" s="8" t="s">
        <v>37</v>
      </c>
      <c r="D890" s="8" t="s">
        <v>915</v>
      </c>
      <c r="E890" s="30"/>
      <c r="F890" s="24" t="s">
        <v>1062</v>
      </c>
      <c r="G890" s="14">
        <f>G891</f>
        <v>257792.6</v>
      </c>
      <c r="H890" s="14">
        <f t="shared" ref="H890:J891" si="688">H891</f>
        <v>234840.7</v>
      </c>
      <c r="I890" s="14">
        <f t="shared" si="688"/>
        <v>234840.7</v>
      </c>
      <c r="J890" s="14">
        <f t="shared" si="688"/>
        <v>0</v>
      </c>
    </row>
    <row r="891" spans="1:10" ht="31.5" x14ac:dyDescent="0.25">
      <c r="A891" s="8">
        <v>931</v>
      </c>
      <c r="B891" s="8" t="s">
        <v>24</v>
      </c>
      <c r="C891" s="8" t="s">
        <v>37</v>
      </c>
      <c r="D891" s="8" t="s">
        <v>915</v>
      </c>
      <c r="E891" s="30">
        <v>200</v>
      </c>
      <c r="F891" s="24" t="s">
        <v>539</v>
      </c>
      <c r="G891" s="14">
        <f>G892</f>
        <v>257792.6</v>
      </c>
      <c r="H891" s="14">
        <f t="shared" si="688"/>
        <v>234840.7</v>
      </c>
      <c r="I891" s="14">
        <f t="shared" si="688"/>
        <v>234840.7</v>
      </c>
      <c r="J891" s="14">
        <f t="shared" si="688"/>
        <v>0</v>
      </c>
    </row>
    <row r="892" spans="1:10" ht="31.5" x14ac:dyDescent="0.25">
      <c r="A892" s="8">
        <v>931</v>
      </c>
      <c r="B892" s="8" t="s">
        <v>24</v>
      </c>
      <c r="C892" s="8" t="s">
        <v>37</v>
      </c>
      <c r="D892" s="8" t="s">
        <v>915</v>
      </c>
      <c r="E892" s="30">
        <v>240</v>
      </c>
      <c r="F892" s="24" t="s">
        <v>540</v>
      </c>
      <c r="G892" s="14">
        <v>257792.6</v>
      </c>
      <c r="H892" s="14">
        <v>234840.7</v>
      </c>
      <c r="I892" s="14">
        <v>234840.7</v>
      </c>
      <c r="J892" s="14"/>
    </row>
    <row r="893" spans="1:10" x14ac:dyDescent="0.25">
      <c r="A893" s="8">
        <v>931</v>
      </c>
      <c r="B893" s="8" t="s">
        <v>24</v>
      </c>
      <c r="C893" s="8" t="s">
        <v>37</v>
      </c>
      <c r="D893" s="8" t="s">
        <v>916</v>
      </c>
      <c r="E893" s="30"/>
      <c r="F893" s="24" t="s">
        <v>1064</v>
      </c>
      <c r="G893" s="14">
        <f>G894</f>
        <v>5763.3</v>
      </c>
      <c r="H893" s="14">
        <f t="shared" ref="H893:J894" si="689">H894</f>
        <v>3607.6</v>
      </c>
      <c r="I893" s="14">
        <f t="shared" si="689"/>
        <v>3607.6</v>
      </c>
      <c r="J893" s="14">
        <f t="shared" si="689"/>
        <v>0</v>
      </c>
    </row>
    <row r="894" spans="1:10" ht="31.5" x14ac:dyDescent="0.25">
      <c r="A894" s="8">
        <v>931</v>
      </c>
      <c r="B894" s="8" t="s">
        <v>24</v>
      </c>
      <c r="C894" s="8" t="s">
        <v>37</v>
      </c>
      <c r="D894" s="8" t="s">
        <v>916</v>
      </c>
      <c r="E894" s="30">
        <v>200</v>
      </c>
      <c r="F894" s="24" t="s">
        <v>539</v>
      </c>
      <c r="G894" s="14">
        <f>G895</f>
        <v>5763.3</v>
      </c>
      <c r="H894" s="14">
        <f t="shared" si="689"/>
        <v>3607.6</v>
      </c>
      <c r="I894" s="14">
        <f t="shared" si="689"/>
        <v>3607.6</v>
      </c>
      <c r="J894" s="14">
        <f t="shared" si="689"/>
        <v>0</v>
      </c>
    </row>
    <row r="895" spans="1:10" ht="31.5" x14ac:dyDescent="0.25">
      <c r="A895" s="8">
        <v>931</v>
      </c>
      <c r="B895" s="8" t="s">
        <v>24</v>
      </c>
      <c r="C895" s="8" t="s">
        <v>37</v>
      </c>
      <c r="D895" s="8" t="s">
        <v>916</v>
      </c>
      <c r="E895" s="30">
        <v>240</v>
      </c>
      <c r="F895" s="24" t="s">
        <v>540</v>
      </c>
      <c r="G895" s="14">
        <v>5763.3</v>
      </c>
      <c r="H895" s="14">
        <v>3607.6</v>
      </c>
      <c r="I895" s="14">
        <v>3607.6</v>
      </c>
      <c r="J895" s="14"/>
    </row>
    <row r="896" spans="1:10" ht="63" customHeight="1" x14ac:dyDescent="0.25">
      <c r="A896" s="8">
        <v>931</v>
      </c>
      <c r="B896" s="8" t="s">
        <v>24</v>
      </c>
      <c r="C896" s="8" t="s">
        <v>37</v>
      </c>
      <c r="D896" s="8" t="s">
        <v>139</v>
      </c>
      <c r="E896" s="30"/>
      <c r="F896" s="13" t="s">
        <v>658</v>
      </c>
      <c r="G896" s="14">
        <f t="shared" ref="G896:I899" si="690">G897</f>
        <v>441.2</v>
      </c>
      <c r="H896" s="14">
        <f t="shared" si="690"/>
        <v>441.2</v>
      </c>
      <c r="I896" s="14">
        <f t="shared" si="690"/>
        <v>441.2</v>
      </c>
      <c r="J896" s="14">
        <f t="shared" ref="J896:J899" si="691">J897</f>
        <v>0</v>
      </c>
    </row>
    <row r="897" spans="1:11" ht="31.5" customHeight="1" x14ac:dyDescent="0.25">
      <c r="A897" s="8">
        <v>931</v>
      </c>
      <c r="B897" s="8" t="s">
        <v>24</v>
      </c>
      <c r="C897" s="8" t="s">
        <v>37</v>
      </c>
      <c r="D897" s="8" t="s">
        <v>140</v>
      </c>
      <c r="E897" s="30"/>
      <c r="F897" s="13" t="s">
        <v>659</v>
      </c>
      <c r="G897" s="14">
        <f t="shared" si="690"/>
        <v>441.2</v>
      </c>
      <c r="H897" s="14">
        <f t="shared" si="690"/>
        <v>441.2</v>
      </c>
      <c r="I897" s="14">
        <f t="shared" si="690"/>
        <v>441.2</v>
      </c>
      <c r="J897" s="14">
        <f t="shared" si="691"/>
        <v>0</v>
      </c>
    </row>
    <row r="898" spans="1:11" ht="47.25" customHeight="1" x14ac:dyDescent="0.25">
      <c r="A898" s="8">
        <v>931</v>
      </c>
      <c r="B898" s="8" t="s">
        <v>24</v>
      </c>
      <c r="C898" s="8" t="s">
        <v>37</v>
      </c>
      <c r="D898" s="8" t="s">
        <v>424</v>
      </c>
      <c r="E898" s="30"/>
      <c r="F898" s="18" t="s">
        <v>1124</v>
      </c>
      <c r="G898" s="14">
        <f t="shared" si="690"/>
        <v>441.2</v>
      </c>
      <c r="H898" s="14">
        <f t="shared" si="690"/>
        <v>441.2</v>
      </c>
      <c r="I898" s="14">
        <f t="shared" si="690"/>
        <v>441.2</v>
      </c>
      <c r="J898" s="14">
        <f t="shared" si="691"/>
        <v>0</v>
      </c>
    </row>
    <row r="899" spans="1:11" ht="31.5" customHeight="1" x14ac:dyDescent="0.25">
      <c r="A899" s="8">
        <v>931</v>
      </c>
      <c r="B899" s="8" t="s">
        <v>24</v>
      </c>
      <c r="C899" s="8" t="s">
        <v>37</v>
      </c>
      <c r="D899" s="8" t="s">
        <v>424</v>
      </c>
      <c r="E899" s="30">
        <v>200</v>
      </c>
      <c r="F899" s="24" t="s">
        <v>539</v>
      </c>
      <c r="G899" s="14">
        <f t="shared" si="690"/>
        <v>441.2</v>
      </c>
      <c r="H899" s="14">
        <f t="shared" si="690"/>
        <v>441.2</v>
      </c>
      <c r="I899" s="14">
        <f t="shared" si="690"/>
        <v>441.2</v>
      </c>
      <c r="J899" s="14">
        <f t="shared" si="691"/>
        <v>0</v>
      </c>
    </row>
    <row r="900" spans="1:11" ht="31.5" customHeight="1" x14ac:dyDescent="0.25">
      <c r="A900" s="8">
        <v>931</v>
      </c>
      <c r="B900" s="8" t="s">
        <v>24</v>
      </c>
      <c r="C900" s="8" t="s">
        <v>37</v>
      </c>
      <c r="D900" s="8" t="s">
        <v>424</v>
      </c>
      <c r="E900" s="30">
        <v>240</v>
      </c>
      <c r="F900" s="24" t="s">
        <v>540</v>
      </c>
      <c r="G900" s="14">
        <v>441.2</v>
      </c>
      <c r="H900" s="14">
        <v>441.2</v>
      </c>
      <c r="I900" s="14">
        <v>441.2</v>
      </c>
      <c r="J900" s="14"/>
    </row>
    <row r="901" spans="1:11" ht="63" x14ac:dyDescent="0.25">
      <c r="A901" s="8">
        <v>931</v>
      </c>
      <c r="B901" s="8" t="s">
        <v>24</v>
      </c>
      <c r="C901" s="8" t="s">
        <v>37</v>
      </c>
      <c r="D901" s="8" t="s">
        <v>142</v>
      </c>
      <c r="E901" s="30"/>
      <c r="F901" s="18" t="s">
        <v>1125</v>
      </c>
      <c r="G901" s="14">
        <f t="shared" ref="G901:I905" si="692">G902</f>
        <v>3969.7</v>
      </c>
      <c r="H901" s="14">
        <f t="shared" si="692"/>
        <v>3969.7</v>
      </c>
      <c r="I901" s="14">
        <f t="shared" si="692"/>
        <v>3969.7</v>
      </c>
      <c r="J901" s="14">
        <f t="shared" ref="J901:J905" si="693">J902</f>
        <v>0</v>
      </c>
    </row>
    <row r="902" spans="1:11" ht="47.25" customHeight="1" x14ac:dyDescent="0.25">
      <c r="A902" s="8">
        <v>931</v>
      </c>
      <c r="B902" s="8" t="s">
        <v>24</v>
      </c>
      <c r="C902" s="8" t="s">
        <v>37</v>
      </c>
      <c r="D902" s="8" t="s">
        <v>143</v>
      </c>
      <c r="E902" s="30"/>
      <c r="F902" s="18" t="s">
        <v>1156</v>
      </c>
      <c r="G902" s="14">
        <f t="shared" si="692"/>
        <v>3969.7</v>
      </c>
      <c r="H902" s="14">
        <f t="shared" si="692"/>
        <v>3969.7</v>
      </c>
      <c r="I902" s="14">
        <f t="shared" si="692"/>
        <v>3969.7</v>
      </c>
      <c r="J902" s="14">
        <f t="shared" si="693"/>
        <v>0</v>
      </c>
    </row>
    <row r="903" spans="1:11" ht="63" customHeight="1" x14ac:dyDescent="0.25">
      <c r="A903" s="8">
        <v>931</v>
      </c>
      <c r="B903" s="8" t="s">
        <v>24</v>
      </c>
      <c r="C903" s="8" t="s">
        <v>37</v>
      </c>
      <c r="D903" s="8" t="s">
        <v>144</v>
      </c>
      <c r="E903" s="30"/>
      <c r="F903" s="13" t="s">
        <v>678</v>
      </c>
      <c r="G903" s="14">
        <f t="shared" si="692"/>
        <v>3969.7</v>
      </c>
      <c r="H903" s="14">
        <f t="shared" si="692"/>
        <v>3969.7</v>
      </c>
      <c r="I903" s="14">
        <f t="shared" si="692"/>
        <v>3969.7</v>
      </c>
      <c r="J903" s="14">
        <f t="shared" si="693"/>
        <v>0</v>
      </c>
    </row>
    <row r="904" spans="1:11" ht="15.75" customHeight="1" x14ac:dyDescent="0.25">
      <c r="A904" s="8">
        <v>931</v>
      </c>
      <c r="B904" s="8" t="s">
        <v>24</v>
      </c>
      <c r="C904" s="8" t="s">
        <v>37</v>
      </c>
      <c r="D904" s="8" t="s">
        <v>145</v>
      </c>
      <c r="E904" s="30"/>
      <c r="F904" s="13" t="s">
        <v>679</v>
      </c>
      <c r="G904" s="14">
        <f t="shared" si="692"/>
        <v>3969.7</v>
      </c>
      <c r="H904" s="14">
        <f t="shared" si="692"/>
        <v>3969.7</v>
      </c>
      <c r="I904" s="14">
        <f t="shared" si="692"/>
        <v>3969.7</v>
      </c>
      <c r="J904" s="14">
        <f t="shared" si="693"/>
        <v>0</v>
      </c>
    </row>
    <row r="905" spans="1:11" ht="31.5" customHeight="1" x14ac:dyDescent="0.25">
      <c r="A905" s="8">
        <v>931</v>
      </c>
      <c r="B905" s="8" t="s">
        <v>24</v>
      </c>
      <c r="C905" s="8" t="s">
        <v>37</v>
      </c>
      <c r="D905" s="8" t="s">
        <v>145</v>
      </c>
      <c r="E905" s="30">
        <v>200</v>
      </c>
      <c r="F905" s="24" t="s">
        <v>539</v>
      </c>
      <c r="G905" s="14">
        <f t="shared" si="692"/>
        <v>3969.7</v>
      </c>
      <c r="H905" s="14">
        <f t="shared" si="692"/>
        <v>3969.7</v>
      </c>
      <c r="I905" s="14">
        <f t="shared" si="692"/>
        <v>3969.7</v>
      </c>
      <c r="J905" s="14">
        <f t="shared" si="693"/>
        <v>0</v>
      </c>
    </row>
    <row r="906" spans="1:11" ht="31.5" customHeight="1" x14ac:dyDescent="0.25">
      <c r="A906" s="8">
        <v>931</v>
      </c>
      <c r="B906" s="8" t="s">
        <v>24</v>
      </c>
      <c r="C906" s="8" t="s">
        <v>37</v>
      </c>
      <c r="D906" s="8" t="s">
        <v>145</v>
      </c>
      <c r="E906" s="30">
        <v>240</v>
      </c>
      <c r="F906" s="24" t="s">
        <v>540</v>
      </c>
      <c r="G906" s="14">
        <v>3969.7</v>
      </c>
      <c r="H906" s="14">
        <v>3969.7</v>
      </c>
      <c r="I906" s="14">
        <v>3969.7</v>
      </c>
      <c r="J906" s="14"/>
    </row>
    <row r="907" spans="1:11" ht="31.5" hidden="1" x14ac:dyDescent="0.25">
      <c r="A907" s="8">
        <v>931</v>
      </c>
      <c r="B907" s="8" t="s">
        <v>24</v>
      </c>
      <c r="C907" s="8" t="s">
        <v>37</v>
      </c>
      <c r="D907" s="8" t="s">
        <v>149</v>
      </c>
      <c r="E907" s="30"/>
      <c r="F907" s="13" t="s">
        <v>707</v>
      </c>
      <c r="G907" s="14">
        <f>G908</f>
        <v>0</v>
      </c>
      <c r="H907" s="14">
        <f t="shared" ref="H907:J911" si="694">H908</f>
        <v>0</v>
      </c>
      <c r="I907" s="14">
        <f t="shared" si="694"/>
        <v>0</v>
      </c>
      <c r="J907" s="14">
        <f t="shared" si="694"/>
        <v>0</v>
      </c>
      <c r="K907" s="3">
        <v>0</v>
      </c>
    </row>
    <row r="908" spans="1:11" ht="47.25" hidden="1" x14ac:dyDescent="0.25">
      <c r="A908" s="8">
        <v>931</v>
      </c>
      <c r="B908" s="8" t="s">
        <v>24</v>
      </c>
      <c r="C908" s="8" t="s">
        <v>37</v>
      </c>
      <c r="D908" s="8" t="s">
        <v>150</v>
      </c>
      <c r="E908" s="30"/>
      <c r="F908" s="13" t="s">
        <v>722</v>
      </c>
      <c r="G908" s="14">
        <f>G909</f>
        <v>0</v>
      </c>
      <c r="H908" s="14">
        <f t="shared" si="694"/>
        <v>0</v>
      </c>
      <c r="I908" s="14">
        <f t="shared" si="694"/>
        <v>0</v>
      </c>
      <c r="J908" s="14">
        <f t="shared" si="694"/>
        <v>0</v>
      </c>
      <c r="K908" s="3">
        <v>0</v>
      </c>
    </row>
    <row r="909" spans="1:11" ht="47.25" hidden="1" x14ac:dyDescent="0.25">
      <c r="A909" s="8">
        <v>931</v>
      </c>
      <c r="B909" s="8" t="s">
        <v>24</v>
      </c>
      <c r="C909" s="8" t="s">
        <v>37</v>
      </c>
      <c r="D909" s="8" t="s">
        <v>320</v>
      </c>
      <c r="E909" s="30"/>
      <c r="F909" s="18" t="s">
        <v>724</v>
      </c>
      <c r="G909" s="14">
        <f>G910</f>
        <v>0</v>
      </c>
      <c r="H909" s="14">
        <f t="shared" si="694"/>
        <v>0</v>
      </c>
      <c r="I909" s="14">
        <f t="shared" si="694"/>
        <v>0</v>
      </c>
      <c r="J909" s="14">
        <f t="shared" si="694"/>
        <v>0</v>
      </c>
      <c r="K909" s="3">
        <v>0</v>
      </c>
    </row>
    <row r="910" spans="1:11" ht="31.5" hidden="1" x14ac:dyDescent="0.25">
      <c r="A910" s="8">
        <v>931</v>
      </c>
      <c r="B910" s="8" t="s">
        <v>24</v>
      </c>
      <c r="C910" s="8" t="s">
        <v>37</v>
      </c>
      <c r="D910" s="8" t="s">
        <v>917</v>
      </c>
      <c r="E910" s="30"/>
      <c r="F910" s="24" t="s">
        <v>1094</v>
      </c>
      <c r="G910" s="14">
        <f>G911</f>
        <v>0</v>
      </c>
      <c r="H910" s="14">
        <f t="shared" si="694"/>
        <v>0</v>
      </c>
      <c r="I910" s="14">
        <f t="shared" si="694"/>
        <v>0</v>
      </c>
      <c r="J910" s="14">
        <f t="shared" si="694"/>
        <v>0</v>
      </c>
      <c r="K910" s="3">
        <v>0</v>
      </c>
    </row>
    <row r="911" spans="1:11" hidden="1" x14ac:dyDescent="0.25">
      <c r="A911" s="8">
        <v>931</v>
      </c>
      <c r="B911" s="8" t="s">
        <v>24</v>
      </c>
      <c r="C911" s="8" t="s">
        <v>37</v>
      </c>
      <c r="D911" s="8" t="s">
        <v>917</v>
      </c>
      <c r="E911" s="30">
        <v>800</v>
      </c>
      <c r="F911" s="24" t="s">
        <v>552</v>
      </c>
      <c r="G911" s="14"/>
      <c r="H911" s="14"/>
      <c r="I911" s="14"/>
      <c r="J911" s="14">
        <f t="shared" si="694"/>
        <v>0</v>
      </c>
      <c r="K911" s="3">
        <v>0</v>
      </c>
    </row>
    <row r="912" spans="1:11" ht="63" x14ac:dyDescent="0.25">
      <c r="A912" s="8">
        <v>931</v>
      </c>
      <c r="B912" s="8" t="s">
        <v>24</v>
      </c>
      <c r="C912" s="8" t="s">
        <v>37</v>
      </c>
      <c r="D912" s="8" t="s">
        <v>917</v>
      </c>
      <c r="E912" s="30">
        <v>810</v>
      </c>
      <c r="F912" s="18" t="s">
        <v>560</v>
      </c>
      <c r="G912" s="14">
        <v>6000</v>
      </c>
      <c r="H912" s="14">
        <v>6000</v>
      </c>
      <c r="I912" s="14">
        <v>6000</v>
      </c>
      <c r="J912" s="14"/>
    </row>
    <row r="913" spans="1:10" s="9" customFormat="1" ht="15.75" customHeight="1" x14ac:dyDescent="0.25">
      <c r="A913" s="11">
        <v>931</v>
      </c>
      <c r="B913" s="11" t="s">
        <v>24</v>
      </c>
      <c r="C913" s="11" t="s">
        <v>25</v>
      </c>
      <c r="D913" s="11"/>
      <c r="E913" s="11"/>
      <c r="F913" s="7" t="s">
        <v>28</v>
      </c>
      <c r="G913" s="16">
        <f>G914+G920</f>
        <v>410</v>
      </c>
      <c r="H913" s="16">
        <f t="shared" ref="H913:J913" si="695">H914+H920</f>
        <v>263.3</v>
      </c>
      <c r="I913" s="16">
        <f t="shared" si="695"/>
        <v>263.3</v>
      </c>
      <c r="J913" s="16">
        <f t="shared" si="695"/>
        <v>0</v>
      </c>
    </row>
    <row r="914" spans="1:10" ht="31.5" customHeight="1" x14ac:dyDescent="0.25">
      <c r="A914" s="8">
        <v>931</v>
      </c>
      <c r="B914" s="8" t="s">
        <v>24</v>
      </c>
      <c r="C914" s="8" t="s">
        <v>25</v>
      </c>
      <c r="D914" s="8" t="s">
        <v>229</v>
      </c>
      <c r="E914" s="8"/>
      <c r="F914" s="18" t="s">
        <v>647</v>
      </c>
      <c r="G914" s="14">
        <f t="shared" ref="G914:I918" si="696">G915</f>
        <v>385.7</v>
      </c>
      <c r="H914" s="14">
        <f t="shared" si="696"/>
        <v>239</v>
      </c>
      <c r="I914" s="14">
        <f t="shared" si="696"/>
        <v>239</v>
      </c>
      <c r="J914" s="14">
        <f t="shared" ref="J914:J918" si="697">J915</f>
        <v>0</v>
      </c>
    </row>
    <row r="915" spans="1:10" ht="47.25" x14ac:dyDescent="0.25">
      <c r="A915" s="8">
        <v>931</v>
      </c>
      <c r="B915" s="8" t="s">
        <v>24</v>
      </c>
      <c r="C915" s="8" t="s">
        <v>25</v>
      </c>
      <c r="D915" s="8" t="s">
        <v>230</v>
      </c>
      <c r="E915" s="8"/>
      <c r="F915" s="18" t="s">
        <v>1004</v>
      </c>
      <c r="G915" s="14">
        <f t="shared" si="696"/>
        <v>385.7</v>
      </c>
      <c r="H915" s="14">
        <f t="shared" si="696"/>
        <v>239</v>
      </c>
      <c r="I915" s="14">
        <f t="shared" si="696"/>
        <v>239</v>
      </c>
      <c r="J915" s="14">
        <f t="shared" si="697"/>
        <v>0</v>
      </c>
    </row>
    <row r="916" spans="1:10" ht="47.25" x14ac:dyDescent="0.25">
      <c r="A916" s="8">
        <v>931</v>
      </c>
      <c r="B916" s="8" t="s">
        <v>24</v>
      </c>
      <c r="C916" s="8" t="s">
        <v>25</v>
      </c>
      <c r="D916" s="8" t="s">
        <v>231</v>
      </c>
      <c r="E916" s="8"/>
      <c r="F916" s="18" t="s">
        <v>1006</v>
      </c>
      <c r="G916" s="14">
        <f t="shared" si="696"/>
        <v>385.7</v>
      </c>
      <c r="H916" s="14">
        <f t="shared" si="696"/>
        <v>239</v>
      </c>
      <c r="I916" s="14">
        <f t="shared" si="696"/>
        <v>239</v>
      </c>
      <c r="J916" s="14">
        <f t="shared" si="697"/>
        <v>0</v>
      </c>
    </row>
    <row r="917" spans="1:10" ht="31.5" customHeight="1" x14ac:dyDescent="0.25">
      <c r="A917" s="8">
        <v>931</v>
      </c>
      <c r="B917" s="8" t="s">
        <v>24</v>
      </c>
      <c r="C917" s="8" t="s">
        <v>25</v>
      </c>
      <c r="D917" s="8" t="s">
        <v>232</v>
      </c>
      <c r="E917" s="8"/>
      <c r="F917" s="18" t="s">
        <v>648</v>
      </c>
      <c r="G917" s="14">
        <f t="shared" si="696"/>
        <v>385.7</v>
      </c>
      <c r="H917" s="14">
        <f t="shared" si="696"/>
        <v>239</v>
      </c>
      <c r="I917" s="14">
        <f t="shared" si="696"/>
        <v>239</v>
      </c>
      <c r="J917" s="14">
        <f t="shared" si="697"/>
        <v>0</v>
      </c>
    </row>
    <row r="918" spans="1:10" ht="31.5" customHeight="1" x14ac:dyDescent="0.25">
      <c r="A918" s="8">
        <v>931</v>
      </c>
      <c r="B918" s="8" t="s">
        <v>24</v>
      </c>
      <c r="C918" s="8" t="s">
        <v>25</v>
      </c>
      <c r="D918" s="8" t="s">
        <v>232</v>
      </c>
      <c r="E918" s="8" t="s">
        <v>161</v>
      </c>
      <c r="F918" s="24" t="s">
        <v>539</v>
      </c>
      <c r="G918" s="14">
        <f t="shared" si="696"/>
        <v>385.7</v>
      </c>
      <c r="H918" s="14">
        <f t="shared" si="696"/>
        <v>239</v>
      </c>
      <c r="I918" s="14">
        <f t="shared" si="696"/>
        <v>239</v>
      </c>
      <c r="J918" s="14">
        <f t="shared" si="697"/>
        <v>0</v>
      </c>
    </row>
    <row r="919" spans="1:10" ht="31.5" customHeight="1" x14ac:dyDescent="0.25">
      <c r="A919" s="8">
        <v>931</v>
      </c>
      <c r="B919" s="8" t="s">
        <v>24</v>
      </c>
      <c r="C919" s="8" t="s">
        <v>25</v>
      </c>
      <c r="D919" s="8" t="s">
        <v>232</v>
      </c>
      <c r="E919" s="8" t="s">
        <v>162</v>
      </c>
      <c r="F919" s="24" t="s">
        <v>540</v>
      </c>
      <c r="G919" s="14">
        <v>385.7</v>
      </c>
      <c r="H919" s="14">
        <v>239</v>
      </c>
      <c r="I919" s="14">
        <v>239</v>
      </c>
      <c r="J919" s="14"/>
    </row>
    <row r="920" spans="1:10" ht="63" x14ac:dyDescent="0.25">
      <c r="A920" s="8">
        <v>931</v>
      </c>
      <c r="B920" s="8" t="s">
        <v>24</v>
      </c>
      <c r="C920" s="8" t="s">
        <v>25</v>
      </c>
      <c r="D920" s="8" t="s">
        <v>139</v>
      </c>
      <c r="E920" s="8"/>
      <c r="F920" s="13" t="s">
        <v>658</v>
      </c>
      <c r="G920" s="14">
        <f>G921</f>
        <v>24.3</v>
      </c>
      <c r="H920" s="14">
        <f t="shared" ref="H920:J923" si="698">H921</f>
        <v>24.3</v>
      </c>
      <c r="I920" s="14">
        <f t="shared" si="698"/>
        <v>24.3</v>
      </c>
      <c r="J920" s="14">
        <f t="shared" si="698"/>
        <v>0</v>
      </c>
    </row>
    <row r="921" spans="1:10" ht="31.5" x14ac:dyDescent="0.25">
      <c r="A921" s="8">
        <v>931</v>
      </c>
      <c r="B921" s="8" t="s">
        <v>24</v>
      </c>
      <c r="C921" s="8" t="s">
        <v>25</v>
      </c>
      <c r="D921" s="8" t="s">
        <v>140</v>
      </c>
      <c r="E921" s="8"/>
      <c r="F921" s="13" t="s">
        <v>659</v>
      </c>
      <c r="G921" s="14">
        <f>G922</f>
        <v>24.3</v>
      </c>
      <c r="H921" s="14">
        <f t="shared" si="698"/>
        <v>24.3</v>
      </c>
      <c r="I921" s="14">
        <f t="shared" si="698"/>
        <v>24.3</v>
      </c>
      <c r="J921" s="14">
        <f t="shared" si="698"/>
        <v>0</v>
      </c>
    </row>
    <row r="922" spans="1:10" ht="47.25" x14ac:dyDescent="0.25">
      <c r="A922" s="8">
        <v>931</v>
      </c>
      <c r="B922" s="8" t="s">
        <v>24</v>
      </c>
      <c r="C922" s="8" t="s">
        <v>25</v>
      </c>
      <c r="D922" s="8" t="s">
        <v>141</v>
      </c>
      <c r="E922" s="8"/>
      <c r="F922" s="18" t="s">
        <v>1017</v>
      </c>
      <c r="G922" s="14">
        <f>G923</f>
        <v>24.3</v>
      </c>
      <c r="H922" s="14">
        <f t="shared" si="698"/>
        <v>24.3</v>
      </c>
      <c r="I922" s="14">
        <f t="shared" si="698"/>
        <v>24.3</v>
      </c>
      <c r="J922" s="14">
        <f t="shared" si="698"/>
        <v>0</v>
      </c>
    </row>
    <row r="923" spans="1:10" ht="31.5" x14ac:dyDescent="0.25">
      <c r="A923" s="8">
        <v>931</v>
      </c>
      <c r="B923" s="8" t="s">
        <v>24</v>
      </c>
      <c r="C923" s="8" t="s">
        <v>25</v>
      </c>
      <c r="D923" s="8" t="s">
        <v>141</v>
      </c>
      <c r="E923" s="8" t="s">
        <v>161</v>
      </c>
      <c r="F923" s="24" t="s">
        <v>539</v>
      </c>
      <c r="G923" s="14">
        <f>G924</f>
        <v>24.3</v>
      </c>
      <c r="H923" s="14">
        <f t="shared" si="698"/>
        <v>24.3</v>
      </c>
      <c r="I923" s="14">
        <f t="shared" si="698"/>
        <v>24.3</v>
      </c>
      <c r="J923" s="14">
        <f t="shared" si="698"/>
        <v>0</v>
      </c>
    </row>
    <row r="924" spans="1:10" ht="31.5" x14ac:dyDescent="0.25">
      <c r="A924" s="8">
        <v>931</v>
      </c>
      <c r="B924" s="8" t="s">
        <v>24</v>
      </c>
      <c r="C924" s="8" t="s">
        <v>25</v>
      </c>
      <c r="D924" s="8" t="s">
        <v>141</v>
      </c>
      <c r="E924" s="8" t="s">
        <v>162</v>
      </c>
      <c r="F924" s="24" t="s">
        <v>540</v>
      </c>
      <c r="G924" s="14">
        <v>24.3</v>
      </c>
      <c r="H924" s="14">
        <v>24.3</v>
      </c>
      <c r="I924" s="14">
        <v>24.3</v>
      </c>
      <c r="J924" s="14"/>
    </row>
    <row r="925" spans="1:10" s="3" customFormat="1" ht="16.5" customHeight="1" x14ac:dyDescent="0.25">
      <c r="A925" s="10">
        <v>931</v>
      </c>
      <c r="B925" s="10" t="s">
        <v>31</v>
      </c>
      <c r="C925" s="10"/>
      <c r="D925" s="10"/>
      <c r="E925" s="10"/>
      <c r="F925" s="5" t="s">
        <v>57</v>
      </c>
      <c r="G925" s="15">
        <f>G926+G953</f>
        <v>45254.599999999991</v>
      </c>
      <c r="H925" s="15">
        <f t="shared" ref="H925:J925" si="699">H926+H953</f>
        <v>36904.400000000001</v>
      </c>
      <c r="I925" s="15">
        <f t="shared" si="699"/>
        <v>35968.400000000001</v>
      </c>
      <c r="J925" s="15">
        <f t="shared" si="699"/>
        <v>0</v>
      </c>
    </row>
    <row r="926" spans="1:10" s="9" customFormat="1" ht="15.75" customHeight="1" x14ac:dyDescent="0.25">
      <c r="A926" s="11">
        <v>931</v>
      </c>
      <c r="B926" s="11" t="s">
        <v>31</v>
      </c>
      <c r="C926" s="11" t="s">
        <v>30</v>
      </c>
      <c r="D926" s="11"/>
      <c r="E926" s="11"/>
      <c r="F926" s="7" t="s">
        <v>64</v>
      </c>
      <c r="G926" s="16">
        <f t="shared" ref="G926:I926" si="700">G939+G947+G927+G933</f>
        <v>35181.899999999994</v>
      </c>
      <c r="H926" s="16">
        <f t="shared" si="700"/>
        <v>26653.300000000003</v>
      </c>
      <c r="I926" s="16">
        <f t="shared" si="700"/>
        <v>25717.300000000003</v>
      </c>
      <c r="J926" s="16">
        <f t="shared" ref="J926" si="701">J939+J947+J927+J933</f>
        <v>0</v>
      </c>
    </row>
    <row r="927" spans="1:10" ht="31.5" customHeight="1" x14ac:dyDescent="0.25">
      <c r="A927" s="8">
        <v>931</v>
      </c>
      <c r="B927" s="8" t="s">
        <v>31</v>
      </c>
      <c r="C927" s="8" t="s">
        <v>30</v>
      </c>
      <c r="D927" s="8" t="s">
        <v>229</v>
      </c>
      <c r="E927" s="8"/>
      <c r="F927" s="18" t="s">
        <v>647</v>
      </c>
      <c r="G927" s="14">
        <f t="shared" ref="G927:I931" si="702">G928</f>
        <v>1254.2</v>
      </c>
      <c r="H927" s="14">
        <f t="shared" si="702"/>
        <v>1254.2</v>
      </c>
      <c r="I927" s="14">
        <f t="shared" si="702"/>
        <v>1254.2</v>
      </c>
      <c r="J927" s="14">
        <f t="shared" ref="J927:J931" si="703">J928</f>
        <v>0</v>
      </c>
    </row>
    <row r="928" spans="1:10" ht="47.25" x14ac:dyDescent="0.25">
      <c r="A928" s="8">
        <v>931</v>
      </c>
      <c r="B928" s="8" t="s">
        <v>31</v>
      </c>
      <c r="C928" s="8" t="s">
        <v>30</v>
      </c>
      <c r="D928" s="8" t="s">
        <v>230</v>
      </c>
      <c r="E928" s="8"/>
      <c r="F928" s="18" t="s">
        <v>1004</v>
      </c>
      <c r="G928" s="14">
        <f t="shared" si="702"/>
        <v>1254.2</v>
      </c>
      <c r="H928" s="14">
        <f t="shared" si="702"/>
        <v>1254.2</v>
      </c>
      <c r="I928" s="14">
        <f t="shared" si="702"/>
        <v>1254.2</v>
      </c>
      <c r="J928" s="14">
        <f t="shared" si="703"/>
        <v>0</v>
      </c>
    </row>
    <row r="929" spans="1:10" ht="47.25" x14ac:dyDescent="0.25">
      <c r="A929" s="8">
        <v>931</v>
      </c>
      <c r="B929" s="8" t="s">
        <v>31</v>
      </c>
      <c r="C929" s="8" t="s">
        <v>30</v>
      </c>
      <c r="D929" s="8" t="s">
        <v>233</v>
      </c>
      <c r="E929" s="8"/>
      <c r="F929" s="18" t="s">
        <v>1152</v>
      </c>
      <c r="G929" s="14">
        <f t="shared" si="702"/>
        <v>1254.2</v>
      </c>
      <c r="H929" s="14">
        <f t="shared" si="702"/>
        <v>1254.2</v>
      </c>
      <c r="I929" s="14">
        <f t="shared" si="702"/>
        <v>1254.2</v>
      </c>
      <c r="J929" s="14">
        <f t="shared" si="703"/>
        <v>0</v>
      </c>
    </row>
    <row r="930" spans="1:10" x14ac:dyDescent="0.25">
      <c r="A930" s="8">
        <v>931</v>
      </c>
      <c r="B930" s="8" t="s">
        <v>31</v>
      </c>
      <c r="C930" s="8" t="s">
        <v>30</v>
      </c>
      <c r="D930" s="8" t="s">
        <v>234</v>
      </c>
      <c r="E930" s="8"/>
      <c r="F930" s="18" t="s">
        <v>1005</v>
      </c>
      <c r="G930" s="14">
        <f t="shared" si="702"/>
        <v>1254.2</v>
      </c>
      <c r="H930" s="14">
        <f t="shared" si="702"/>
        <v>1254.2</v>
      </c>
      <c r="I930" s="14">
        <f t="shared" si="702"/>
        <v>1254.2</v>
      </c>
      <c r="J930" s="14">
        <f t="shared" si="703"/>
        <v>0</v>
      </c>
    </row>
    <row r="931" spans="1:10" ht="31.5" customHeight="1" x14ac:dyDescent="0.25">
      <c r="A931" s="8">
        <v>931</v>
      </c>
      <c r="B931" s="8" t="s">
        <v>31</v>
      </c>
      <c r="C931" s="8" t="s">
        <v>30</v>
      </c>
      <c r="D931" s="8" t="s">
        <v>234</v>
      </c>
      <c r="E931" s="8" t="s">
        <v>161</v>
      </c>
      <c r="F931" s="24" t="s">
        <v>539</v>
      </c>
      <c r="G931" s="14">
        <f t="shared" si="702"/>
        <v>1254.2</v>
      </c>
      <c r="H931" s="14">
        <f t="shared" si="702"/>
        <v>1254.2</v>
      </c>
      <c r="I931" s="14">
        <f t="shared" si="702"/>
        <v>1254.2</v>
      </c>
      <c r="J931" s="14">
        <f t="shared" si="703"/>
        <v>0</v>
      </c>
    </row>
    <row r="932" spans="1:10" ht="31.5" customHeight="1" x14ac:dyDescent="0.25">
      <c r="A932" s="8">
        <v>931</v>
      </c>
      <c r="B932" s="8" t="s">
        <v>31</v>
      </c>
      <c r="C932" s="8" t="s">
        <v>30</v>
      </c>
      <c r="D932" s="8" t="s">
        <v>234</v>
      </c>
      <c r="E932" s="8" t="s">
        <v>162</v>
      </c>
      <c r="F932" s="24" t="s">
        <v>540</v>
      </c>
      <c r="G932" s="14">
        <v>1254.2</v>
      </c>
      <c r="H932" s="14">
        <v>1254.2</v>
      </c>
      <c r="I932" s="14">
        <v>1254.2</v>
      </c>
      <c r="J932" s="14"/>
    </row>
    <row r="933" spans="1:10" ht="31.5" customHeight="1" x14ac:dyDescent="0.25">
      <c r="A933" s="8">
        <v>931</v>
      </c>
      <c r="B933" s="8" t="s">
        <v>31</v>
      </c>
      <c r="C933" s="8" t="s">
        <v>30</v>
      </c>
      <c r="D933" s="8" t="s">
        <v>136</v>
      </c>
      <c r="E933" s="8"/>
      <c r="F933" s="13" t="s">
        <v>650</v>
      </c>
      <c r="G933" s="14">
        <f t="shared" ref="G933:I937" si="704">G934</f>
        <v>10.7</v>
      </c>
      <c r="H933" s="14">
        <f t="shared" si="704"/>
        <v>0</v>
      </c>
      <c r="I933" s="14">
        <f t="shared" si="704"/>
        <v>0</v>
      </c>
      <c r="J933" s="14">
        <f t="shared" ref="J933:J937" si="705">J934</f>
        <v>0</v>
      </c>
    </row>
    <row r="934" spans="1:10" ht="31.5" customHeight="1" x14ac:dyDescent="0.25">
      <c r="A934" s="8">
        <v>931</v>
      </c>
      <c r="B934" s="8" t="s">
        <v>31</v>
      </c>
      <c r="C934" s="8" t="s">
        <v>30</v>
      </c>
      <c r="D934" s="8" t="s">
        <v>137</v>
      </c>
      <c r="E934" s="8"/>
      <c r="F934" s="13" t="s">
        <v>651</v>
      </c>
      <c r="G934" s="14">
        <f t="shared" si="704"/>
        <v>10.7</v>
      </c>
      <c r="H934" s="14">
        <f t="shared" si="704"/>
        <v>0</v>
      </c>
      <c r="I934" s="14">
        <f t="shared" si="704"/>
        <v>0</v>
      </c>
      <c r="J934" s="14">
        <f t="shared" si="705"/>
        <v>0</v>
      </c>
    </row>
    <row r="935" spans="1:10" ht="63" customHeight="1" x14ac:dyDescent="0.25">
      <c r="A935" s="8">
        <v>931</v>
      </c>
      <c r="B935" s="8" t="s">
        <v>31</v>
      </c>
      <c r="C935" s="8" t="s">
        <v>30</v>
      </c>
      <c r="D935" s="8" t="s">
        <v>414</v>
      </c>
      <c r="E935" s="8"/>
      <c r="F935" s="18" t="s">
        <v>652</v>
      </c>
      <c r="G935" s="14">
        <f t="shared" si="704"/>
        <v>10.7</v>
      </c>
      <c r="H935" s="14">
        <f t="shared" si="704"/>
        <v>0</v>
      </c>
      <c r="I935" s="14">
        <f t="shared" si="704"/>
        <v>0</v>
      </c>
      <c r="J935" s="14">
        <f t="shared" si="705"/>
        <v>0</v>
      </c>
    </row>
    <row r="936" spans="1:10" ht="31.5" customHeight="1" x14ac:dyDescent="0.25">
      <c r="A936" s="8">
        <v>931</v>
      </c>
      <c r="B936" s="8" t="s">
        <v>31</v>
      </c>
      <c r="C936" s="8" t="s">
        <v>30</v>
      </c>
      <c r="D936" s="8" t="s">
        <v>918</v>
      </c>
      <c r="E936" s="8"/>
      <c r="F936" s="24" t="s">
        <v>1068</v>
      </c>
      <c r="G936" s="14">
        <f t="shared" si="704"/>
        <v>10.7</v>
      </c>
      <c r="H936" s="14">
        <f t="shared" si="704"/>
        <v>0</v>
      </c>
      <c r="I936" s="14">
        <f t="shared" si="704"/>
        <v>0</v>
      </c>
      <c r="J936" s="14">
        <f t="shared" si="705"/>
        <v>0</v>
      </c>
    </row>
    <row r="937" spans="1:10" ht="31.5" customHeight="1" x14ac:dyDescent="0.25">
      <c r="A937" s="8">
        <v>931</v>
      </c>
      <c r="B937" s="8" t="s">
        <v>31</v>
      </c>
      <c r="C937" s="8" t="s">
        <v>30</v>
      </c>
      <c r="D937" s="8" t="s">
        <v>918</v>
      </c>
      <c r="E937" s="8" t="s">
        <v>161</v>
      </c>
      <c r="F937" s="24" t="s">
        <v>539</v>
      </c>
      <c r="G937" s="14">
        <f t="shared" si="704"/>
        <v>10.7</v>
      </c>
      <c r="H937" s="14">
        <f t="shared" si="704"/>
        <v>0</v>
      </c>
      <c r="I937" s="14">
        <f t="shared" si="704"/>
        <v>0</v>
      </c>
      <c r="J937" s="14">
        <f t="shared" si="705"/>
        <v>0</v>
      </c>
    </row>
    <row r="938" spans="1:10" ht="31.5" customHeight="1" x14ac:dyDescent="0.25">
      <c r="A938" s="8">
        <v>931</v>
      </c>
      <c r="B938" s="8" t="s">
        <v>31</v>
      </c>
      <c r="C938" s="8" t="s">
        <v>30</v>
      </c>
      <c r="D938" s="8" t="s">
        <v>918</v>
      </c>
      <c r="E938" s="8" t="s">
        <v>162</v>
      </c>
      <c r="F938" s="24" t="s">
        <v>540</v>
      </c>
      <c r="G938" s="14">
        <v>10.7</v>
      </c>
      <c r="H938" s="14"/>
      <c r="I938" s="14"/>
      <c r="J938" s="14"/>
    </row>
    <row r="939" spans="1:10" ht="63" customHeight="1" x14ac:dyDescent="0.25">
      <c r="A939" s="8">
        <v>931</v>
      </c>
      <c r="B939" s="8" t="s">
        <v>31</v>
      </c>
      <c r="C939" s="8" t="s">
        <v>30</v>
      </c>
      <c r="D939" s="8" t="s">
        <v>139</v>
      </c>
      <c r="E939" s="30"/>
      <c r="F939" s="13" t="s">
        <v>658</v>
      </c>
      <c r="G939" s="14">
        <f t="shared" ref="G939:I939" si="706">G940</f>
        <v>32881</v>
      </c>
      <c r="H939" s="14">
        <f t="shared" si="706"/>
        <v>24363.100000000002</v>
      </c>
      <c r="I939" s="14">
        <f t="shared" si="706"/>
        <v>23427.100000000002</v>
      </c>
      <c r="J939" s="14">
        <f t="shared" ref="J939" si="707">J940</f>
        <v>0</v>
      </c>
    </row>
    <row r="940" spans="1:10" ht="31.5" customHeight="1" x14ac:dyDescent="0.25">
      <c r="A940" s="8">
        <v>931</v>
      </c>
      <c r="B940" s="8" t="s">
        <v>31</v>
      </c>
      <c r="C940" s="8" t="s">
        <v>30</v>
      </c>
      <c r="D940" s="8" t="s">
        <v>140</v>
      </c>
      <c r="E940" s="30"/>
      <c r="F940" s="13" t="s">
        <v>659</v>
      </c>
      <c r="G940" s="14">
        <f t="shared" ref="G940:I940" si="708">G941+G944</f>
        <v>32881</v>
      </c>
      <c r="H940" s="14">
        <f t="shared" si="708"/>
        <v>24363.100000000002</v>
      </c>
      <c r="I940" s="14">
        <f t="shared" si="708"/>
        <v>23427.100000000002</v>
      </c>
      <c r="J940" s="14">
        <f t="shared" ref="J940" si="709">J941+J944</f>
        <v>0</v>
      </c>
    </row>
    <row r="941" spans="1:10" ht="31.5" customHeight="1" x14ac:dyDescent="0.25">
      <c r="A941" s="8">
        <v>931</v>
      </c>
      <c r="B941" s="8" t="s">
        <v>31</v>
      </c>
      <c r="C941" s="8" t="s">
        <v>30</v>
      </c>
      <c r="D941" s="8" t="s">
        <v>151</v>
      </c>
      <c r="E941" s="30"/>
      <c r="F941" s="18" t="s">
        <v>1014</v>
      </c>
      <c r="G941" s="14">
        <f t="shared" ref="G941:I942" si="710">G942</f>
        <v>31659</v>
      </c>
      <c r="H941" s="14">
        <f t="shared" si="710"/>
        <v>23144.7</v>
      </c>
      <c r="I941" s="14">
        <f t="shared" si="710"/>
        <v>22208.7</v>
      </c>
      <c r="J941" s="14">
        <f t="shared" ref="J941" si="711">J942</f>
        <v>0</v>
      </c>
    </row>
    <row r="942" spans="1:10" ht="31.5" customHeight="1" x14ac:dyDescent="0.25">
      <c r="A942" s="8">
        <v>931</v>
      </c>
      <c r="B942" s="8" t="s">
        <v>31</v>
      </c>
      <c r="C942" s="8" t="s">
        <v>30</v>
      </c>
      <c r="D942" s="8" t="s">
        <v>151</v>
      </c>
      <c r="E942" s="30">
        <v>200</v>
      </c>
      <c r="F942" s="24" t="s">
        <v>539</v>
      </c>
      <c r="G942" s="14">
        <f t="shared" si="710"/>
        <v>31659</v>
      </c>
      <c r="H942" s="14">
        <f t="shared" si="710"/>
        <v>23144.7</v>
      </c>
      <c r="I942" s="14">
        <f t="shared" si="710"/>
        <v>22208.7</v>
      </c>
      <c r="J942" s="14">
        <f t="shared" ref="J942" si="712">J943</f>
        <v>0</v>
      </c>
    </row>
    <row r="943" spans="1:10" ht="31.5" customHeight="1" x14ac:dyDescent="0.25">
      <c r="A943" s="8">
        <v>931</v>
      </c>
      <c r="B943" s="8" t="s">
        <v>31</v>
      </c>
      <c r="C943" s="8" t="s">
        <v>30</v>
      </c>
      <c r="D943" s="8" t="s">
        <v>151</v>
      </c>
      <c r="E943" s="30">
        <v>240</v>
      </c>
      <c r="F943" s="24" t="s">
        <v>540</v>
      </c>
      <c r="G943" s="14">
        <v>31659</v>
      </c>
      <c r="H943" s="14">
        <v>23144.7</v>
      </c>
      <c r="I943" s="14">
        <v>22208.7</v>
      </c>
      <c r="J943" s="14"/>
    </row>
    <row r="944" spans="1:10" ht="31.5" customHeight="1" x14ac:dyDescent="0.25">
      <c r="A944" s="8">
        <v>931</v>
      </c>
      <c r="B944" s="8" t="s">
        <v>31</v>
      </c>
      <c r="C944" s="8" t="s">
        <v>30</v>
      </c>
      <c r="D944" s="8" t="s">
        <v>152</v>
      </c>
      <c r="E944" s="30"/>
      <c r="F944" s="18" t="s">
        <v>1015</v>
      </c>
      <c r="G944" s="14">
        <f t="shared" ref="G944:I945" si="713">G945</f>
        <v>1222</v>
      </c>
      <c r="H944" s="14">
        <f t="shared" si="713"/>
        <v>1218.4000000000001</v>
      </c>
      <c r="I944" s="14">
        <f t="shared" si="713"/>
        <v>1218.4000000000001</v>
      </c>
      <c r="J944" s="14">
        <f t="shared" ref="J944:J945" si="714">J945</f>
        <v>0</v>
      </c>
    </row>
    <row r="945" spans="1:10" ht="31.5" customHeight="1" x14ac:dyDescent="0.25">
      <c r="A945" s="8">
        <v>931</v>
      </c>
      <c r="B945" s="8" t="s">
        <v>31</v>
      </c>
      <c r="C945" s="8" t="s">
        <v>30</v>
      </c>
      <c r="D945" s="8" t="s">
        <v>152</v>
      </c>
      <c r="E945" s="30">
        <v>200</v>
      </c>
      <c r="F945" s="24" t="s">
        <v>539</v>
      </c>
      <c r="G945" s="14">
        <f t="shared" si="713"/>
        <v>1222</v>
      </c>
      <c r="H945" s="14">
        <f t="shared" si="713"/>
        <v>1218.4000000000001</v>
      </c>
      <c r="I945" s="14">
        <f t="shared" si="713"/>
        <v>1218.4000000000001</v>
      </c>
      <c r="J945" s="14">
        <f t="shared" si="714"/>
        <v>0</v>
      </c>
    </row>
    <row r="946" spans="1:10" ht="31.5" customHeight="1" x14ac:dyDescent="0.25">
      <c r="A946" s="8">
        <v>931</v>
      </c>
      <c r="B946" s="8" t="s">
        <v>31</v>
      </c>
      <c r="C946" s="8" t="s">
        <v>30</v>
      </c>
      <c r="D946" s="8" t="s">
        <v>152</v>
      </c>
      <c r="E946" s="30">
        <v>240</v>
      </c>
      <c r="F946" s="24" t="s">
        <v>540</v>
      </c>
      <c r="G946" s="14">
        <v>1222</v>
      </c>
      <c r="H946" s="14">
        <v>1218.4000000000001</v>
      </c>
      <c r="I946" s="14">
        <v>1218.4000000000001</v>
      </c>
      <c r="J946" s="14"/>
    </row>
    <row r="947" spans="1:10" ht="31.5" customHeight="1" x14ac:dyDescent="0.25">
      <c r="A947" s="8">
        <v>931</v>
      </c>
      <c r="B947" s="8" t="s">
        <v>31</v>
      </c>
      <c r="C947" s="8" t="s">
        <v>30</v>
      </c>
      <c r="D947" s="8" t="s">
        <v>149</v>
      </c>
      <c r="E947" s="30"/>
      <c r="F947" s="13" t="s">
        <v>707</v>
      </c>
      <c r="G947" s="14">
        <f t="shared" ref="G947:I951" si="715">G948</f>
        <v>1036</v>
      </c>
      <c r="H947" s="14">
        <f t="shared" si="715"/>
        <v>1036</v>
      </c>
      <c r="I947" s="14">
        <f t="shared" si="715"/>
        <v>1036</v>
      </c>
      <c r="J947" s="14">
        <f t="shared" ref="J947:J951" si="716">J948</f>
        <v>0</v>
      </c>
    </row>
    <row r="948" spans="1:10" ht="31.5" customHeight="1" x14ac:dyDescent="0.25">
      <c r="A948" s="8">
        <v>931</v>
      </c>
      <c r="B948" s="8" t="s">
        <v>31</v>
      </c>
      <c r="C948" s="8" t="s">
        <v>30</v>
      </c>
      <c r="D948" s="8" t="s">
        <v>153</v>
      </c>
      <c r="E948" s="30"/>
      <c r="F948" s="13" t="s">
        <v>721</v>
      </c>
      <c r="G948" s="14">
        <f t="shared" si="715"/>
        <v>1036</v>
      </c>
      <c r="H948" s="14">
        <f t="shared" si="715"/>
        <v>1036</v>
      </c>
      <c r="I948" s="14">
        <f t="shared" si="715"/>
        <v>1036</v>
      </c>
      <c r="J948" s="14">
        <f t="shared" si="716"/>
        <v>0</v>
      </c>
    </row>
    <row r="949" spans="1:10" ht="47.25" customHeight="1" x14ac:dyDescent="0.25">
      <c r="A949" s="8">
        <v>931</v>
      </c>
      <c r="B949" s="8" t="s">
        <v>31</v>
      </c>
      <c r="C949" s="8" t="s">
        <v>30</v>
      </c>
      <c r="D949" s="8" t="s">
        <v>317</v>
      </c>
      <c r="E949" s="30"/>
      <c r="F949" s="18" t="s">
        <v>1126</v>
      </c>
      <c r="G949" s="14">
        <f t="shared" si="715"/>
        <v>1036</v>
      </c>
      <c r="H949" s="14">
        <f t="shared" si="715"/>
        <v>1036</v>
      </c>
      <c r="I949" s="14">
        <f t="shared" si="715"/>
        <v>1036</v>
      </c>
      <c r="J949" s="14">
        <f t="shared" si="716"/>
        <v>0</v>
      </c>
    </row>
    <row r="950" spans="1:10" ht="31.5" customHeight="1" x14ac:dyDescent="0.25">
      <c r="A950" s="8">
        <v>931</v>
      </c>
      <c r="B950" s="8" t="s">
        <v>31</v>
      </c>
      <c r="C950" s="8" t="s">
        <v>30</v>
      </c>
      <c r="D950" s="8" t="s">
        <v>919</v>
      </c>
      <c r="E950" s="30"/>
      <c r="F950" s="13" t="s">
        <v>1090</v>
      </c>
      <c r="G950" s="14">
        <f t="shared" si="715"/>
        <v>1036</v>
      </c>
      <c r="H950" s="14">
        <f t="shared" si="715"/>
        <v>1036</v>
      </c>
      <c r="I950" s="14">
        <f t="shared" si="715"/>
        <v>1036</v>
      </c>
      <c r="J950" s="14">
        <f t="shared" si="716"/>
        <v>0</v>
      </c>
    </row>
    <row r="951" spans="1:10" ht="31.5" customHeight="1" x14ac:dyDescent="0.25">
      <c r="A951" s="8">
        <v>931</v>
      </c>
      <c r="B951" s="8" t="s">
        <v>31</v>
      </c>
      <c r="C951" s="8" t="s">
        <v>30</v>
      </c>
      <c r="D951" s="8" t="s">
        <v>919</v>
      </c>
      <c r="E951" s="30">
        <v>200</v>
      </c>
      <c r="F951" s="24" t="s">
        <v>539</v>
      </c>
      <c r="G951" s="14">
        <f t="shared" si="715"/>
        <v>1036</v>
      </c>
      <c r="H951" s="14">
        <f t="shared" si="715"/>
        <v>1036</v>
      </c>
      <c r="I951" s="14">
        <f t="shared" si="715"/>
        <v>1036</v>
      </c>
      <c r="J951" s="14">
        <f t="shared" si="716"/>
        <v>0</v>
      </c>
    </row>
    <row r="952" spans="1:10" ht="31.5" customHeight="1" x14ac:dyDescent="0.25">
      <c r="A952" s="8">
        <v>931</v>
      </c>
      <c r="B952" s="8" t="s">
        <v>31</v>
      </c>
      <c r="C952" s="8" t="s">
        <v>30</v>
      </c>
      <c r="D952" s="8" t="s">
        <v>919</v>
      </c>
      <c r="E952" s="30">
        <v>240</v>
      </c>
      <c r="F952" s="24" t="s">
        <v>540</v>
      </c>
      <c r="G952" s="14">
        <v>1036</v>
      </c>
      <c r="H952" s="14">
        <v>1036</v>
      </c>
      <c r="I952" s="14">
        <v>1036</v>
      </c>
      <c r="J952" s="14"/>
    </row>
    <row r="953" spans="1:10" s="9" customFormat="1" ht="31.5" customHeight="1" x14ac:dyDescent="0.25">
      <c r="A953" s="11">
        <v>931</v>
      </c>
      <c r="B953" s="11" t="s">
        <v>31</v>
      </c>
      <c r="C953" s="11" t="s">
        <v>31</v>
      </c>
      <c r="D953" s="11"/>
      <c r="E953" s="11"/>
      <c r="F953" s="7" t="s">
        <v>65</v>
      </c>
      <c r="G953" s="16">
        <f t="shared" ref="G953:I956" si="717">G954</f>
        <v>10072.700000000001</v>
      </c>
      <c r="H953" s="16">
        <f t="shared" si="717"/>
        <v>10251.099999999999</v>
      </c>
      <c r="I953" s="16">
        <f t="shared" si="717"/>
        <v>10251.099999999999</v>
      </c>
      <c r="J953" s="16">
        <f t="shared" ref="J953:J956" si="718">J954</f>
        <v>0</v>
      </c>
    </row>
    <row r="954" spans="1:10" ht="31.5" customHeight="1" x14ac:dyDescent="0.25">
      <c r="A954" s="8">
        <v>931</v>
      </c>
      <c r="B954" s="8" t="s">
        <v>31</v>
      </c>
      <c r="C954" s="8" t="s">
        <v>31</v>
      </c>
      <c r="D954" s="8" t="s">
        <v>136</v>
      </c>
      <c r="E954" s="30"/>
      <c r="F954" s="13" t="s">
        <v>650</v>
      </c>
      <c r="G954" s="14">
        <f t="shared" si="717"/>
        <v>10072.700000000001</v>
      </c>
      <c r="H954" s="14">
        <f t="shared" si="717"/>
        <v>10251.099999999999</v>
      </c>
      <c r="I954" s="14">
        <f t="shared" si="717"/>
        <v>10251.099999999999</v>
      </c>
      <c r="J954" s="14">
        <f t="shared" si="718"/>
        <v>0</v>
      </c>
    </row>
    <row r="955" spans="1:10" ht="31.5" customHeight="1" x14ac:dyDescent="0.25">
      <c r="A955" s="8">
        <v>931</v>
      </c>
      <c r="B955" s="8" t="s">
        <v>31</v>
      </c>
      <c r="C955" s="8" t="s">
        <v>31</v>
      </c>
      <c r="D955" s="8" t="s">
        <v>154</v>
      </c>
      <c r="E955" s="30"/>
      <c r="F955" s="13" t="s">
        <v>656</v>
      </c>
      <c r="G955" s="14">
        <f t="shared" si="717"/>
        <v>10072.700000000001</v>
      </c>
      <c r="H955" s="14">
        <f t="shared" si="717"/>
        <v>10251.099999999999</v>
      </c>
      <c r="I955" s="14">
        <f t="shared" si="717"/>
        <v>10251.099999999999</v>
      </c>
      <c r="J955" s="14">
        <f t="shared" si="718"/>
        <v>0</v>
      </c>
    </row>
    <row r="956" spans="1:10" ht="31.5" customHeight="1" x14ac:dyDescent="0.25">
      <c r="A956" s="8">
        <v>931</v>
      </c>
      <c r="B956" s="8" t="s">
        <v>31</v>
      </c>
      <c r="C956" s="8" t="s">
        <v>31</v>
      </c>
      <c r="D956" s="8" t="s">
        <v>155</v>
      </c>
      <c r="E956" s="30"/>
      <c r="F956" s="13" t="s">
        <v>657</v>
      </c>
      <c r="G956" s="14">
        <f t="shared" si="717"/>
        <v>10072.700000000001</v>
      </c>
      <c r="H956" s="14">
        <f t="shared" si="717"/>
        <v>10251.099999999999</v>
      </c>
      <c r="I956" s="14">
        <f t="shared" si="717"/>
        <v>10251.099999999999</v>
      </c>
      <c r="J956" s="14">
        <f t="shared" si="718"/>
        <v>0</v>
      </c>
    </row>
    <row r="957" spans="1:10" ht="63" customHeight="1" x14ac:dyDescent="0.25">
      <c r="A957" s="8">
        <v>931</v>
      </c>
      <c r="B957" s="8" t="s">
        <v>31</v>
      </c>
      <c r="C957" s="8" t="s">
        <v>31</v>
      </c>
      <c r="D957" s="8" t="s">
        <v>156</v>
      </c>
      <c r="E957" s="30"/>
      <c r="F957" s="13" t="s">
        <v>564</v>
      </c>
      <c r="G957" s="14">
        <f t="shared" ref="G957:I957" si="719">G958+G960+G962</f>
        <v>10072.700000000001</v>
      </c>
      <c r="H957" s="14">
        <f t="shared" si="719"/>
        <v>10251.099999999999</v>
      </c>
      <c r="I957" s="14">
        <f t="shared" si="719"/>
        <v>10251.099999999999</v>
      </c>
      <c r="J957" s="14">
        <f t="shared" ref="J957" si="720">J958+J960+J962</f>
        <v>0</v>
      </c>
    </row>
    <row r="958" spans="1:10" ht="78.75" customHeight="1" x14ac:dyDescent="0.25">
      <c r="A958" s="8">
        <v>931</v>
      </c>
      <c r="B958" s="8" t="s">
        <v>31</v>
      </c>
      <c r="C958" s="8" t="s">
        <v>31</v>
      </c>
      <c r="D958" s="8" t="s">
        <v>156</v>
      </c>
      <c r="E958" s="30">
        <v>100</v>
      </c>
      <c r="F958" s="24" t="s">
        <v>536</v>
      </c>
      <c r="G958" s="14">
        <f t="shared" ref="G958:I958" si="721">G959</f>
        <v>7685.5</v>
      </c>
      <c r="H958" s="14">
        <f t="shared" si="721"/>
        <v>7863.9</v>
      </c>
      <c r="I958" s="14">
        <f t="shared" si="721"/>
        <v>7863.9</v>
      </c>
      <c r="J958" s="14">
        <f t="shared" ref="J958" si="722">J959</f>
        <v>0</v>
      </c>
    </row>
    <row r="959" spans="1:10" ht="15.75" customHeight="1" x14ac:dyDescent="0.25">
      <c r="A959" s="8">
        <v>931</v>
      </c>
      <c r="B959" s="8" t="s">
        <v>31</v>
      </c>
      <c r="C959" s="8" t="s">
        <v>31</v>
      </c>
      <c r="D959" s="8" t="s">
        <v>156</v>
      </c>
      <c r="E959" s="30">
        <v>110</v>
      </c>
      <c r="F959" s="24" t="s">
        <v>537</v>
      </c>
      <c r="G959" s="14">
        <v>7685.5</v>
      </c>
      <c r="H959" s="14">
        <v>7863.9</v>
      </c>
      <c r="I959" s="14">
        <v>7863.9</v>
      </c>
      <c r="J959" s="14"/>
    </row>
    <row r="960" spans="1:10" ht="31.5" customHeight="1" x14ac:dyDescent="0.25">
      <c r="A960" s="8">
        <v>931</v>
      </c>
      <c r="B960" s="8" t="s">
        <v>31</v>
      </c>
      <c r="C960" s="8" t="s">
        <v>31</v>
      </c>
      <c r="D960" s="8" t="s">
        <v>156</v>
      </c>
      <c r="E960" s="30">
        <v>200</v>
      </c>
      <c r="F960" s="24" t="s">
        <v>539</v>
      </c>
      <c r="G960" s="14">
        <f t="shared" ref="G960:I960" si="723">G961</f>
        <v>2382.6999999999998</v>
      </c>
      <c r="H960" s="14">
        <f t="shared" si="723"/>
        <v>2382.6999999999998</v>
      </c>
      <c r="I960" s="14">
        <f t="shared" si="723"/>
        <v>2382.6999999999998</v>
      </c>
      <c r="J960" s="14">
        <f t="shared" ref="J960" si="724">J961</f>
        <v>0</v>
      </c>
    </row>
    <row r="961" spans="1:10" ht="31.5" customHeight="1" x14ac:dyDescent="0.25">
      <c r="A961" s="8">
        <v>931</v>
      </c>
      <c r="B961" s="8" t="s">
        <v>31</v>
      </c>
      <c r="C961" s="8" t="s">
        <v>31</v>
      </c>
      <c r="D961" s="8" t="s">
        <v>156</v>
      </c>
      <c r="E961" s="30">
        <v>240</v>
      </c>
      <c r="F961" s="24" t="s">
        <v>540</v>
      </c>
      <c r="G961" s="14">
        <v>2382.6999999999998</v>
      </c>
      <c r="H961" s="14">
        <v>2382.6999999999998</v>
      </c>
      <c r="I961" s="14">
        <v>2382.6999999999998</v>
      </c>
      <c r="J961" s="14"/>
    </row>
    <row r="962" spans="1:10" ht="15.75" customHeight="1" x14ac:dyDescent="0.25">
      <c r="A962" s="8">
        <v>931</v>
      </c>
      <c r="B962" s="8" t="s">
        <v>31</v>
      </c>
      <c r="C962" s="8" t="s">
        <v>31</v>
      </c>
      <c r="D962" s="8" t="s">
        <v>156</v>
      </c>
      <c r="E962" s="30">
        <v>800</v>
      </c>
      <c r="F962" s="24" t="s">
        <v>552</v>
      </c>
      <c r="G962" s="14">
        <f t="shared" ref="G962:I962" si="725">G963</f>
        <v>4.5</v>
      </c>
      <c r="H962" s="14">
        <f t="shared" si="725"/>
        <v>4.5</v>
      </c>
      <c r="I962" s="14">
        <f t="shared" si="725"/>
        <v>4.5</v>
      </c>
      <c r="J962" s="14">
        <f t="shared" ref="J962" si="726">J963</f>
        <v>0</v>
      </c>
    </row>
    <row r="963" spans="1:10" ht="15.75" customHeight="1" x14ac:dyDescent="0.25">
      <c r="A963" s="8">
        <v>931</v>
      </c>
      <c r="B963" s="8" t="s">
        <v>31</v>
      </c>
      <c r="C963" s="8" t="s">
        <v>31</v>
      </c>
      <c r="D963" s="8" t="s">
        <v>156</v>
      </c>
      <c r="E963" s="30">
        <v>850</v>
      </c>
      <c r="F963" s="24" t="s">
        <v>554</v>
      </c>
      <c r="G963" s="14">
        <v>4.5</v>
      </c>
      <c r="H963" s="14">
        <v>4.5</v>
      </c>
      <c r="I963" s="14">
        <v>4.5</v>
      </c>
      <c r="J963" s="14"/>
    </row>
    <row r="964" spans="1:10" s="3" customFormat="1" ht="15.75" customHeight="1" x14ac:dyDescent="0.25">
      <c r="A964" s="10">
        <v>931</v>
      </c>
      <c r="B964" s="10" t="s">
        <v>19</v>
      </c>
      <c r="C964" s="10"/>
      <c r="D964" s="10"/>
      <c r="E964" s="10"/>
      <c r="F964" s="5" t="s">
        <v>34</v>
      </c>
      <c r="G964" s="15">
        <f t="shared" ref="G964:I967" si="727">G965</f>
        <v>1098</v>
      </c>
      <c r="H964" s="15">
        <f t="shared" si="727"/>
        <v>1098</v>
      </c>
      <c r="I964" s="15">
        <f t="shared" si="727"/>
        <v>1098</v>
      </c>
      <c r="J964" s="15">
        <f t="shared" ref="J964:J967" si="728">J965</f>
        <v>0</v>
      </c>
    </row>
    <row r="965" spans="1:10" s="9" customFormat="1" ht="31.5" customHeight="1" x14ac:dyDescent="0.25">
      <c r="A965" s="11">
        <v>931</v>
      </c>
      <c r="B965" s="11" t="s">
        <v>19</v>
      </c>
      <c r="C965" s="11" t="s">
        <v>30</v>
      </c>
      <c r="D965" s="11"/>
      <c r="E965" s="11"/>
      <c r="F965" s="7" t="s">
        <v>35</v>
      </c>
      <c r="G965" s="16">
        <f t="shared" si="727"/>
        <v>1098</v>
      </c>
      <c r="H965" s="16">
        <f t="shared" si="727"/>
        <v>1098</v>
      </c>
      <c r="I965" s="16">
        <f t="shared" si="727"/>
        <v>1098</v>
      </c>
      <c r="J965" s="16">
        <f t="shared" si="728"/>
        <v>0</v>
      </c>
    </row>
    <row r="966" spans="1:10" ht="31.5" customHeight="1" x14ac:dyDescent="0.25">
      <c r="A966" s="8">
        <v>931</v>
      </c>
      <c r="B966" s="8" t="s">
        <v>19</v>
      </c>
      <c r="C966" s="8" t="s">
        <v>30</v>
      </c>
      <c r="D966" s="8" t="s">
        <v>157</v>
      </c>
      <c r="E966" s="30"/>
      <c r="F966" s="24" t="s">
        <v>743</v>
      </c>
      <c r="G966" s="14">
        <f t="shared" si="727"/>
        <v>1098</v>
      </c>
      <c r="H966" s="14">
        <f t="shared" si="727"/>
        <v>1098</v>
      </c>
      <c r="I966" s="14">
        <f t="shared" si="727"/>
        <v>1098</v>
      </c>
      <c r="J966" s="14">
        <f t="shared" si="728"/>
        <v>0</v>
      </c>
    </row>
    <row r="967" spans="1:10" ht="31.5" customHeight="1" x14ac:dyDescent="0.25">
      <c r="A967" s="8">
        <v>931</v>
      </c>
      <c r="B967" s="8" t="s">
        <v>19</v>
      </c>
      <c r="C967" s="8" t="s">
        <v>30</v>
      </c>
      <c r="D967" s="8" t="s">
        <v>160</v>
      </c>
      <c r="E967" s="30"/>
      <c r="F967" s="24" t="s">
        <v>1138</v>
      </c>
      <c r="G967" s="14">
        <f>G968</f>
        <v>1098</v>
      </c>
      <c r="H967" s="14">
        <f t="shared" si="727"/>
        <v>1098</v>
      </c>
      <c r="I967" s="14">
        <f t="shared" si="727"/>
        <v>1098</v>
      </c>
      <c r="J967" s="14">
        <f t="shared" si="728"/>
        <v>0</v>
      </c>
    </row>
    <row r="968" spans="1:10" ht="31.5" customHeight="1" x14ac:dyDescent="0.25">
      <c r="A968" s="8">
        <v>931</v>
      </c>
      <c r="B968" s="8" t="s">
        <v>19</v>
      </c>
      <c r="C968" s="8" t="s">
        <v>30</v>
      </c>
      <c r="D968" s="8" t="s">
        <v>360</v>
      </c>
      <c r="E968" s="30"/>
      <c r="F968" s="24" t="s">
        <v>749</v>
      </c>
      <c r="G968" s="14">
        <f t="shared" ref="G968:I970" si="729">G969</f>
        <v>1098</v>
      </c>
      <c r="H968" s="14">
        <f t="shared" si="729"/>
        <v>1098</v>
      </c>
      <c r="I968" s="14">
        <f t="shared" si="729"/>
        <v>1098</v>
      </c>
      <c r="J968" s="14">
        <f t="shared" ref="J968:J970" si="730">J969</f>
        <v>0</v>
      </c>
    </row>
    <row r="969" spans="1:10" ht="31.5" customHeight="1" x14ac:dyDescent="0.25">
      <c r="A969" s="8">
        <v>931</v>
      </c>
      <c r="B969" s="8" t="s">
        <v>19</v>
      </c>
      <c r="C969" s="8" t="s">
        <v>30</v>
      </c>
      <c r="D969" s="8" t="s">
        <v>361</v>
      </c>
      <c r="E969" s="30"/>
      <c r="F969" s="24" t="s">
        <v>750</v>
      </c>
      <c r="G969" s="14">
        <f t="shared" si="729"/>
        <v>1098</v>
      </c>
      <c r="H969" s="14">
        <f t="shared" si="729"/>
        <v>1098</v>
      </c>
      <c r="I969" s="14">
        <f t="shared" si="729"/>
        <v>1098</v>
      </c>
      <c r="J969" s="14">
        <f t="shared" si="730"/>
        <v>0</v>
      </c>
    </row>
    <row r="970" spans="1:10" ht="31.5" customHeight="1" x14ac:dyDescent="0.25">
      <c r="A970" s="8">
        <v>931</v>
      </c>
      <c r="B970" s="8" t="s">
        <v>19</v>
      </c>
      <c r="C970" s="8" t="s">
        <v>30</v>
      </c>
      <c r="D970" s="8" t="s">
        <v>361</v>
      </c>
      <c r="E970" s="30">
        <v>200</v>
      </c>
      <c r="F970" s="24" t="s">
        <v>539</v>
      </c>
      <c r="G970" s="14">
        <f t="shared" si="729"/>
        <v>1098</v>
      </c>
      <c r="H970" s="14">
        <f t="shared" si="729"/>
        <v>1098</v>
      </c>
      <c r="I970" s="14">
        <f t="shared" si="729"/>
        <v>1098</v>
      </c>
      <c r="J970" s="14">
        <f t="shared" si="730"/>
        <v>0</v>
      </c>
    </row>
    <row r="971" spans="1:10" ht="31.5" customHeight="1" x14ac:dyDescent="0.25">
      <c r="A971" s="8">
        <v>931</v>
      </c>
      <c r="B971" s="8" t="s">
        <v>19</v>
      </c>
      <c r="C971" s="8" t="s">
        <v>30</v>
      </c>
      <c r="D971" s="8" t="s">
        <v>361</v>
      </c>
      <c r="E971" s="30">
        <v>240</v>
      </c>
      <c r="F971" s="24" t="s">
        <v>540</v>
      </c>
      <c r="G971" s="14">
        <v>1098</v>
      </c>
      <c r="H971" s="14">
        <v>1098</v>
      </c>
      <c r="I971" s="14">
        <v>1098</v>
      </c>
      <c r="J971" s="14"/>
    </row>
    <row r="972" spans="1:10" s="3" customFormat="1" ht="15.75" customHeight="1" x14ac:dyDescent="0.25">
      <c r="A972" s="10">
        <v>931</v>
      </c>
      <c r="B972" s="10" t="s">
        <v>12</v>
      </c>
      <c r="C972" s="10"/>
      <c r="D972" s="10"/>
      <c r="E972" s="10"/>
      <c r="F972" s="5" t="s">
        <v>16</v>
      </c>
      <c r="G972" s="15">
        <f t="shared" ref="G972:I973" si="731">G973</f>
        <v>640.4</v>
      </c>
      <c r="H972" s="15">
        <f t="shared" si="731"/>
        <v>640.4</v>
      </c>
      <c r="I972" s="15">
        <f t="shared" si="731"/>
        <v>640.4</v>
      </c>
      <c r="J972" s="15">
        <f t="shared" ref="J972:J973" si="732">J973</f>
        <v>0</v>
      </c>
    </row>
    <row r="973" spans="1:10" s="9" customFormat="1" ht="15.75" customHeight="1" x14ac:dyDescent="0.25">
      <c r="A973" s="11">
        <v>931</v>
      </c>
      <c r="B973" s="11" t="s">
        <v>12</v>
      </c>
      <c r="C973" s="11" t="s">
        <v>12</v>
      </c>
      <c r="D973" s="11"/>
      <c r="E973" s="11"/>
      <c r="F973" s="7" t="s">
        <v>1174</v>
      </c>
      <c r="G973" s="16">
        <f t="shared" si="731"/>
        <v>640.4</v>
      </c>
      <c r="H973" s="16">
        <f t="shared" si="731"/>
        <v>640.4</v>
      </c>
      <c r="I973" s="16">
        <f t="shared" si="731"/>
        <v>640.4</v>
      </c>
      <c r="J973" s="16">
        <f t="shared" si="732"/>
        <v>0</v>
      </c>
    </row>
    <row r="974" spans="1:10" ht="15.75" customHeight="1" x14ac:dyDescent="0.25">
      <c r="A974" s="8">
        <v>931</v>
      </c>
      <c r="B974" s="8" t="s">
        <v>12</v>
      </c>
      <c r="C974" s="8" t="s">
        <v>12</v>
      </c>
      <c r="D974" s="8" t="s">
        <v>173</v>
      </c>
      <c r="E974" s="30"/>
      <c r="F974" s="13" t="s">
        <v>602</v>
      </c>
      <c r="G974" s="14">
        <f>G975+G980</f>
        <v>640.4</v>
      </c>
      <c r="H974" s="14">
        <f>H975+H980</f>
        <v>640.4</v>
      </c>
      <c r="I974" s="14">
        <f>I975+I980</f>
        <v>640.4</v>
      </c>
      <c r="J974" s="14">
        <f>J975+J980</f>
        <v>0</v>
      </c>
    </row>
    <row r="975" spans="1:10" ht="31.5" customHeight="1" x14ac:dyDescent="0.25">
      <c r="A975" s="8">
        <v>931</v>
      </c>
      <c r="B975" s="8" t="s">
        <v>12</v>
      </c>
      <c r="C975" s="8" t="s">
        <v>12</v>
      </c>
      <c r="D975" s="8" t="s">
        <v>174</v>
      </c>
      <c r="E975" s="30"/>
      <c r="F975" s="13" t="s">
        <v>603</v>
      </c>
      <c r="G975" s="14">
        <f>G976</f>
        <v>137.4</v>
      </c>
      <c r="H975" s="14">
        <f t="shared" ref="H975:J975" si="733">H976</f>
        <v>137.4</v>
      </c>
      <c r="I975" s="14">
        <f t="shared" si="733"/>
        <v>137.4</v>
      </c>
      <c r="J975" s="14">
        <f t="shared" si="733"/>
        <v>0</v>
      </c>
    </row>
    <row r="976" spans="1:10" ht="31.5" customHeight="1" x14ac:dyDescent="0.25">
      <c r="A976" s="8">
        <v>931</v>
      </c>
      <c r="B976" s="8" t="s">
        <v>12</v>
      </c>
      <c r="C976" s="8" t="s">
        <v>12</v>
      </c>
      <c r="D976" s="8" t="s">
        <v>175</v>
      </c>
      <c r="E976" s="30"/>
      <c r="F976" s="13" t="s">
        <v>843</v>
      </c>
      <c r="G976" s="14">
        <f t="shared" ref="G976:I978" si="734">G977</f>
        <v>137.4</v>
      </c>
      <c r="H976" s="14">
        <f t="shared" si="734"/>
        <v>137.4</v>
      </c>
      <c r="I976" s="14">
        <f t="shared" si="734"/>
        <v>137.4</v>
      </c>
      <c r="J976" s="14">
        <f t="shared" ref="J976:J978" si="735">J977</f>
        <v>0</v>
      </c>
    </row>
    <row r="977" spans="1:10" ht="15.75" customHeight="1" x14ac:dyDescent="0.25">
      <c r="A977" s="8">
        <v>931</v>
      </c>
      <c r="B977" s="8" t="s">
        <v>12</v>
      </c>
      <c r="C977" s="8" t="s">
        <v>12</v>
      </c>
      <c r="D977" s="8" t="s">
        <v>177</v>
      </c>
      <c r="E977" s="30"/>
      <c r="F977" s="13" t="s">
        <v>604</v>
      </c>
      <c r="G977" s="14">
        <f t="shared" si="734"/>
        <v>137.4</v>
      </c>
      <c r="H977" s="14">
        <f t="shared" si="734"/>
        <v>137.4</v>
      </c>
      <c r="I977" s="14">
        <f t="shared" si="734"/>
        <v>137.4</v>
      </c>
      <c r="J977" s="14">
        <f t="shared" si="735"/>
        <v>0</v>
      </c>
    </row>
    <row r="978" spans="1:10" ht="31.5" customHeight="1" x14ac:dyDescent="0.25">
      <c r="A978" s="8">
        <v>931</v>
      </c>
      <c r="B978" s="8" t="s">
        <v>12</v>
      </c>
      <c r="C978" s="8" t="s">
        <v>12</v>
      </c>
      <c r="D978" s="8" t="s">
        <v>177</v>
      </c>
      <c r="E978" s="30">
        <v>200</v>
      </c>
      <c r="F978" s="24" t="s">
        <v>539</v>
      </c>
      <c r="G978" s="14">
        <f t="shared" si="734"/>
        <v>137.4</v>
      </c>
      <c r="H978" s="14">
        <f t="shared" si="734"/>
        <v>137.4</v>
      </c>
      <c r="I978" s="14">
        <f t="shared" si="734"/>
        <v>137.4</v>
      </c>
      <c r="J978" s="14">
        <f t="shared" si="735"/>
        <v>0</v>
      </c>
    </row>
    <row r="979" spans="1:10" ht="31.5" customHeight="1" x14ac:dyDescent="0.25">
      <c r="A979" s="8">
        <v>931</v>
      </c>
      <c r="B979" s="8" t="s">
        <v>12</v>
      </c>
      <c r="C979" s="8" t="s">
        <v>12</v>
      </c>
      <c r="D979" s="8" t="s">
        <v>177</v>
      </c>
      <c r="E979" s="30">
        <v>240</v>
      </c>
      <c r="F979" s="24" t="s">
        <v>540</v>
      </c>
      <c r="G979" s="14">
        <v>137.4</v>
      </c>
      <c r="H979" s="14">
        <v>137.4</v>
      </c>
      <c r="I979" s="14">
        <v>137.4</v>
      </c>
      <c r="J979" s="14"/>
    </row>
    <row r="980" spans="1:10" ht="31.5" x14ac:dyDescent="0.25">
      <c r="A980" s="8">
        <v>931</v>
      </c>
      <c r="B980" s="8" t="s">
        <v>12</v>
      </c>
      <c r="C980" s="8" t="s">
        <v>12</v>
      </c>
      <c r="D980" s="8" t="s">
        <v>895</v>
      </c>
      <c r="E980" s="30"/>
      <c r="F980" s="24" t="s">
        <v>1053</v>
      </c>
      <c r="G980" s="14">
        <f>G981</f>
        <v>503</v>
      </c>
      <c r="H980" s="14">
        <f t="shared" ref="H980:J983" si="736">H981</f>
        <v>503</v>
      </c>
      <c r="I980" s="14">
        <f t="shared" si="736"/>
        <v>503</v>
      </c>
      <c r="J980" s="14">
        <f t="shared" si="736"/>
        <v>0</v>
      </c>
    </row>
    <row r="981" spans="1:10" ht="47.25" x14ac:dyDescent="0.25">
      <c r="A981" s="8">
        <v>931</v>
      </c>
      <c r="B981" s="8" t="s">
        <v>12</v>
      </c>
      <c r="C981" s="8" t="s">
        <v>12</v>
      </c>
      <c r="D981" s="8" t="s">
        <v>896</v>
      </c>
      <c r="E981" s="30"/>
      <c r="F981" s="24" t="s">
        <v>1054</v>
      </c>
      <c r="G981" s="14">
        <f>G982</f>
        <v>503</v>
      </c>
      <c r="H981" s="14">
        <f t="shared" si="736"/>
        <v>503</v>
      </c>
      <c r="I981" s="14">
        <f t="shared" si="736"/>
        <v>503</v>
      </c>
      <c r="J981" s="14">
        <f t="shared" si="736"/>
        <v>0</v>
      </c>
    </row>
    <row r="982" spans="1:10" ht="63" x14ac:dyDescent="0.25">
      <c r="A982" s="8">
        <v>931</v>
      </c>
      <c r="B982" s="8" t="s">
        <v>12</v>
      </c>
      <c r="C982" s="8" t="s">
        <v>12</v>
      </c>
      <c r="D982" s="8" t="s">
        <v>898</v>
      </c>
      <c r="E982" s="30"/>
      <c r="F982" s="18" t="s">
        <v>1056</v>
      </c>
      <c r="G982" s="14">
        <f>G983</f>
        <v>503</v>
      </c>
      <c r="H982" s="14">
        <f t="shared" si="736"/>
        <v>503</v>
      </c>
      <c r="I982" s="14">
        <f t="shared" si="736"/>
        <v>503</v>
      </c>
      <c r="J982" s="14">
        <f t="shared" si="736"/>
        <v>0</v>
      </c>
    </row>
    <row r="983" spans="1:10" ht="31.5" x14ac:dyDescent="0.25">
      <c r="A983" s="8">
        <v>931</v>
      </c>
      <c r="B983" s="8" t="s">
        <v>12</v>
      </c>
      <c r="C983" s="8" t="s">
        <v>12</v>
      </c>
      <c r="D983" s="8" t="s">
        <v>898</v>
      </c>
      <c r="E983" s="30">
        <v>600</v>
      </c>
      <c r="F983" s="24" t="s">
        <v>549</v>
      </c>
      <c r="G983" s="14">
        <f>G984</f>
        <v>503</v>
      </c>
      <c r="H983" s="14">
        <f t="shared" si="736"/>
        <v>503</v>
      </c>
      <c r="I983" s="14">
        <f t="shared" si="736"/>
        <v>503</v>
      </c>
      <c r="J983" s="14">
        <f t="shared" si="736"/>
        <v>0</v>
      </c>
    </row>
    <row r="984" spans="1:10" ht="47.25" x14ac:dyDescent="0.25">
      <c r="A984" s="8">
        <v>931</v>
      </c>
      <c r="B984" s="8" t="s">
        <v>12</v>
      </c>
      <c r="C984" s="8" t="s">
        <v>12</v>
      </c>
      <c r="D984" s="8" t="s">
        <v>898</v>
      </c>
      <c r="E984" s="30">
        <v>630</v>
      </c>
      <c r="F984" s="24" t="s">
        <v>551</v>
      </c>
      <c r="G984" s="14">
        <v>503</v>
      </c>
      <c r="H984" s="14">
        <v>503</v>
      </c>
      <c r="I984" s="14">
        <v>503</v>
      </c>
      <c r="J984" s="14"/>
    </row>
    <row r="985" spans="1:10" s="3" customFormat="1" ht="15.75" customHeight="1" x14ac:dyDescent="0.25">
      <c r="A985" s="10">
        <v>931</v>
      </c>
      <c r="B985" s="10" t="s">
        <v>42</v>
      </c>
      <c r="C985" s="10"/>
      <c r="D985" s="10"/>
      <c r="E985" s="10"/>
      <c r="F985" s="5" t="s">
        <v>45</v>
      </c>
      <c r="G985" s="15">
        <f t="shared" ref="G985:I986" si="737">G986</f>
        <v>707.8</v>
      </c>
      <c r="H985" s="15">
        <f t="shared" si="737"/>
        <v>182.8</v>
      </c>
      <c r="I985" s="15">
        <f t="shared" si="737"/>
        <v>157.80000000000001</v>
      </c>
      <c r="J985" s="15">
        <f t="shared" ref="J985:J986" si="738">J986</f>
        <v>0</v>
      </c>
    </row>
    <row r="986" spans="1:10" s="9" customFormat="1" ht="15.75" customHeight="1" x14ac:dyDescent="0.25">
      <c r="A986" s="11">
        <v>931</v>
      </c>
      <c r="B986" s="11" t="s">
        <v>42</v>
      </c>
      <c r="C986" s="11" t="s">
        <v>9</v>
      </c>
      <c r="D986" s="11"/>
      <c r="E986" s="11"/>
      <c r="F986" s="7" t="s">
        <v>46</v>
      </c>
      <c r="G986" s="16">
        <f t="shared" si="737"/>
        <v>707.8</v>
      </c>
      <c r="H986" s="16">
        <f t="shared" si="737"/>
        <v>182.8</v>
      </c>
      <c r="I986" s="16">
        <f t="shared" si="737"/>
        <v>157.80000000000001</v>
      </c>
      <c r="J986" s="16">
        <f t="shared" si="738"/>
        <v>0</v>
      </c>
    </row>
    <row r="987" spans="1:10" ht="15.75" customHeight="1" x14ac:dyDescent="0.25">
      <c r="A987" s="8">
        <v>931</v>
      </c>
      <c r="B987" s="8" t="s">
        <v>42</v>
      </c>
      <c r="C987" s="8" t="s">
        <v>9</v>
      </c>
      <c r="D987" s="8" t="s">
        <v>170</v>
      </c>
      <c r="E987" s="30"/>
      <c r="F987" s="18" t="s">
        <v>587</v>
      </c>
      <c r="G987" s="14">
        <f t="shared" ref="G987:I987" si="739">G988+G993</f>
        <v>707.8</v>
      </c>
      <c r="H987" s="14">
        <f t="shared" si="739"/>
        <v>182.8</v>
      </c>
      <c r="I987" s="14">
        <f t="shared" si="739"/>
        <v>157.80000000000001</v>
      </c>
      <c r="J987" s="14">
        <f t="shared" ref="J987" si="740">J988+J993</f>
        <v>0</v>
      </c>
    </row>
    <row r="988" spans="1:10" ht="31.5" customHeight="1" x14ac:dyDescent="0.25">
      <c r="A988" s="8">
        <v>931</v>
      </c>
      <c r="B988" s="8" t="s">
        <v>42</v>
      </c>
      <c r="C988" s="8" t="s">
        <v>9</v>
      </c>
      <c r="D988" s="8" t="s">
        <v>197</v>
      </c>
      <c r="E988" s="30"/>
      <c r="F988" s="13" t="s">
        <v>588</v>
      </c>
      <c r="G988" s="14">
        <f t="shared" ref="G988:I991" si="741">G989</f>
        <v>157.80000000000001</v>
      </c>
      <c r="H988" s="14">
        <f t="shared" si="741"/>
        <v>157.80000000000001</v>
      </c>
      <c r="I988" s="14">
        <f t="shared" si="741"/>
        <v>157.80000000000001</v>
      </c>
      <c r="J988" s="14">
        <f t="shared" ref="J988:J991" si="742">J989</f>
        <v>0</v>
      </c>
    </row>
    <row r="989" spans="1:10" ht="31.5" customHeight="1" x14ac:dyDescent="0.25">
      <c r="A989" s="8">
        <v>931</v>
      </c>
      <c r="B989" s="8" t="s">
        <v>42</v>
      </c>
      <c r="C989" s="8" t="s">
        <v>9</v>
      </c>
      <c r="D989" s="8" t="s">
        <v>198</v>
      </c>
      <c r="E989" s="30"/>
      <c r="F989" s="13" t="s">
        <v>589</v>
      </c>
      <c r="G989" s="14">
        <f t="shared" si="741"/>
        <v>157.80000000000001</v>
      </c>
      <c r="H989" s="14">
        <f t="shared" si="741"/>
        <v>157.80000000000001</v>
      </c>
      <c r="I989" s="14">
        <f t="shared" si="741"/>
        <v>157.80000000000001</v>
      </c>
      <c r="J989" s="14">
        <f t="shared" si="742"/>
        <v>0</v>
      </c>
    </row>
    <row r="990" spans="1:10" ht="47.25" customHeight="1" x14ac:dyDescent="0.25">
      <c r="A990" s="8">
        <v>931</v>
      </c>
      <c r="B990" s="8" t="s">
        <v>42</v>
      </c>
      <c r="C990" s="8" t="s">
        <v>9</v>
      </c>
      <c r="D990" s="8" t="s">
        <v>200</v>
      </c>
      <c r="E990" s="30"/>
      <c r="F990" s="13" t="s">
        <v>591</v>
      </c>
      <c r="G990" s="14">
        <f t="shared" si="741"/>
        <v>157.80000000000001</v>
      </c>
      <c r="H990" s="14">
        <f t="shared" si="741"/>
        <v>157.80000000000001</v>
      </c>
      <c r="I990" s="14">
        <f t="shared" si="741"/>
        <v>157.80000000000001</v>
      </c>
      <c r="J990" s="14">
        <f t="shared" si="742"/>
        <v>0</v>
      </c>
    </row>
    <row r="991" spans="1:10" ht="31.5" customHeight="1" x14ac:dyDescent="0.25">
      <c r="A991" s="8">
        <v>931</v>
      </c>
      <c r="B991" s="8" t="s">
        <v>42</v>
      </c>
      <c r="C991" s="8" t="s">
        <v>9</v>
      </c>
      <c r="D991" s="8" t="s">
        <v>200</v>
      </c>
      <c r="E991" s="30">
        <v>200</v>
      </c>
      <c r="F991" s="24" t="s">
        <v>539</v>
      </c>
      <c r="G991" s="14">
        <f t="shared" si="741"/>
        <v>157.80000000000001</v>
      </c>
      <c r="H991" s="14">
        <f t="shared" si="741"/>
        <v>157.80000000000001</v>
      </c>
      <c r="I991" s="14">
        <f t="shared" si="741"/>
        <v>157.80000000000001</v>
      </c>
      <c r="J991" s="14">
        <f t="shared" si="742"/>
        <v>0</v>
      </c>
    </row>
    <row r="992" spans="1:10" ht="31.5" customHeight="1" x14ac:dyDescent="0.25">
      <c r="A992" s="8">
        <v>931</v>
      </c>
      <c r="B992" s="8" t="s">
        <v>42</v>
      </c>
      <c r="C992" s="8" t="s">
        <v>9</v>
      </c>
      <c r="D992" s="8" t="s">
        <v>200</v>
      </c>
      <c r="E992" s="30">
        <v>240</v>
      </c>
      <c r="F992" s="24" t="s">
        <v>540</v>
      </c>
      <c r="G992" s="14">
        <v>157.80000000000001</v>
      </c>
      <c r="H992" s="14">
        <v>157.80000000000001</v>
      </c>
      <c r="I992" s="14">
        <v>157.80000000000001</v>
      </c>
      <c r="J992" s="14"/>
    </row>
    <row r="993" spans="1:10" ht="31.5" customHeight="1" x14ac:dyDescent="0.25">
      <c r="A993" s="8">
        <v>931</v>
      </c>
      <c r="B993" s="8" t="s">
        <v>42</v>
      </c>
      <c r="C993" s="8" t="s">
        <v>9</v>
      </c>
      <c r="D993" s="8" t="s">
        <v>211</v>
      </c>
      <c r="E993" s="30"/>
      <c r="F993" s="13" t="s">
        <v>600</v>
      </c>
      <c r="G993" s="14">
        <f t="shared" ref="G993:I996" si="743">G994</f>
        <v>550</v>
      </c>
      <c r="H993" s="14">
        <f t="shared" si="743"/>
        <v>25</v>
      </c>
      <c r="I993" s="14">
        <f t="shared" si="743"/>
        <v>0</v>
      </c>
      <c r="J993" s="14">
        <f t="shared" ref="J993:J996" si="744">J994</f>
        <v>0</v>
      </c>
    </row>
    <row r="994" spans="1:10" ht="63" customHeight="1" x14ac:dyDescent="0.25">
      <c r="A994" s="8">
        <v>931</v>
      </c>
      <c r="B994" s="8" t="s">
        <v>42</v>
      </c>
      <c r="C994" s="8" t="s">
        <v>9</v>
      </c>
      <c r="D994" s="8" t="s">
        <v>212</v>
      </c>
      <c r="E994" s="30"/>
      <c r="F994" s="18" t="s">
        <v>991</v>
      </c>
      <c r="G994" s="14">
        <f t="shared" si="743"/>
        <v>550</v>
      </c>
      <c r="H994" s="14">
        <f t="shared" si="743"/>
        <v>25</v>
      </c>
      <c r="I994" s="14">
        <f t="shared" si="743"/>
        <v>0</v>
      </c>
      <c r="J994" s="14">
        <f t="shared" si="744"/>
        <v>0</v>
      </c>
    </row>
    <row r="995" spans="1:10" ht="63" customHeight="1" x14ac:dyDescent="0.25">
      <c r="A995" s="8">
        <v>931</v>
      </c>
      <c r="B995" s="8" t="s">
        <v>42</v>
      </c>
      <c r="C995" s="8" t="s">
        <v>9</v>
      </c>
      <c r="D995" s="8" t="s">
        <v>236</v>
      </c>
      <c r="E995" s="30"/>
      <c r="F995" s="13" t="s">
        <v>601</v>
      </c>
      <c r="G995" s="14">
        <f t="shared" si="743"/>
        <v>550</v>
      </c>
      <c r="H995" s="14">
        <f t="shared" si="743"/>
        <v>25</v>
      </c>
      <c r="I995" s="14">
        <f t="shared" si="743"/>
        <v>0</v>
      </c>
      <c r="J995" s="14">
        <f t="shared" si="744"/>
        <v>0</v>
      </c>
    </row>
    <row r="996" spans="1:10" ht="31.5" customHeight="1" x14ac:dyDescent="0.25">
      <c r="A996" s="8">
        <v>931</v>
      </c>
      <c r="B996" s="8" t="s">
        <v>42</v>
      </c>
      <c r="C996" s="8" t="s">
        <v>9</v>
      </c>
      <c r="D996" s="8" t="s">
        <v>236</v>
      </c>
      <c r="E996" s="30">
        <v>200</v>
      </c>
      <c r="F996" s="24" t="s">
        <v>539</v>
      </c>
      <c r="G996" s="14">
        <f t="shared" si="743"/>
        <v>550</v>
      </c>
      <c r="H996" s="14">
        <f t="shared" si="743"/>
        <v>25</v>
      </c>
      <c r="I996" s="14">
        <f t="shared" si="743"/>
        <v>0</v>
      </c>
      <c r="J996" s="14">
        <f t="shared" si="744"/>
        <v>0</v>
      </c>
    </row>
    <row r="997" spans="1:10" ht="31.5" customHeight="1" x14ac:dyDescent="0.25">
      <c r="A997" s="8">
        <v>931</v>
      </c>
      <c r="B997" s="8" t="s">
        <v>42</v>
      </c>
      <c r="C997" s="8" t="s">
        <v>9</v>
      </c>
      <c r="D997" s="8" t="s">
        <v>236</v>
      </c>
      <c r="E997" s="30">
        <v>240</v>
      </c>
      <c r="F997" s="24" t="s">
        <v>540</v>
      </c>
      <c r="G997" s="14">
        <v>550</v>
      </c>
      <c r="H997" s="14">
        <v>25</v>
      </c>
      <c r="I997" s="14"/>
      <c r="J997" s="14"/>
    </row>
    <row r="998" spans="1:10" s="3" customFormat="1" ht="15.75" customHeight="1" x14ac:dyDescent="0.25">
      <c r="A998" s="10">
        <v>931</v>
      </c>
      <c r="B998" s="10" t="s">
        <v>20</v>
      </c>
      <c r="C998" s="10"/>
      <c r="D998" s="10"/>
      <c r="E998" s="10"/>
      <c r="F998" s="5" t="s">
        <v>58</v>
      </c>
      <c r="G998" s="15">
        <f t="shared" ref="G998:I1003" si="745">G999</f>
        <v>489.4</v>
      </c>
      <c r="H998" s="15">
        <f t="shared" si="745"/>
        <v>489.4</v>
      </c>
      <c r="I998" s="15">
        <f t="shared" si="745"/>
        <v>489.4</v>
      </c>
      <c r="J998" s="15">
        <f t="shared" ref="J998:J1003" si="746">J999</f>
        <v>0</v>
      </c>
    </row>
    <row r="999" spans="1:10" ht="15.75" customHeight="1" x14ac:dyDescent="0.25">
      <c r="A999" s="11">
        <v>931</v>
      </c>
      <c r="B999" s="11" t="s">
        <v>20</v>
      </c>
      <c r="C999" s="11" t="s">
        <v>39</v>
      </c>
      <c r="D999" s="11"/>
      <c r="E999" s="11"/>
      <c r="F999" s="7" t="s">
        <v>66</v>
      </c>
      <c r="G999" s="16">
        <f t="shared" si="745"/>
        <v>489.4</v>
      </c>
      <c r="H999" s="16">
        <f t="shared" si="745"/>
        <v>489.4</v>
      </c>
      <c r="I999" s="16">
        <f t="shared" si="745"/>
        <v>489.4</v>
      </c>
      <c r="J999" s="16">
        <f t="shared" si="746"/>
        <v>0</v>
      </c>
    </row>
    <row r="1000" spans="1:10" ht="31.5" customHeight="1" x14ac:dyDescent="0.25">
      <c r="A1000" s="8">
        <v>931</v>
      </c>
      <c r="B1000" s="8" t="s">
        <v>20</v>
      </c>
      <c r="C1000" s="8" t="s">
        <v>39</v>
      </c>
      <c r="D1000" s="8" t="s">
        <v>237</v>
      </c>
      <c r="E1000" s="30"/>
      <c r="F1000" s="24" t="s">
        <v>606</v>
      </c>
      <c r="G1000" s="14">
        <f t="shared" si="745"/>
        <v>489.4</v>
      </c>
      <c r="H1000" s="14">
        <f t="shared" si="745"/>
        <v>489.4</v>
      </c>
      <c r="I1000" s="14">
        <f t="shared" si="745"/>
        <v>489.4</v>
      </c>
      <c r="J1000" s="14">
        <f t="shared" si="746"/>
        <v>0</v>
      </c>
    </row>
    <row r="1001" spans="1:10" ht="31.5" x14ac:dyDescent="0.25">
      <c r="A1001" s="8">
        <v>931</v>
      </c>
      <c r="B1001" s="8" t="s">
        <v>20</v>
      </c>
      <c r="C1001" s="8" t="s">
        <v>39</v>
      </c>
      <c r="D1001" s="8" t="s">
        <v>506</v>
      </c>
      <c r="E1001" s="30"/>
      <c r="F1001" s="13" t="s">
        <v>838</v>
      </c>
      <c r="G1001" s="14">
        <f t="shared" si="745"/>
        <v>489.4</v>
      </c>
      <c r="H1001" s="14">
        <f t="shared" si="745"/>
        <v>489.4</v>
      </c>
      <c r="I1001" s="14">
        <f t="shared" si="745"/>
        <v>489.4</v>
      </c>
      <c r="J1001" s="14">
        <f t="shared" si="746"/>
        <v>0</v>
      </c>
    </row>
    <row r="1002" spans="1:10" ht="63" x14ac:dyDescent="0.25">
      <c r="A1002" s="8">
        <v>931</v>
      </c>
      <c r="B1002" s="8" t="s">
        <v>20</v>
      </c>
      <c r="C1002" s="8" t="s">
        <v>39</v>
      </c>
      <c r="D1002" s="8" t="s">
        <v>516</v>
      </c>
      <c r="E1002" s="30"/>
      <c r="F1002" s="18" t="s">
        <v>1116</v>
      </c>
      <c r="G1002" s="14">
        <f t="shared" si="745"/>
        <v>489.4</v>
      </c>
      <c r="H1002" s="14">
        <f t="shared" si="745"/>
        <v>489.4</v>
      </c>
      <c r="I1002" s="14">
        <f t="shared" si="745"/>
        <v>489.4</v>
      </c>
      <c r="J1002" s="14">
        <f t="shared" si="746"/>
        <v>0</v>
      </c>
    </row>
    <row r="1003" spans="1:10" ht="31.5" customHeight="1" x14ac:dyDescent="0.25">
      <c r="A1003" s="8">
        <v>931</v>
      </c>
      <c r="B1003" s="8" t="s">
        <v>20</v>
      </c>
      <c r="C1003" s="8" t="s">
        <v>39</v>
      </c>
      <c r="D1003" s="8" t="s">
        <v>516</v>
      </c>
      <c r="E1003" s="30">
        <v>200</v>
      </c>
      <c r="F1003" s="24" t="s">
        <v>539</v>
      </c>
      <c r="G1003" s="14">
        <f t="shared" si="745"/>
        <v>489.4</v>
      </c>
      <c r="H1003" s="14">
        <f t="shared" si="745"/>
        <v>489.4</v>
      </c>
      <c r="I1003" s="14">
        <f t="shared" si="745"/>
        <v>489.4</v>
      </c>
      <c r="J1003" s="14">
        <f t="shared" si="746"/>
        <v>0</v>
      </c>
    </row>
    <row r="1004" spans="1:10" ht="31.5" customHeight="1" x14ac:dyDescent="0.25">
      <c r="A1004" s="8">
        <v>931</v>
      </c>
      <c r="B1004" s="8" t="s">
        <v>20</v>
      </c>
      <c r="C1004" s="8" t="s">
        <v>39</v>
      </c>
      <c r="D1004" s="8" t="s">
        <v>516</v>
      </c>
      <c r="E1004" s="30">
        <v>240</v>
      </c>
      <c r="F1004" s="24" t="s">
        <v>540</v>
      </c>
      <c r="G1004" s="14">
        <v>489.4</v>
      </c>
      <c r="H1004" s="14">
        <v>489.4</v>
      </c>
      <c r="I1004" s="14">
        <v>489.4</v>
      </c>
      <c r="J1004" s="14"/>
    </row>
    <row r="1005" spans="1:10" s="3" customFormat="1" ht="23.25" customHeight="1" x14ac:dyDescent="0.25">
      <c r="A1005" s="10" t="s">
        <v>53</v>
      </c>
      <c r="B1005" s="10"/>
      <c r="C1005" s="10"/>
      <c r="D1005" s="10"/>
      <c r="E1005" s="10"/>
      <c r="F1005" s="5" t="s">
        <v>52</v>
      </c>
      <c r="G1005" s="15">
        <f>G1006+G1082+G1133+G1166+G1060+G1178+G1191+G1204</f>
        <v>426649.9</v>
      </c>
      <c r="H1005" s="15">
        <f>H1006+H1082+H1133+H1166+H1060+H1178+H1191+H1204</f>
        <v>390655.3</v>
      </c>
      <c r="I1005" s="15">
        <f>I1006+I1082+I1133+I1166+I1060+I1178+I1191+I1204</f>
        <v>385520.59999999992</v>
      </c>
      <c r="J1005" s="15">
        <f>J1006+J1082+J1133+J1166+J1060+J1178+J1191+J1204</f>
        <v>0</v>
      </c>
    </row>
    <row r="1006" spans="1:10" s="3" customFormat="1" ht="15.75" customHeight="1" x14ac:dyDescent="0.25">
      <c r="A1006" s="10" t="s">
        <v>53</v>
      </c>
      <c r="B1006" s="10" t="s">
        <v>9</v>
      </c>
      <c r="C1006" s="10"/>
      <c r="D1006" s="10"/>
      <c r="E1006" s="10"/>
      <c r="F1006" s="5" t="s">
        <v>14</v>
      </c>
      <c r="G1006" s="15">
        <f t="shared" ref="G1006:I1006" si="747">G1007+G1028</f>
        <v>60175.6</v>
      </c>
      <c r="H1006" s="15">
        <f t="shared" si="747"/>
        <v>59531.80000000001</v>
      </c>
      <c r="I1006" s="15">
        <f t="shared" si="747"/>
        <v>59531.100000000006</v>
      </c>
      <c r="J1006" s="15">
        <f t="shared" ref="J1006" si="748">J1007+J1028</f>
        <v>0</v>
      </c>
    </row>
    <row r="1007" spans="1:10" s="9" customFormat="1" ht="63" customHeight="1" x14ac:dyDescent="0.25">
      <c r="A1007" s="11" t="s">
        <v>53</v>
      </c>
      <c r="B1007" s="11" t="s">
        <v>9</v>
      </c>
      <c r="C1007" s="11" t="s">
        <v>24</v>
      </c>
      <c r="D1007" s="11"/>
      <c r="E1007" s="11"/>
      <c r="F1007" s="7" t="s">
        <v>59</v>
      </c>
      <c r="G1007" s="16">
        <f t="shared" ref="G1007:I1007" si="749">G1016+G1008</f>
        <v>49830.7</v>
      </c>
      <c r="H1007" s="16">
        <f t="shared" si="749"/>
        <v>49186.900000000009</v>
      </c>
      <c r="I1007" s="16">
        <f t="shared" si="749"/>
        <v>49186.200000000004</v>
      </c>
      <c r="J1007" s="16">
        <f t="shared" ref="J1007" si="750">J1016+J1008</f>
        <v>0</v>
      </c>
    </row>
    <row r="1008" spans="1:10" ht="31.5" customHeight="1" x14ac:dyDescent="0.25">
      <c r="A1008" s="8" t="s">
        <v>53</v>
      </c>
      <c r="B1008" s="8" t="s">
        <v>9</v>
      </c>
      <c r="C1008" s="8" t="s">
        <v>24</v>
      </c>
      <c r="D1008" s="8" t="s">
        <v>179</v>
      </c>
      <c r="E1008" s="8"/>
      <c r="F1008" s="13" t="s">
        <v>624</v>
      </c>
      <c r="G1008" s="14">
        <f t="shared" ref="G1008:I1010" si="751">G1009</f>
        <v>4197.8</v>
      </c>
      <c r="H1008" s="14">
        <f t="shared" si="751"/>
        <v>4197.8</v>
      </c>
      <c r="I1008" s="14">
        <f t="shared" si="751"/>
        <v>4197.8</v>
      </c>
      <c r="J1008" s="14">
        <f t="shared" ref="J1008:J1010" si="752">J1009</f>
        <v>0</v>
      </c>
    </row>
    <row r="1009" spans="1:10" ht="31.5" customHeight="1" x14ac:dyDescent="0.25">
      <c r="A1009" s="8" t="s">
        <v>53</v>
      </c>
      <c r="B1009" s="8" t="s">
        <v>9</v>
      </c>
      <c r="C1009" s="8" t="s">
        <v>24</v>
      </c>
      <c r="D1009" s="8" t="s">
        <v>285</v>
      </c>
      <c r="E1009" s="8"/>
      <c r="F1009" s="13" t="s">
        <v>625</v>
      </c>
      <c r="G1009" s="14">
        <f t="shared" si="751"/>
        <v>4197.8</v>
      </c>
      <c r="H1009" s="14">
        <f t="shared" si="751"/>
        <v>4197.8</v>
      </c>
      <c r="I1009" s="14">
        <f t="shared" si="751"/>
        <v>4197.8</v>
      </c>
      <c r="J1009" s="14">
        <f t="shared" si="752"/>
        <v>0</v>
      </c>
    </row>
    <row r="1010" spans="1:10" ht="63" customHeight="1" x14ac:dyDescent="0.25">
      <c r="A1010" s="8" t="s">
        <v>53</v>
      </c>
      <c r="B1010" s="8" t="s">
        <v>9</v>
      </c>
      <c r="C1010" s="8" t="s">
        <v>24</v>
      </c>
      <c r="D1010" s="8" t="s">
        <v>324</v>
      </c>
      <c r="E1010" s="8"/>
      <c r="F1010" s="18" t="s">
        <v>628</v>
      </c>
      <c r="G1010" s="14">
        <f t="shared" si="751"/>
        <v>4197.8</v>
      </c>
      <c r="H1010" s="14">
        <f t="shared" si="751"/>
        <v>4197.8</v>
      </c>
      <c r="I1010" s="14">
        <f t="shared" si="751"/>
        <v>4197.8</v>
      </c>
      <c r="J1010" s="14">
        <f t="shared" si="752"/>
        <v>0</v>
      </c>
    </row>
    <row r="1011" spans="1:10" ht="31.5" customHeight="1" x14ac:dyDescent="0.25">
      <c r="A1011" s="8" t="s">
        <v>53</v>
      </c>
      <c r="B1011" s="8" t="s">
        <v>9</v>
      </c>
      <c r="C1011" s="8" t="s">
        <v>24</v>
      </c>
      <c r="D1011" s="8" t="s">
        <v>432</v>
      </c>
      <c r="E1011" s="8"/>
      <c r="F1011" s="18" t="s">
        <v>629</v>
      </c>
      <c r="G1011" s="14">
        <f t="shared" ref="G1011:I1011" si="753">G1012+G1014</f>
        <v>4197.8</v>
      </c>
      <c r="H1011" s="14">
        <f t="shared" si="753"/>
        <v>4197.8</v>
      </c>
      <c r="I1011" s="14">
        <f t="shared" si="753"/>
        <v>4197.8</v>
      </c>
      <c r="J1011" s="14">
        <f t="shared" ref="J1011" si="754">J1012+J1014</f>
        <v>0</v>
      </c>
    </row>
    <row r="1012" spans="1:10" ht="78.75" customHeight="1" x14ac:dyDescent="0.25">
      <c r="A1012" s="8" t="s">
        <v>53</v>
      </c>
      <c r="B1012" s="8" t="s">
        <v>9</v>
      </c>
      <c r="C1012" s="8" t="s">
        <v>24</v>
      </c>
      <c r="D1012" s="8" t="s">
        <v>325</v>
      </c>
      <c r="E1012" s="8" t="s">
        <v>221</v>
      </c>
      <c r="F1012" s="24" t="s">
        <v>536</v>
      </c>
      <c r="G1012" s="14">
        <f t="shared" ref="G1012:I1012" si="755">G1013</f>
        <v>3954.3</v>
      </c>
      <c r="H1012" s="14">
        <f t="shared" si="755"/>
        <v>4046</v>
      </c>
      <c r="I1012" s="14">
        <f t="shared" si="755"/>
        <v>4046</v>
      </c>
      <c r="J1012" s="14">
        <f t="shared" ref="J1012" si="756">J1013</f>
        <v>0</v>
      </c>
    </row>
    <row r="1013" spans="1:10" ht="31.5" customHeight="1" x14ac:dyDescent="0.25">
      <c r="A1013" s="8" t="s">
        <v>53</v>
      </c>
      <c r="B1013" s="8" t="s">
        <v>9</v>
      </c>
      <c r="C1013" s="8" t="s">
        <v>24</v>
      </c>
      <c r="D1013" s="8" t="s">
        <v>325</v>
      </c>
      <c r="E1013" s="8" t="s">
        <v>222</v>
      </c>
      <c r="F1013" s="24" t="s">
        <v>538</v>
      </c>
      <c r="G1013" s="14">
        <v>3954.3</v>
      </c>
      <c r="H1013" s="14">
        <v>4046</v>
      </c>
      <c r="I1013" s="14">
        <v>4046</v>
      </c>
      <c r="J1013" s="14"/>
    </row>
    <row r="1014" spans="1:10" ht="31.5" customHeight="1" x14ac:dyDescent="0.25">
      <c r="A1014" s="8" t="s">
        <v>53</v>
      </c>
      <c r="B1014" s="8" t="s">
        <v>9</v>
      </c>
      <c r="C1014" s="8" t="s">
        <v>24</v>
      </c>
      <c r="D1014" s="8" t="s">
        <v>325</v>
      </c>
      <c r="E1014" s="8" t="s">
        <v>161</v>
      </c>
      <c r="F1014" s="24" t="s">
        <v>539</v>
      </c>
      <c r="G1014" s="14">
        <f t="shared" ref="G1014:I1014" si="757">G1015</f>
        <v>243.5</v>
      </c>
      <c r="H1014" s="14">
        <f t="shared" si="757"/>
        <v>151.80000000000001</v>
      </c>
      <c r="I1014" s="14">
        <f t="shared" si="757"/>
        <v>151.80000000000001</v>
      </c>
      <c r="J1014" s="14">
        <f t="shared" ref="J1014" si="758">J1015</f>
        <v>0</v>
      </c>
    </row>
    <row r="1015" spans="1:10" ht="31.5" customHeight="1" x14ac:dyDescent="0.25">
      <c r="A1015" s="8" t="s">
        <v>53</v>
      </c>
      <c r="B1015" s="8" t="s">
        <v>9</v>
      </c>
      <c r="C1015" s="8" t="s">
        <v>24</v>
      </c>
      <c r="D1015" s="8" t="s">
        <v>325</v>
      </c>
      <c r="E1015" s="8" t="s">
        <v>162</v>
      </c>
      <c r="F1015" s="24" t="s">
        <v>540</v>
      </c>
      <c r="G1015" s="14">
        <v>243.5</v>
      </c>
      <c r="H1015" s="14">
        <v>151.80000000000001</v>
      </c>
      <c r="I1015" s="14">
        <v>151.80000000000001</v>
      </c>
      <c r="J1015" s="14"/>
    </row>
    <row r="1016" spans="1:10" ht="31.5" customHeight="1" x14ac:dyDescent="0.25">
      <c r="A1016" s="8" t="s">
        <v>53</v>
      </c>
      <c r="B1016" s="8" t="s">
        <v>9</v>
      </c>
      <c r="C1016" s="8" t="s">
        <v>24</v>
      </c>
      <c r="D1016" s="8" t="s">
        <v>115</v>
      </c>
      <c r="E1016" s="30"/>
      <c r="F1016" s="24" t="s">
        <v>825</v>
      </c>
      <c r="G1016" s="14">
        <f t="shared" ref="G1016:I1016" si="759">G1017</f>
        <v>45632.899999999994</v>
      </c>
      <c r="H1016" s="14">
        <f t="shared" si="759"/>
        <v>44989.100000000006</v>
      </c>
      <c r="I1016" s="14">
        <f t="shared" si="759"/>
        <v>44988.4</v>
      </c>
      <c r="J1016" s="14">
        <f t="shared" ref="J1016" si="760">J1017</f>
        <v>0</v>
      </c>
    </row>
    <row r="1017" spans="1:10" ht="31.5" customHeight="1" x14ac:dyDescent="0.25">
      <c r="A1017" s="8" t="s">
        <v>53</v>
      </c>
      <c r="B1017" s="8" t="s">
        <v>9</v>
      </c>
      <c r="C1017" s="8" t="s">
        <v>24</v>
      </c>
      <c r="D1017" s="8" t="s">
        <v>123</v>
      </c>
      <c r="E1017" s="30"/>
      <c r="F1017" s="13" t="s">
        <v>827</v>
      </c>
      <c r="G1017" s="14">
        <f t="shared" ref="G1017:I1017" si="761">G1018+G1021</f>
        <v>45632.899999999994</v>
      </c>
      <c r="H1017" s="14">
        <f t="shared" si="761"/>
        <v>44989.100000000006</v>
      </c>
      <c r="I1017" s="14">
        <f t="shared" si="761"/>
        <v>44988.4</v>
      </c>
      <c r="J1017" s="14">
        <f t="shared" ref="J1017" si="762">J1018+J1021</f>
        <v>0</v>
      </c>
    </row>
    <row r="1018" spans="1:10" ht="31.5" customHeight="1" x14ac:dyDescent="0.25">
      <c r="A1018" s="8" t="s">
        <v>53</v>
      </c>
      <c r="B1018" s="8" t="s">
        <v>9</v>
      </c>
      <c r="C1018" s="8" t="s">
        <v>24</v>
      </c>
      <c r="D1018" s="8" t="s">
        <v>124</v>
      </c>
      <c r="E1018" s="30"/>
      <c r="F1018" s="13" t="s">
        <v>816</v>
      </c>
      <c r="G1018" s="14">
        <f t="shared" ref="G1018:I1019" si="763">G1019</f>
        <v>37310.6</v>
      </c>
      <c r="H1018" s="14">
        <f t="shared" si="763"/>
        <v>38176.400000000001</v>
      </c>
      <c r="I1018" s="14">
        <f t="shared" si="763"/>
        <v>38176.400000000001</v>
      </c>
      <c r="J1018" s="14">
        <f t="shared" ref="J1018:J1019" si="764">J1019</f>
        <v>0</v>
      </c>
    </row>
    <row r="1019" spans="1:10" ht="78.75" customHeight="1" x14ac:dyDescent="0.25">
      <c r="A1019" s="8" t="s">
        <v>53</v>
      </c>
      <c r="B1019" s="8" t="s">
        <v>9</v>
      </c>
      <c r="C1019" s="8" t="s">
        <v>24</v>
      </c>
      <c r="D1019" s="8" t="s">
        <v>124</v>
      </c>
      <c r="E1019" s="30">
        <v>100</v>
      </c>
      <c r="F1019" s="24" t="s">
        <v>536</v>
      </c>
      <c r="G1019" s="14">
        <f t="shared" si="763"/>
        <v>37310.6</v>
      </c>
      <c r="H1019" s="14">
        <f t="shared" si="763"/>
        <v>38176.400000000001</v>
      </c>
      <c r="I1019" s="14">
        <f t="shared" si="763"/>
        <v>38176.400000000001</v>
      </c>
      <c r="J1019" s="14">
        <f t="shared" si="764"/>
        <v>0</v>
      </c>
    </row>
    <row r="1020" spans="1:10" ht="31.5" customHeight="1" x14ac:dyDescent="0.25">
      <c r="A1020" s="8" t="s">
        <v>53</v>
      </c>
      <c r="B1020" s="8" t="s">
        <v>9</v>
      </c>
      <c r="C1020" s="8" t="s">
        <v>24</v>
      </c>
      <c r="D1020" s="8" t="s">
        <v>124</v>
      </c>
      <c r="E1020" s="30">
        <v>120</v>
      </c>
      <c r="F1020" s="24" t="s">
        <v>538</v>
      </c>
      <c r="G1020" s="14">
        <v>37310.6</v>
      </c>
      <c r="H1020" s="14">
        <v>38176.400000000001</v>
      </c>
      <c r="I1020" s="14">
        <v>38176.400000000001</v>
      </c>
      <c r="J1020" s="14"/>
    </row>
    <row r="1021" spans="1:10" ht="31.5" customHeight="1" x14ac:dyDescent="0.25">
      <c r="A1021" s="8" t="s">
        <v>53</v>
      </c>
      <c r="B1021" s="8" t="s">
        <v>9</v>
      </c>
      <c r="C1021" s="8" t="s">
        <v>24</v>
      </c>
      <c r="D1021" s="8" t="s">
        <v>125</v>
      </c>
      <c r="E1021" s="30"/>
      <c r="F1021" s="13" t="s">
        <v>818</v>
      </c>
      <c r="G1021" s="14">
        <f t="shared" ref="G1021:I1021" si="765">G1024+G1026+G1022</f>
        <v>8322.2999999999993</v>
      </c>
      <c r="H1021" s="14">
        <f t="shared" si="765"/>
        <v>6812.7000000000007</v>
      </c>
      <c r="I1021" s="14">
        <f t="shared" si="765"/>
        <v>6812</v>
      </c>
      <c r="J1021" s="14">
        <f t="shared" ref="J1021" si="766">J1024+J1026+J1022</f>
        <v>0</v>
      </c>
    </row>
    <row r="1022" spans="1:10" ht="78.75" customHeight="1" x14ac:dyDescent="0.25">
      <c r="A1022" s="8" t="s">
        <v>53</v>
      </c>
      <c r="B1022" s="8" t="s">
        <v>9</v>
      </c>
      <c r="C1022" s="8" t="s">
        <v>24</v>
      </c>
      <c r="D1022" s="8" t="s">
        <v>125</v>
      </c>
      <c r="E1022" s="30">
        <v>100</v>
      </c>
      <c r="F1022" s="24" t="s">
        <v>536</v>
      </c>
      <c r="G1022" s="14">
        <f t="shared" ref="G1022:I1022" si="767">G1023</f>
        <v>5.6</v>
      </c>
      <c r="H1022" s="14">
        <f t="shared" si="767"/>
        <v>5.6</v>
      </c>
      <c r="I1022" s="14">
        <f t="shared" si="767"/>
        <v>5.6</v>
      </c>
      <c r="J1022" s="14">
        <f t="shared" ref="J1022" si="768">J1023</f>
        <v>0</v>
      </c>
    </row>
    <row r="1023" spans="1:10" ht="31.5" customHeight="1" x14ac:dyDescent="0.25">
      <c r="A1023" s="8" t="s">
        <v>53</v>
      </c>
      <c r="B1023" s="8" t="s">
        <v>9</v>
      </c>
      <c r="C1023" s="8" t="s">
        <v>24</v>
      </c>
      <c r="D1023" s="8" t="s">
        <v>125</v>
      </c>
      <c r="E1023" s="30">
        <v>120</v>
      </c>
      <c r="F1023" s="24" t="s">
        <v>538</v>
      </c>
      <c r="G1023" s="14">
        <v>5.6</v>
      </c>
      <c r="H1023" s="14">
        <v>5.6</v>
      </c>
      <c r="I1023" s="14">
        <v>5.6</v>
      </c>
      <c r="J1023" s="14"/>
    </row>
    <row r="1024" spans="1:10" ht="31.5" customHeight="1" x14ac:dyDescent="0.25">
      <c r="A1024" s="8" t="s">
        <v>53</v>
      </c>
      <c r="B1024" s="8" t="s">
        <v>9</v>
      </c>
      <c r="C1024" s="8" t="s">
        <v>24</v>
      </c>
      <c r="D1024" s="8" t="s">
        <v>125</v>
      </c>
      <c r="E1024" s="30">
        <v>200</v>
      </c>
      <c r="F1024" s="24" t="s">
        <v>539</v>
      </c>
      <c r="G1024" s="14">
        <f t="shared" ref="G1024:I1024" si="769">G1025</f>
        <v>8292.4</v>
      </c>
      <c r="H1024" s="14">
        <f t="shared" si="769"/>
        <v>6783.5</v>
      </c>
      <c r="I1024" s="14">
        <f t="shared" si="769"/>
        <v>6783.5</v>
      </c>
      <c r="J1024" s="14">
        <f t="shared" ref="J1024" si="770">J1025</f>
        <v>0</v>
      </c>
    </row>
    <row r="1025" spans="1:10" ht="31.5" customHeight="1" x14ac:dyDescent="0.25">
      <c r="A1025" s="8" t="s">
        <v>53</v>
      </c>
      <c r="B1025" s="8" t="s">
        <v>9</v>
      </c>
      <c r="C1025" s="8" t="s">
        <v>24</v>
      </c>
      <c r="D1025" s="8" t="s">
        <v>125</v>
      </c>
      <c r="E1025" s="30">
        <v>240</v>
      </c>
      <c r="F1025" s="24" t="s">
        <v>540</v>
      </c>
      <c r="G1025" s="14">
        <v>8292.4</v>
      </c>
      <c r="H1025" s="14">
        <v>6783.5</v>
      </c>
      <c r="I1025" s="14">
        <v>6783.5</v>
      </c>
      <c r="J1025" s="14"/>
    </row>
    <row r="1026" spans="1:10" ht="15.75" customHeight="1" x14ac:dyDescent="0.25">
      <c r="A1026" s="8" t="s">
        <v>53</v>
      </c>
      <c r="B1026" s="8" t="s">
        <v>9</v>
      </c>
      <c r="C1026" s="8" t="s">
        <v>24</v>
      </c>
      <c r="D1026" s="8" t="s">
        <v>125</v>
      </c>
      <c r="E1026" s="30">
        <v>800</v>
      </c>
      <c r="F1026" s="24" t="s">
        <v>552</v>
      </c>
      <c r="G1026" s="14">
        <f t="shared" ref="G1026:I1026" si="771">G1027</f>
        <v>24.3</v>
      </c>
      <c r="H1026" s="14">
        <f t="shared" si="771"/>
        <v>23.6</v>
      </c>
      <c r="I1026" s="14">
        <f t="shared" si="771"/>
        <v>22.9</v>
      </c>
      <c r="J1026" s="14">
        <f t="shared" ref="J1026" si="772">J1027</f>
        <v>0</v>
      </c>
    </row>
    <row r="1027" spans="1:10" ht="15.75" customHeight="1" x14ac:dyDescent="0.25">
      <c r="A1027" s="8" t="s">
        <v>53</v>
      </c>
      <c r="B1027" s="8" t="s">
        <v>9</v>
      </c>
      <c r="C1027" s="8" t="s">
        <v>24</v>
      </c>
      <c r="D1027" s="8" t="s">
        <v>125</v>
      </c>
      <c r="E1027" s="30">
        <v>850</v>
      </c>
      <c r="F1027" s="24" t="s">
        <v>554</v>
      </c>
      <c r="G1027" s="14">
        <v>24.3</v>
      </c>
      <c r="H1027" s="14">
        <v>23.6</v>
      </c>
      <c r="I1027" s="14">
        <v>22.9</v>
      </c>
      <c r="J1027" s="14"/>
    </row>
    <row r="1028" spans="1:10" s="9" customFormat="1" ht="15.75" customHeight="1" x14ac:dyDescent="0.25">
      <c r="A1028" s="11" t="s">
        <v>53</v>
      </c>
      <c r="B1028" s="11" t="s">
        <v>9</v>
      </c>
      <c r="C1028" s="11" t="s">
        <v>11</v>
      </c>
      <c r="D1028" s="11"/>
      <c r="E1028" s="11"/>
      <c r="F1028" s="7" t="s">
        <v>15</v>
      </c>
      <c r="G1028" s="16">
        <f>G1029+G1038</f>
        <v>10344.9</v>
      </c>
      <c r="H1028" s="16">
        <f t="shared" ref="H1028:J1028" si="773">H1029+H1038</f>
        <v>10344.9</v>
      </c>
      <c r="I1028" s="16">
        <f t="shared" si="773"/>
        <v>10344.9</v>
      </c>
      <c r="J1028" s="16">
        <f t="shared" si="773"/>
        <v>0</v>
      </c>
    </row>
    <row r="1029" spans="1:10" ht="47.25" customHeight="1" x14ac:dyDescent="0.25">
      <c r="A1029" s="8" t="s">
        <v>53</v>
      </c>
      <c r="B1029" s="8" t="s">
        <v>9</v>
      </c>
      <c r="C1029" s="8" t="s">
        <v>11</v>
      </c>
      <c r="D1029" s="8" t="s">
        <v>110</v>
      </c>
      <c r="E1029" s="30"/>
      <c r="F1029" s="13" t="s">
        <v>576</v>
      </c>
      <c r="G1029" s="14">
        <f t="shared" ref="G1029:I1029" si="774">G1030+G1034</f>
        <v>120</v>
      </c>
      <c r="H1029" s="14">
        <f t="shared" si="774"/>
        <v>120</v>
      </c>
      <c r="I1029" s="14">
        <f t="shared" si="774"/>
        <v>120</v>
      </c>
      <c r="J1029" s="14">
        <f t="shared" ref="J1029" si="775">J1030+J1034</f>
        <v>0</v>
      </c>
    </row>
    <row r="1030" spans="1:10" ht="47.25" customHeight="1" x14ac:dyDescent="0.25">
      <c r="A1030" s="8" t="s">
        <v>53</v>
      </c>
      <c r="B1030" s="8" t="s">
        <v>9</v>
      </c>
      <c r="C1030" s="8" t="s">
        <v>11</v>
      </c>
      <c r="D1030" s="8" t="s">
        <v>111</v>
      </c>
      <c r="E1030" s="30"/>
      <c r="F1030" s="13" t="s">
        <v>577</v>
      </c>
      <c r="G1030" s="14">
        <f t="shared" ref="G1030:I1032" si="776">G1031</f>
        <v>95</v>
      </c>
      <c r="H1030" s="14">
        <f t="shared" si="776"/>
        <v>95</v>
      </c>
      <c r="I1030" s="14">
        <f t="shared" si="776"/>
        <v>95</v>
      </c>
      <c r="J1030" s="14">
        <f t="shared" ref="J1030:J1032" si="777">J1031</f>
        <v>0</v>
      </c>
    </row>
    <row r="1031" spans="1:10" ht="63" customHeight="1" x14ac:dyDescent="0.25">
      <c r="A1031" s="8" t="s">
        <v>53</v>
      </c>
      <c r="B1031" s="8" t="s">
        <v>9</v>
      </c>
      <c r="C1031" s="8" t="s">
        <v>11</v>
      </c>
      <c r="D1031" s="8" t="s">
        <v>112</v>
      </c>
      <c r="E1031" s="30"/>
      <c r="F1031" s="13" t="s">
        <v>578</v>
      </c>
      <c r="G1031" s="14">
        <f t="shared" si="776"/>
        <v>95</v>
      </c>
      <c r="H1031" s="14">
        <f t="shared" si="776"/>
        <v>95</v>
      </c>
      <c r="I1031" s="14">
        <f t="shared" si="776"/>
        <v>95</v>
      </c>
      <c r="J1031" s="14">
        <f t="shared" si="777"/>
        <v>0</v>
      </c>
    </row>
    <row r="1032" spans="1:10" ht="31.5" customHeight="1" x14ac:dyDescent="0.25">
      <c r="A1032" s="8" t="s">
        <v>53</v>
      </c>
      <c r="B1032" s="8" t="s">
        <v>9</v>
      </c>
      <c r="C1032" s="8" t="s">
        <v>11</v>
      </c>
      <c r="D1032" s="8" t="s">
        <v>112</v>
      </c>
      <c r="E1032" s="30">
        <v>600</v>
      </c>
      <c r="F1032" s="24" t="s">
        <v>549</v>
      </c>
      <c r="G1032" s="14">
        <f t="shared" si="776"/>
        <v>95</v>
      </c>
      <c r="H1032" s="14">
        <f t="shared" si="776"/>
        <v>95</v>
      </c>
      <c r="I1032" s="14">
        <f t="shared" si="776"/>
        <v>95</v>
      </c>
      <c r="J1032" s="14">
        <f t="shared" si="777"/>
        <v>0</v>
      </c>
    </row>
    <row r="1033" spans="1:10" ht="47.25" customHeight="1" x14ac:dyDescent="0.25">
      <c r="A1033" s="8" t="s">
        <v>53</v>
      </c>
      <c r="B1033" s="8" t="s">
        <v>9</v>
      </c>
      <c r="C1033" s="8" t="s">
        <v>11</v>
      </c>
      <c r="D1033" s="8" t="s">
        <v>112</v>
      </c>
      <c r="E1033" s="30">
        <v>630</v>
      </c>
      <c r="F1033" s="24" t="s">
        <v>551</v>
      </c>
      <c r="G1033" s="14">
        <v>95</v>
      </c>
      <c r="H1033" s="14">
        <v>95</v>
      </c>
      <c r="I1033" s="14">
        <v>95</v>
      </c>
      <c r="J1033" s="14"/>
    </row>
    <row r="1034" spans="1:10" ht="47.25" customHeight="1" x14ac:dyDescent="0.25">
      <c r="A1034" s="8" t="s">
        <v>53</v>
      </c>
      <c r="B1034" s="8" t="s">
        <v>9</v>
      </c>
      <c r="C1034" s="8" t="s">
        <v>11</v>
      </c>
      <c r="D1034" s="8" t="s">
        <v>113</v>
      </c>
      <c r="E1034" s="30"/>
      <c r="F1034" s="13" t="s">
        <v>579</v>
      </c>
      <c r="G1034" s="14">
        <f t="shared" ref="G1034:I1036" si="778">G1035</f>
        <v>25</v>
      </c>
      <c r="H1034" s="14">
        <f t="shared" si="778"/>
        <v>25</v>
      </c>
      <c r="I1034" s="14">
        <f t="shared" si="778"/>
        <v>25</v>
      </c>
      <c r="J1034" s="14">
        <f t="shared" ref="J1034:J1036" si="779">J1035</f>
        <v>0</v>
      </c>
    </row>
    <row r="1035" spans="1:10" ht="63" customHeight="1" x14ac:dyDescent="0.25">
      <c r="A1035" s="8" t="s">
        <v>53</v>
      </c>
      <c r="B1035" s="8" t="s">
        <v>9</v>
      </c>
      <c r="C1035" s="8" t="s">
        <v>11</v>
      </c>
      <c r="D1035" s="8" t="s">
        <v>114</v>
      </c>
      <c r="E1035" s="30"/>
      <c r="F1035" s="13" t="s">
        <v>580</v>
      </c>
      <c r="G1035" s="14">
        <f t="shared" si="778"/>
        <v>25</v>
      </c>
      <c r="H1035" s="14">
        <f t="shared" si="778"/>
        <v>25</v>
      </c>
      <c r="I1035" s="14">
        <f t="shared" si="778"/>
        <v>25</v>
      </c>
      <c r="J1035" s="14">
        <f t="shared" si="779"/>
        <v>0</v>
      </c>
    </row>
    <row r="1036" spans="1:10" ht="31.5" customHeight="1" x14ac:dyDescent="0.25">
      <c r="A1036" s="8" t="s">
        <v>53</v>
      </c>
      <c r="B1036" s="8" t="s">
        <v>9</v>
      </c>
      <c r="C1036" s="8" t="s">
        <v>11</v>
      </c>
      <c r="D1036" s="8" t="s">
        <v>114</v>
      </c>
      <c r="E1036" s="30">
        <v>600</v>
      </c>
      <c r="F1036" s="24" t="s">
        <v>549</v>
      </c>
      <c r="G1036" s="14">
        <f t="shared" si="778"/>
        <v>25</v>
      </c>
      <c r="H1036" s="14">
        <f t="shared" si="778"/>
        <v>25</v>
      </c>
      <c r="I1036" s="14">
        <f t="shared" si="778"/>
        <v>25</v>
      </c>
      <c r="J1036" s="14">
        <f t="shared" si="779"/>
        <v>0</v>
      </c>
    </row>
    <row r="1037" spans="1:10" ht="47.25" customHeight="1" x14ac:dyDescent="0.25">
      <c r="A1037" s="8" t="s">
        <v>53</v>
      </c>
      <c r="B1037" s="8" t="s">
        <v>9</v>
      </c>
      <c r="C1037" s="8" t="s">
        <v>11</v>
      </c>
      <c r="D1037" s="8" t="s">
        <v>114</v>
      </c>
      <c r="E1037" s="30">
        <v>630</v>
      </c>
      <c r="F1037" s="24" t="s">
        <v>551</v>
      </c>
      <c r="G1037" s="14">
        <v>25</v>
      </c>
      <c r="H1037" s="14">
        <v>25</v>
      </c>
      <c r="I1037" s="14">
        <v>25</v>
      </c>
      <c r="J1037" s="14"/>
    </row>
    <row r="1038" spans="1:10" ht="15.75" customHeight="1" x14ac:dyDescent="0.25">
      <c r="A1038" s="8" t="s">
        <v>53</v>
      </c>
      <c r="B1038" s="8" t="s">
        <v>9</v>
      </c>
      <c r="C1038" s="8" t="s">
        <v>11</v>
      </c>
      <c r="D1038" s="8" t="s">
        <v>126</v>
      </c>
      <c r="E1038" s="30"/>
      <c r="F1038" s="13" t="s">
        <v>615</v>
      </c>
      <c r="G1038" s="14">
        <f t="shared" ref="G1038:I1038" si="780">G1039+G1050</f>
        <v>10224.9</v>
      </c>
      <c r="H1038" s="14">
        <f t="shared" si="780"/>
        <v>10224.9</v>
      </c>
      <c r="I1038" s="14">
        <f t="shared" si="780"/>
        <v>10224.9</v>
      </c>
      <c r="J1038" s="14">
        <f t="shared" ref="J1038" si="781">J1039+J1050</f>
        <v>0</v>
      </c>
    </row>
    <row r="1039" spans="1:10" ht="47.25" customHeight="1" x14ac:dyDescent="0.25">
      <c r="A1039" s="8" t="s">
        <v>53</v>
      </c>
      <c r="B1039" s="8" t="s">
        <v>9</v>
      </c>
      <c r="C1039" s="8" t="s">
        <v>11</v>
      </c>
      <c r="D1039" s="8" t="s">
        <v>127</v>
      </c>
      <c r="E1039" s="30"/>
      <c r="F1039" s="13" t="s">
        <v>617</v>
      </c>
      <c r="G1039" s="14">
        <f t="shared" ref="G1039:I1039" si="782">G1040</f>
        <v>5394</v>
      </c>
      <c r="H1039" s="14">
        <f t="shared" si="782"/>
        <v>5394</v>
      </c>
      <c r="I1039" s="14">
        <f t="shared" si="782"/>
        <v>5394</v>
      </c>
      <c r="J1039" s="14">
        <f t="shared" ref="J1039" si="783">J1040</f>
        <v>0</v>
      </c>
    </row>
    <row r="1040" spans="1:10" ht="63" customHeight="1" x14ac:dyDescent="0.25">
      <c r="A1040" s="8" t="s">
        <v>53</v>
      </c>
      <c r="B1040" s="8" t="s">
        <v>9</v>
      </c>
      <c r="C1040" s="8" t="s">
        <v>11</v>
      </c>
      <c r="D1040" s="8" t="s">
        <v>128</v>
      </c>
      <c r="E1040" s="30"/>
      <c r="F1040" s="18" t="s">
        <v>996</v>
      </c>
      <c r="G1040" s="14">
        <f t="shared" ref="G1040:I1040" si="784">G1041+G1044+G1047</f>
        <v>5394</v>
      </c>
      <c r="H1040" s="14">
        <f t="shared" si="784"/>
        <v>5394</v>
      </c>
      <c r="I1040" s="14">
        <f t="shared" si="784"/>
        <v>5394</v>
      </c>
      <c r="J1040" s="14">
        <f t="shared" ref="J1040" si="785">J1041+J1044+J1047</f>
        <v>0</v>
      </c>
    </row>
    <row r="1041" spans="1:10" ht="31.5" customHeight="1" x14ac:dyDescent="0.25">
      <c r="A1041" s="8" t="s">
        <v>53</v>
      </c>
      <c r="B1041" s="8" t="s">
        <v>9</v>
      </c>
      <c r="C1041" s="8" t="s">
        <v>11</v>
      </c>
      <c r="D1041" s="8" t="s">
        <v>129</v>
      </c>
      <c r="E1041" s="30"/>
      <c r="F1041" s="13" t="s">
        <v>619</v>
      </c>
      <c r="G1041" s="14">
        <f t="shared" ref="G1041:I1042" si="786">G1042</f>
        <v>4369.3</v>
      </c>
      <c r="H1041" s="14">
        <f t="shared" si="786"/>
        <v>4369.3</v>
      </c>
      <c r="I1041" s="14">
        <f t="shared" si="786"/>
        <v>4369.3</v>
      </c>
      <c r="J1041" s="14">
        <f t="shared" ref="J1041:J1042" si="787">J1042</f>
        <v>0</v>
      </c>
    </row>
    <row r="1042" spans="1:10" ht="31.5" customHeight="1" x14ac:dyDescent="0.25">
      <c r="A1042" s="8" t="s">
        <v>53</v>
      </c>
      <c r="B1042" s="8" t="s">
        <v>9</v>
      </c>
      <c r="C1042" s="8" t="s">
        <v>11</v>
      </c>
      <c r="D1042" s="8" t="s">
        <v>129</v>
      </c>
      <c r="E1042" s="30">
        <v>600</v>
      </c>
      <c r="F1042" s="24" t="s">
        <v>549</v>
      </c>
      <c r="G1042" s="14">
        <f t="shared" si="786"/>
        <v>4369.3</v>
      </c>
      <c r="H1042" s="14">
        <f t="shared" si="786"/>
        <v>4369.3</v>
      </c>
      <c r="I1042" s="14">
        <f t="shared" si="786"/>
        <v>4369.3</v>
      </c>
      <c r="J1042" s="14">
        <f t="shared" si="787"/>
        <v>0</v>
      </c>
    </row>
    <row r="1043" spans="1:10" ht="47.25" customHeight="1" x14ac:dyDescent="0.25">
      <c r="A1043" s="8" t="s">
        <v>53</v>
      </c>
      <c r="B1043" s="8" t="s">
        <v>9</v>
      </c>
      <c r="C1043" s="8" t="s">
        <v>11</v>
      </c>
      <c r="D1043" s="8" t="s">
        <v>129</v>
      </c>
      <c r="E1043" s="30">
        <v>630</v>
      </c>
      <c r="F1043" s="24" t="s">
        <v>551</v>
      </c>
      <c r="G1043" s="14">
        <v>4369.3</v>
      </c>
      <c r="H1043" s="14">
        <v>4369.3</v>
      </c>
      <c r="I1043" s="14">
        <v>4369.3</v>
      </c>
      <c r="J1043" s="14"/>
    </row>
    <row r="1044" spans="1:10" ht="47.25" customHeight="1" x14ac:dyDescent="0.25">
      <c r="A1044" s="8" t="s">
        <v>53</v>
      </c>
      <c r="B1044" s="8" t="s">
        <v>9</v>
      </c>
      <c r="C1044" s="8" t="s">
        <v>11</v>
      </c>
      <c r="D1044" s="8" t="s">
        <v>130</v>
      </c>
      <c r="E1044" s="30"/>
      <c r="F1044" s="18" t="s">
        <v>997</v>
      </c>
      <c r="G1044" s="14">
        <f t="shared" ref="G1044:I1045" si="788">G1045</f>
        <v>612.70000000000005</v>
      </c>
      <c r="H1044" s="14">
        <f t="shared" si="788"/>
        <v>612.70000000000005</v>
      </c>
      <c r="I1044" s="14">
        <f t="shared" si="788"/>
        <v>612.70000000000005</v>
      </c>
      <c r="J1044" s="14">
        <f t="shared" ref="J1044:J1045" si="789">J1045</f>
        <v>0</v>
      </c>
    </row>
    <row r="1045" spans="1:10" ht="31.5" customHeight="1" x14ac:dyDescent="0.25">
      <c r="A1045" s="8" t="s">
        <v>53</v>
      </c>
      <c r="B1045" s="8" t="s">
        <v>9</v>
      </c>
      <c r="C1045" s="8" t="s">
        <v>11</v>
      </c>
      <c r="D1045" s="8" t="s">
        <v>130</v>
      </c>
      <c r="E1045" s="30">
        <v>600</v>
      </c>
      <c r="F1045" s="24" t="s">
        <v>549</v>
      </c>
      <c r="G1045" s="14">
        <f t="shared" si="788"/>
        <v>612.70000000000005</v>
      </c>
      <c r="H1045" s="14">
        <f t="shared" si="788"/>
        <v>612.70000000000005</v>
      </c>
      <c r="I1045" s="14">
        <f t="shared" si="788"/>
        <v>612.70000000000005</v>
      </c>
      <c r="J1045" s="14">
        <f t="shared" si="789"/>
        <v>0</v>
      </c>
    </row>
    <row r="1046" spans="1:10" ht="47.25" customHeight="1" x14ac:dyDescent="0.25">
      <c r="A1046" s="8" t="s">
        <v>53</v>
      </c>
      <c r="B1046" s="8" t="s">
        <v>9</v>
      </c>
      <c r="C1046" s="8" t="s">
        <v>11</v>
      </c>
      <c r="D1046" s="8" t="s">
        <v>130</v>
      </c>
      <c r="E1046" s="30">
        <v>630</v>
      </c>
      <c r="F1046" s="24" t="s">
        <v>551</v>
      </c>
      <c r="G1046" s="14">
        <v>612.70000000000005</v>
      </c>
      <c r="H1046" s="14">
        <v>612.70000000000005</v>
      </c>
      <c r="I1046" s="14">
        <v>612.70000000000005</v>
      </c>
      <c r="J1046" s="14"/>
    </row>
    <row r="1047" spans="1:10" ht="63" customHeight="1" x14ac:dyDescent="0.25">
      <c r="A1047" s="8" t="s">
        <v>53</v>
      </c>
      <c r="B1047" s="8" t="s">
        <v>9</v>
      </c>
      <c r="C1047" s="8" t="s">
        <v>11</v>
      </c>
      <c r="D1047" s="8" t="s">
        <v>131</v>
      </c>
      <c r="E1047" s="30"/>
      <c r="F1047" s="13" t="s">
        <v>620</v>
      </c>
      <c r="G1047" s="14">
        <f t="shared" ref="G1047:I1048" si="790">G1048</f>
        <v>412</v>
      </c>
      <c r="H1047" s="14">
        <f t="shared" si="790"/>
        <v>412</v>
      </c>
      <c r="I1047" s="14">
        <f t="shared" si="790"/>
        <v>412</v>
      </c>
      <c r="J1047" s="14">
        <f t="shared" ref="J1047:J1048" si="791">J1048</f>
        <v>0</v>
      </c>
    </row>
    <row r="1048" spans="1:10" ht="31.5" customHeight="1" x14ac:dyDescent="0.25">
      <c r="A1048" s="8" t="s">
        <v>53</v>
      </c>
      <c r="B1048" s="8" t="s">
        <v>9</v>
      </c>
      <c r="C1048" s="8" t="s">
        <v>11</v>
      </c>
      <c r="D1048" s="8" t="s">
        <v>131</v>
      </c>
      <c r="E1048" s="30">
        <v>600</v>
      </c>
      <c r="F1048" s="24" t="s">
        <v>549</v>
      </c>
      <c r="G1048" s="14">
        <f t="shared" si="790"/>
        <v>412</v>
      </c>
      <c r="H1048" s="14">
        <f t="shared" si="790"/>
        <v>412</v>
      </c>
      <c r="I1048" s="14">
        <f t="shared" si="790"/>
        <v>412</v>
      </c>
      <c r="J1048" s="14">
        <f t="shared" si="791"/>
        <v>0</v>
      </c>
    </row>
    <row r="1049" spans="1:10" ht="47.25" customHeight="1" x14ac:dyDescent="0.25">
      <c r="A1049" s="8" t="s">
        <v>53</v>
      </c>
      <c r="B1049" s="8" t="s">
        <v>9</v>
      </c>
      <c r="C1049" s="8" t="s">
        <v>11</v>
      </c>
      <c r="D1049" s="8" t="s">
        <v>131</v>
      </c>
      <c r="E1049" s="30">
        <v>630</v>
      </c>
      <c r="F1049" s="24" t="s">
        <v>551</v>
      </c>
      <c r="G1049" s="14">
        <v>412</v>
      </c>
      <c r="H1049" s="14">
        <v>412</v>
      </c>
      <c r="I1049" s="14">
        <v>412</v>
      </c>
      <c r="J1049" s="14"/>
    </row>
    <row r="1050" spans="1:10" ht="31.5" x14ac:dyDescent="0.25">
      <c r="A1050" s="8" t="s">
        <v>53</v>
      </c>
      <c r="B1050" s="8" t="s">
        <v>9</v>
      </c>
      <c r="C1050" s="8" t="s">
        <v>11</v>
      </c>
      <c r="D1050" s="8" t="s">
        <v>132</v>
      </c>
      <c r="E1050" s="30"/>
      <c r="F1050" s="18" t="s">
        <v>998</v>
      </c>
      <c r="G1050" s="14">
        <f t="shared" ref="G1050:I1050" si="792">G1051</f>
        <v>4830.8999999999996</v>
      </c>
      <c r="H1050" s="14">
        <f t="shared" si="792"/>
        <v>4830.8999999999996</v>
      </c>
      <c r="I1050" s="14">
        <f t="shared" si="792"/>
        <v>4830.8999999999996</v>
      </c>
      <c r="J1050" s="14">
        <f t="shared" ref="J1050" si="793">J1051</f>
        <v>0</v>
      </c>
    </row>
    <row r="1051" spans="1:10" ht="78.75" customHeight="1" x14ac:dyDescent="0.25">
      <c r="A1051" s="8" t="s">
        <v>53</v>
      </c>
      <c r="B1051" s="8" t="s">
        <v>9</v>
      </c>
      <c r="C1051" s="8" t="s">
        <v>11</v>
      </c>
      <c r="D1051" s="8" t="s">
        <v>133</v>
      </c>
      <c r="E1051" s="30"/>
      <c r="F1051" s="13" t="s">
        <v>621</v>
      </c>
      <c r="G1051" s="14">
        <f t="shared" ref="G1051:I1051" si="794">G1052+G1057</f>
        <v>4830.8999999999996</v>
      </c>
      <c r="H1051" s="14">
        <f t="shared" si="794"/>
        <v>4830.8999999999996</v>
      </c>
      <c r="I1051" s="14">
        <f t="shared" si="794"/>
        <v>4830.8999999999996</v>
      </c>
      <c r="J1051" s="14">
        <f t="shared" ref="J1051" si="795">J1052+J1057</f>
        <v>0</v>
      </c>
    </row>
    <row r="1052" spans="1:10" ht="31.5" customHeight="1" x14ac:dyDescent="0.25">
      <c r="A1052" s="8" t="s">
        <v>53</v>
      </c>
      <c r="B1052" s="8" t="s">
        <v>9</v>
      </c>
      <c r="C1052" s="8" t="s">
        <v>11</v>
      </c>
      <c r="D1052" s="8" t="s">
        <v>134</v>
      </c>
      <c r="E1052" s="30"/>
      <c r="F1052" s="13" t="s">
        <v>622</v>
      </c>
      <c r="G1052" s="14">
        <f t="shared" ref="G1052:I1052" si="796">G1053+G1055</f>
        <v>4609.3999999999996</v>
      </c>
      <c r="H1052" s="14">
        <f t="shared" si="796"/>
        <v>4609.3999999999996</v>
      </c>
      <c r="I1052" s="14">
        <f t="shared" si="796"/>
        <v>4609.3999999999996</v>
      </c>
      <c r="J1052" s="14">
        <f t="shared" ref="J1052" si="797">J1053+J1055</f>
        <v>0</v>
      </c>
    </row>
    <row r="1053" spans="1:10" ht="31.5" customHeight="1" x14ac:dyDescent="0.25">
      <c r="A1053" s="8" t="s">
        <v>53</v>
      </c>
      <c r="B1053" s="8" t="s">
        <v>9</v>
      </c>
      <c r="C1053" s="8" t="s">
        <v>11</v>
      </c>
      <c r="D1053" s="8" t="s">
        <v>134</v>
      </c>
      <c r="E1053" s="30">
        <v>200</v>
      </c>
      <c r="F1053" s="24" t="s">
        <v>539</v>
      </c>
      <c r="G1053" s="14">
        <f t="shared" ref="G1053:I1053" si="798">G1054</f>
        <v>4474.3999999999996</v>
      </c>
      <c r="H1053" s="14">
        <f t="shared" si="798"/>
        <v>4476.3999999999996</v>
      </c>
      <c r="I1053" s="14">
        <f t="shared" si="798"/>
        <v>4477.3999999999996</v>
      </c>
      <c r="J1053" s="14">
        <f t="shared" ref="J1053" si="799">J1054</f>
        <v>0</v>
      </c>
    </row>
    <row r="1054" spans="1:10" ht="31.5" customHeight="1" x14ac:dyDescent="0.25">
      <c r="A1054" s="8" t="s">
        <v>53</v>
      </c>
      <c r="B1054" s="8" t="s">
        <v>9</v>
      </c>
      <c r="C1054" s="8" t="s">
        <v>11</v>
      </c>
      <c r="D1054" s="8" t="s">
        <v>134</v>
      </c>
      <c r="E1054" s="30">
        <v>240</v>
      </c>
      <c r="F1054" s="24" t="s">
        <v>540</v>
      </c>
      <c r="G1054" s="14">
        <v>4474.3999999999996</v>
      </c>
      <c r="H1054" s="14">
        <v>4476.3999999999996</v>
      </c>
      <c r="I1054" s="14">
        <v>4477.3999999999996</v>
      </c>
      <c r="J1054" s="14"/>
    </row>
    <row r="1055" spans="1:10" ht="15.75" customHeight="1" x14ac:dyDescent="0.25">
      <c r="A1055" s="8" t="s">
        <v>53</v>
      </c>
      <c r="B1055" s="8" t="s">
        <v>9</v>
      </c>
      <c r="C1055" s="8" t="s">
        <v>11</v>
      </c>
      <c r="D1055" s="8" t="s">
        <v>134</v>
      </c>
      <c r="E1055" s="30">
        <v>800</v>
      </c>
      <c r="F1055" s="24" t="s">
        <v>552</v>
      </c>
      <c r="G1055" s="14">
        <f t="shared" ref="G1055:I1055" si="800">G1056</f>
        <v>135</v>
      </c>
      <c r="H1055" s="14">
        <f t="shared" si="800"/>
        <v>133</v>
      </c>
      <c r="I1055" s="14">
        <f t="shared" si="800"/>
        <v>132</v>
      </c>
      <c r="J1055" s="14">
        <f t="shared" ref="J1055" si="801">J1056</f>
        <v>0</v>
      </c>
    </row>
    <row r="1056" spans="1:10" ht="15.75" customHeight="1" x14ac:dyDescent="0.25">
      <c r="A1056" s="8" t="s">
        <v>53</v>
      </c>
      <c r="B1056" s="8" t="s">
        <v>9</v>
      </c>
      <c r="C1056" s="8" t="s">
        <v>11</v>
      </c>
      <c r="D1056" s="8" t="s">
        <v>134</v>
      </c>
      <c r="E1056" s="30">
        <v>850</v>
      </c>
      <c r="F1056" s="24" t="s">
        <v>554</v>
      </c>
      <c r="G1056" s="14">
        <v>135</v>
      </c>
      <c r="H1056" s="14">
        <v>133</v>
      </c>
      <c r="I1056" s="14">
        <v>132</v>
      </c>
      <c r="J1056" s="14"/>
    </row>
    <row r="1057" spans="1:10" ht="78.75" customHeight="1" x14ac:dyDescent="0.25">
      <c r="A1057" s="8" t="s">
        <v>53</v>
      </c>
      <c r="B1057" s="8" t="s">
        <v>9</v>
      </c>
      <c r="C1057" s="8" t="s">
        <v>11</v>
      </c>
      <c r="D1057" s="8" t="s">
        <v>135</v>
      </c>
      <c r="E1057" s="30"/>
      <c r="F1057" s="13" t="s">
        <v>623</v>
      </c>
      <c r="G1057" s="14">
        <f t="shared" ref="G1057:I1058" si="802">G1058</f>
        <v>221.5</v>
      </c>
      <c r="H1057" s="14">
        <f t="shared" si="802"/>
        <v>221.5</v>
      </c>
      <c r="I1057" s="14">
        <f t="shared" si="802"/>
        <v>221.5</v>
      </c>
      <c r="J1057" s="14">
        <f t="shared" ref="J1057:J1058" si="803">J1058</f>
        <v>0</v>
      </c>
    </row>
    <row r="1058" spans="1:10" ht="31.5" customHeight="1" x14ac:dyDescent="0.25">
      <c r="A1058" s="8" t="s">
        <v>53</v>
      </c>
      <c r="B1058" s="8" t="s">
        <v>9</v>
      </c>
      <c r="C1058" s="8" t="s">
        <v>11</v>
      </c>
      <c r="D1058" s="8" t="s">
        <v>135</v>
      </c>
      <c r="E1058" s="30">
        <v>200</v>
      </c>
      <c r="F1058" s="24" t="s">
        <v>539</v>
      </c>
      <c r="G1058" s="14">
        <f t="shared" si="802"/>
        <v>221.5</v>
      </c>
      <c r="H1058" s="14">
        <f t="shared" si="802"/>
        <v>221.5</v>
      </c>
      <c r="I1058" s="14">
        <f t="shared" si="802"/>
        <v>221.5</v>
      </c>
      <c r="J1058" s="14">
        <f t="shared" si="803"/>
        <v>0</v>
      </c>
    </row>
    <row r="1059" spans="1:10" ht="31.5" customHeight="1" x14ac:dyDescent="0.25">
      <c r="A1059" s="8" t="s">
        <v>53</v>
      </c>
      <c r="B1059" s="8" t="s">
        <v>9</v>
      </c>
      <c r="C1059" s="8" t="s">
        <v>11</v>
      </c>
      <c r="D1059" s="8" t="s">
        <v>135</v>
      </c>
      <c r="E1059" s="30">
        <v>240</v>
      </c>
      <c r="F1059" s="24" t="s">
        <v>540</v>
      </c>
      <c r="G1059" s="14">
        <v>221.5</v>
      </c>
      <c r="H1059" s="14">
        <v>221.5</v>
      </c>
      <c r="I1059" s="14">
        <v>221.5</v>
      </c>
      <c r="J1059" s="14"/>
    </row>
    <row r="1060" spans="1:10" ht="31.5" customHeight="1" x14ac:dyDescent="0.25">
      <c r="A1060" s="10" t="s">
        <v>53</v>
      </c>
      <c r="B1060" s="10" t="s">
        <v>30</v>
      </c>
      <c r="C1060" s="10"/>
      <c r="D1060" s="10"/>
      <c r="E1060" s="10"/>
      <c r="F1060" s="5" t="s">
        <v>56</v>
      </c>
      <c r="G1060" s="15">
        <f t="shared" ref="G1060:I1060" si="804">G1061+G1067</f>
        <v>882.5</v>
      </c>
      <c r="H1060" s="15">
        <f t="shared" si="804"/>
        <v>819.8</v>
      </c>
      <c r="I1060" s="15">
        <f t="shared" si="804"/>
        <v>796.8</v>
      </c>
      <c r="J1060" s="15">
        <f t="shared" ref="J1060" si="805">J1061+J1067</f>
        <v>0</v>
      </c>
    </row>
    <row r="1061" spans="1:10" ht="47.25" customHeight="1" x14ac:dyDescent="0.25">
      <c r="A1061" s="11" t="s">
        <v>53</v>
      </c>
      <c r="B1061" s="11" t="s">
        <v>30</v>
      </c>
      <c r="C1061" s="11" t="s">
        <v>37</v>
      </c>
      <c r="D1061" s="11"/>
      <c r="E1061" s="11"/>
      <c r="F1061" s="7" t="s">
        <v>61</v>
      </c>
      <c r="G1061" s="16">
        <f t="shared" ref="G1061:I1065" si="806">G1062</f>
        <v>450</v>
      </c>
      <c r="H1061" s="16">
        <f t="shared" si="806"/>
        <v>380</v>
      </c>
      <c r="I1061" s="16">
        <f t="shared" si="806"/>
        <v>350</v>
      </c>
      <c r="J1061" s="16">
        <f t="shared" ref="J1061:J1065" si="807">J1062</f>
        <v>0</v>
      </c>
    </row>
    <row r="1062" spans="1:10" ht="31.5" customHeight="1" x14ac:dyDescent="0.25">
      <c r="A1062" s="8" t="s">
        <v>53</v>
      </c>
      <c r="B1062" s="8" t="s">
        <v>30</v>
      </c>
      <c r="C1062" s="8" t="s">
        <v>37</v>
      </c>
      <c r="D1062" s="8" t="s">
        <v>219</v>
      </c>
      <c r="E1062" s="8"/>
      <c r="F1062" s="24" t="s">
        <v>799</v>
      </c>
      <c r="G1062" s="14">
        <f t="shared" si="806"/>
        <v>450</v>
      </c>
      <c r="H1062" s="14">
        <f t="shared" si="806"/>
        <v>380</v>
      </c>
      <c r="I1062" s="14">
        <f t="shared" si="806"/>
        <v>350</v>
      </c>
      <c r="J1062" s="14">
        <f t="shared" si="807"/>
        <v>0</v>
      </c>
    </row>
    <row r="1063" spans="1:10" ht="15.75" customHeight="1" x14ac:dyDescent="0.25">
      <c r="A1063" s="8" t="s">
        <v>53</v>
      </c>
      <c r="B1063" s="8" t="s">
        <v>30</v>
      </c>
      <c r="C1063" s="8" t="s">
        <v>37</v>
      </c>
      <c r="D1063" s="8" t="s">
        <v>220</v>
      </c>
      <c r="E1063" s="8"/>
      <c r="F1063" s="24" t="s">
        <v>801</v>
      </c>
      <c r="G1063" s="14">
        <f t="shared" si="806"/>
        <v>450</v>
      </c>
      <c r="H1063" s="14">
        <f t="shared" si="806"/>
        <v>380</v>
      </c>
      <c r="I1063" s="14">
        <f t="shared" si="806"/>
        <v>350</v>
      </c>
      <c r="J1063" s="14">
        <f t="shared" si="807"/>
        <v>0</v>
      </c>
    </row>
    <row r="1064" spans="1:10" ht="47.25" customHeight="1" x14ac:dyDescent="0.25">
      <c r="A1064" s="8" t="s">
        <v>53</v>
      </c>
      <c r="B1064" s="8" t="s">
        <v>30</v>
      </c>
      <c r="C1064" s="8" t="s">
        <v>37</v>
      </c>
      <c r="D1064" s="8" t="s">
        <v>235</v>
      </c>
      <c r="E1064" s="8"/>
      <c r="F1064" s="18" t="s">
        <v>804</v>
      </c>
      <c r="G1064" s="14">
        <f t="shared" si="806"/>
        <v>450</v>
      </c>
      <c r="H1064" s="14">
        <f t="shared" si="806"/>
        <v>380</v>
      </c>
      <c r="I1064" s="14">
        <f t="shared" si="806"/>
        <v>350</v>
      </c>
      <c r="J1064" s="14">
        <f t="shared" si="807"/>
        <v>0</v>
      </c>
    </row>
    <row r="1065" spans="1:10" ht="31.5" customHeight="1" x14ac:dyDescent="0.25">
      <c r="A1065" s="8" t="s">
        <v>53</v>
      </c>
      <c r="B1065" s="8" t="s">
        <v>30</v>
      </c>
      <c r="C1065" s="8" t="s">
        <v>37</v>
      </c>
      <c r="D1065" s="8" t="s">
        <v>235</v>
      </c>
      <c r="E1065" s="8" t="s">
        <v>161</v>
      </c>
      <c r="F1065" s="24" t="s">
        <v>539</v>
      </c>
      <c r="G1065" s="14">
        <f t="shared" si="806"/>
        <v>450</v>
      </c>
      <c r="H1065" s="14">
        <f t="shared" si="806"/>
        <v>380</v>
      </c>
      <c r="I1065" s="14">
        <f t="shared" si="806"/>
        <v>350</v>
      </c>
      <c r="J1065" s="14">
        <f t="shared" si="807"/>
        <v>0</v>
      </c>
    </row>
    <row r="1066" spans="1:10" ht="31.5" customHeight="1" x14ac:dyDescent="0.25">
      <c r="A1066" s="8" t="s">
        <v>53</v>
      </c>
      <c r="B1066" s="8" t="s">
        <v>30</v>
      </c>
      <c r="C1066" s="8" t="s">
        <v>37</v>
      </c>
      <c r="D1066" s="8" t="s">
        <v>235</v>
      </c>
      <c r="E1066" s="8" t="s">
        <v>162</v>
      </c>
      <c r="F1066" s="24" t="s">
        <v>540</v>
      </c>
      <c r="G1066" s="14">
        <v>450</v>
      </c>
      <c r="H1066" s="14">
        <v>380</v>
      </c>
      <c r="I1066" s="14">
        <v>350</v>
      </c>
      <c r="J1066" s="14"/>
    </row>
    <row r="1067" spans="1:10" ht="31.5" customHeight="1" x14ac:dyDescent="0.25">
      <c r="A1067" s="11" t="s">
        <v>53</v>
      </c>
      <c r="B1067" s="11" t="s">
        <v>30</v>
      </c>
      <c r="C1067" s="11" t="s">
        <v>50</v>
      </c>
      <c r="D1067" s="11"/>
      <c r="E1067" s="11"/>
      <c r="F1067" s="7" t="s">
        <v>62</v>
      </c>
      <c r="G1067" s="16">
        <f t="shared" ref="G1067:I1067" si="808">G1068+G1074</f>
        <v>432.5</v>
      </c>
      <c r="H1067" s="16">
        <f t="shared" si="808"/>
        <v>439.8</v>
      </c>
      <c r="I1067" s="16">
        <f t="shared" si="808"/>
        <v>446.8</v>
      </c>
      <c r="J1067" s="16">
        <f t="shared" ref="J1067" si="809">J1068+J1074</f>
        <v>0</v>
      </c>
    </row>
    <row r="1068" spans="1:10" ht="31.5" customHeight="1" x14ac:dyDescent="0.25">
      <c r="A1068" s="8" t="s">
        <v>53</v>
      </c>
      <c r="B1068" s="8" t="s">
        <v>30</v>
      </c>
      <c r="C1068" s="8" t="s">
        <v>50</v>
      </c>
      <c r="D1068" s="8" t="s">
        <v>166</v>
      </c>
      <c r="E1068" s="30"/>
      <c r="F1068" s="13" t="s">
        <v>680</v>
      </c>
      <c r="G1068" s="14">
        <f t="shared" ref="G1068:I1072" si="810">G1069</f>
        <v>252</v>
      </c>
      <c r="H1068" s="14">
        <f t="shared" si="810"/>
        <v>252</v>
      </c>
      <c r="I1068" s="14">
        <f t="shared" si="810"/>
        <v>252</v>
      </c>
      <c r="J1068" s="14">
        <f t="shared" ref="J1068:J1072" si="811">J1069</f>
        <v>0</v>
      </c>
    </row>
    <row r="1069" spans="1:10" ht="47.25" customHeight="1" x14ac:dyDescent="0.25">
      <c r="A1069" s="8" t="s">
        <v>53</v>
      </c>
      <c r="B1069" s="8" t="s">
        <v>30</v>
      </c>
      <c r="C1069" s="8" t="s">
        <v>50</v>
      </c>
      <c r="D1069" s="8" t="s">
        <v>223</v>
      </c>
      <c r="E1069" s="30"/>
      <c r="F1069" s="13" t="s">
        <v>681</v>
      </c>
      <c r="G1069" s="14">
        <f t="shared" si="810"/>
        <v>252</v>
      </c>
      <c r="H1069" s="14">
        <f t="shared" si="810"/>
        <v>252</v>
      </c>
      <c r="I1069" s="14">
        <f t="shared" si="810"/>
        <v>252</v>
      </c>
      <c r="J1069" s="14">
        <f t="shared" si="811"/>
        <v>0</v>
      </c>
    </row>
    <row r="1070" spans="1:10" ht="47.25" x14ac:dyDescent="0.25">
      <c r="A1070" s="8" t="s">
        <v>53</v>
      </c>
      <c r="B1070" s="8" t="s">
        <v>30</v>
      </c>
      <c r="C1070" s="8" t="s">
        <v>50</v>
      </c>
      <c r="D1070" s="8" t="s">
        <v>224</v>
      </c>
      <c r="E1070" s="30"/>
      <c r="F1070" s="18" t="s">
        <v>1025</v>
      </c>
      <c r="G1070" s="14">
        <f t="shared" si="810"/>
        <v>252</v>
      </c>
      <c r="H1070" s="14">
        <f t="shared" si="810"/>
        <v>252</v>
      </c>
      <c r="I1070" s="14">
        <f t="shared" si="810"/>
        <v>252</v>
      </c>
      <c r="J1070" s="14">
        <f t="shared" si="811"/>
        <v>0</v>
      </c>
    </row>
    <row r="1071" spans="1:10" ht="31.5" customHeight="1" x14ac:dyDescent="0.25">
      <c r="A1071" s="8" t="s">
        <v>53</v>
      </c>
      <c r="B1071" s="8" t="s">
        <v>30</v>
      </c>
      <c r="C1071" s="8" t="s">
        <v>50</v>
      </c>
      <c r="D1071" s="8" t="s">
        <v>225</v>
      </c>
      <c r="E1071" s="30"/>
      <c r="F1071" s="13" t="s">
        <v>683</v>
      </c>
      <c r="G1071" s="14">
        <f t="shared" si="810"/>
        <v>252</v>
      </c>
      <c r="H1071" s="14">
        <f t="shared" si="810"/>
        <v>252</v>
      </c>
      <c r="I1071" s="14">
        <f t="shared" si="810"/>
        <v>252</v>
      </c>
      <c r="J1071" s="14">
        <f t="shared" si="811"/>
        <v>0</v>
      </c>
    </row>
    <row r="1072" spans="1:10" ht="31.5" customHeight="1" x14ac:dyDescent="0.25">
      <c r="A1072" s="8" t="s">
        <v>53</v>
      </c>
      <c r="B1072" s="8" t="s">
        <v>30</v>
      </c>
      <c r="C1072" s="8" t="s">
        <v>50</v>
      </c>
      <c r="D1072" s="8" t="s">
        <v>225</v>
      </c>
      <c r="E1072" s="30">
        <v>200</v>
      </c>
      <c r="F1072" s="24" t="s">
        <v>539</v>
      </c>
      <c r="G1072" s="14">
        <f t="shared" si="810"/>
        <v>252</v>
      </c>
      <c r="H1072" s="14">
        <f t="shared" si="810"/>
        <v>252</v>
      </c>
      <c r="I1072" s="14">
        <f t="shared" si="810"/>
        <v>252</v>
      </c>
      <c r="J1072" s="14">
        <f t="shared" si="811"/>
        <v>0</v>
      </c>
    </row>
    <row r="1073" spans="1:10" ht="31.5" customHeight="1" x14ac:dyDescent="0.25">
      <c r="A1073" s="8" t="s">
        <v>53</v>
      </c>
      <c r="B1073" s="8" t="s">
        <v>30</v>
      </c>
      <c r="C1073" s="8" t="s">
        <v>50</v>
      </c>
      <c r="D1073" s="8" t="s">
        <v>225</v>
      </c>
      <c r="E1073" s="30">
        <v>240</v>
      </c>
      <c r="F1073" s="24" t="s">
        <v>540</v>
      </c>
      <c r="G1073" s="14">
        <v>252</v>
      </c>
      <c r="H1073" s="14">
        <v>252</v>
      </c>
      <c r="I1073" s="14">
        <v>252</v>
      </c>
      <c r="J1073" s="14"/>
    </row>
    <row r="1074" spans="1:10" ht="47.25" customHeight="1" x14ac:dyDescent="0.25">
      <c r="A1074" s="8" t="s">
        <v>53</v>
      </c>
      <c r="B1074" s="8" t="s">
        <v>30</v>
      </c>
      <c r="C1074" s="8" t="s">
        <v>50</v>
      </c>
      <c r="D1074" s="8" t="s">
        <v>163</v>
      </c>
      <c r="E1074" s="30"/>
      <c r="F1074" s="18" t="s">
        <v>686</v>
      </c>
      <c r="G1074" s="14">
        <f t="shared" ref="G1074:I1078" si="812">G1075</f>
        <v>180.5</v>
      </c>
      <c r="H1074" s="14">
        <f t="shared" si="812"/>
        <v>187.8</v>
      </c>
      <c r="I1074" s="14">
        <f t="shared" si="812"/>
        <v>194.8</v>
      </c>
      <c r="J1074" s="14">
        <f t="shared" ref="J1074:J1078" si="813">J1075</f>
        <v>0</v>
      </c>
    </row>
    <row r="1075" spans="1:10" ht="31.5" customHeight="1" x14ac:dyDescent="0.25">
      <c r="A1075" s="8" t="s">
        <v>53</v>
      </c>
      <c r="B1075" s="8" t="s">
        <v>30</v>
      </c>
      <c r="C1075" s="8" t="s">
        <v>50</v>
      </c>
      <c r="D1075" s="8" t="s">
        <v>226</v>
      </c>
      <c r="E1075" s="30"/>
      <c r="F1075" s="13" t="s">
        <v>690</v>
      </c>
      <c r="G1075" s="14">
        <f>G1076</f>
        <v>180.5</v>
      </c>
      <c r="H1075" s="14">
        <f t="shared" si="812"/>
        <v>187.8</v>
      </c>
      <c r="I1075" s="14">
        <f t="shared" si="812"/>
        <v>194.8</v>
      </c>
      <c r="J1075" s="14">
        <f t="shared" si="813"/>
        <v>0</v>
      </c>
    </row>
    <row r="1076" spans="1:10" ht="47.25" customHeight="1" x14ac:dyDescent="0.25">
      <c r="A1076" s="8" t="s">
        <v>53</v>
      </c>
      <c r="B1076" s="8" t="s">
        <v>30</v>
      </c>
      <c r="C1076" s="8" t="s">
        <v>50</v>
      </c>
      <c r="D1076" s="8" t="s">
        <v>227</v>
      </c>
      <c r="E1076" s="30"/>
      <c r="F1076" s="13" t="s">
        <v>1159</v>
      </c>
      <c r="G1076" s="14">
        <f t="shared" si="812"/>
        <v>180.5</v>
      </c>
      <c r="H1076" s="14">
        <f t="shared" si="812"/>
        <v>187.8</v>
      </c>
      <c r="I1076" s="14">
        <f t="shared" si="812"/>
        <v>194.8</v>
      </c>
      <c r="J1076" s="14">
        <f t="shared" si="813"/>
        <v>0</v>
      </c>
    </row>
    <row r="1077" spans="1:10" ht="63" x14ac:dyDescent="0.25">
      <c r="A1077" s="8" t="s">
        <v>53</v>
      </c>
      <c r="B1077" s="8" t="s">
        <v>30</v>
      </c>
      <c r="C1077" s="8" t="s">
        <v>50</v>
      </c>
      <c r="D1077" s="8" t="s">
        <v>228</v>
      </c>
      <c r="E1077" s="30"/>
      <c r="F1077" s="18" t="s">
        <v>1160</v>
      </c>
      <c r="G1077" s="14">
        <f>G1078+G1080</f>
        <v>180.5</v>
      </c>
      <c r="H1077" s="14">
        <f t="shared" ref="H1077:J1077" si="814">H1078+H1080</f>
        <v>187.8</v>
      </c>
      <c r="I1077" s="14">
        <f t="shared" si="814"/>
        <v>194.8</v>
      </c>
      <c r="J1077" s="14">
        <f t="shared" si="814"/>
        <v>0</v>
      </c>
    </row>
    <row r="1078" spans="1:10" ht="31.5" customHeight="1" x14ac:dyDescent="0.25">
      <c r="A1078" s="8" t="s">
        <v>53</v>
      </c>
      <c r="B1078" s="8" t="s">
        <v>30</v>
      </c>
      <c r="C1078" s="8" t="s">
        <v>50</v>
      </c>
      <c r="D1078" s="8" t="s">
        <v>228</v>
      </c>
      <c r="E1078" s="30">
        <v>200</v>
      </c>
      <c r="F1078" s="24" t="s">
        <v>539</v>
      </c>
      <c r="G1078" s="14">
        <f t="shared" si="812"/>
        <v>113</v>
      </c>
      <c r="H1078" s="14">
        <f t="shared" si="812"/>
        <v>120.3</v>
      </c>
      <c r="I1078" s="14">
        <f t="shared" si="812"/>
        <v>127.3</v>
      </c>
      <c r="J1078" s="14">
        <f t="shared" si="813"/>
        <v>0</v>
      </c>
    </row>
    <row r="1079" spans="1:10" ht="31.5" customHeight="1" x14ac:dyDescent="0.25">
      <c r="A1079" s="8" t="s">
        <v>53</v>
      </c>
      <c r="B1079" s="8" t="s">
        <v>30</v>
      </c>
      <c r="C1079" s="8" t="s">
        <v>50</v>
      </c>
      <c r="D1079" s="8" t="s">
        <v>228</v>
      </c>
      <c r="E1079" s="30">
        <v>240</v>
      </c>
      <c r="F1079" s="24" t="s">
        <v>540</v>
      </c>
      <c r="G1079" s="14">
        <v>113</v>
      </c>
      <c r="H1079" s="14">
        <v>120.3</v>
      </c>
      <c r="I1079" s="14">
        <v>127.3</v>
      </c>
      <c r="J1079" s="14"/>
    </row>
    <row r="1080" spans="1:10" x14ac:dyDescent="0.25">
      <c r="A1080" s="8" t="s">
        <v>53</v>
      </c>
      <c r="B1080" s="8" t="s">
        <v>30</v>
      </c>
      <c r="C1080" s="8" t="s">
        <v>50</v>
      </c>
      <c r="D1080" s="8" t="s">
        <v>228</v>
      </c>
      <c r="E1080" s="30">
        <v>800</v>
      </c>
      <c r="F1080" s="24" t="s">
        <v>552</v>
      </c>
      <c r="G1080" s="14">
        <f>G1081</f>
        <v>67.5</v>
      </c>
      <c r="H1080" s="14">
        <f t="shared" ref="H1080:J1080" si="815">H1081</f>
        <v>67.5</v>
      </c>
      <c r="I1080" s="14">
        <f t="shared" si="815"/>
        <v>67.5</v>
      </c>
      <c r="J1080" s="14">
        <f t="shared" si="815"/>
        <v>0</v>
      </c>
    </row>
    <row r="1081" spans="1:10" x14ac:dyDescent="0.25">
      <c r="A1081" s="8" t="s">
        <v>53</v>
      </c>
      <c r="B1081" s="8" t="s">
        <v>30</v>
      </c>
      <c r="C1081" s="8" t="s">
        <v>50</v>
      </c>
      <c r="D1081" s="8" t="s">
        <v>228</v>
      </c>
      <c r="E1081" s="30">
        <v>850</v>
      </c>
      <c r="F1081" s="24" t="s">
        <v>554</v>
      </c>
      <c r="G1081" s="14">
        <v>67.5</v>
      </c>
      <c r="H1081" s="14">
        <v>67.5</v>
      </c>
      <c r="I1081" s="14">
        <v>67.5</v>
      </c>
      <c r="J1081" s="14"/>
    </row>
    <row r="1082" spans="1:10" s="3" customFormat="1" ht="15.75" customHeight="1" x14ac:dyDescent="0.25">
      <c r="A1082" s="10" t="s">
        <v>53</v>
      </c>
      <c r="B1082" s="10" t="s">
        <v>24</v>
      </c>
      <c r="C1082" s="10"/>
      <c r="D1082" s="10"/>
      <c r="E1082" s="10"/>
      <c r="F1082" s="5" t="s">
        <v>27</v>
      </c>
      <c r="G1082" s="15">
        <f>G1083+G1110</f>
        <v>324527.10000000003</v>
      </c>
      <c r="H1082" s="15">
        <f>H1083+H1110</f>
        <v>287997.09999999998</v>
      </c>
      <c r="I1082" s="15">
        <f>I1083+I1110</f>
        <v>278497.09999999998</v>
      </c>
      <c r="J1082" s="15">
        <f>J1083+J1110</f>
        <v>0</v>
      </c>
    </row>
    <row r="1083" spans="1:10" s="9" customFormat="1" ht="15.75" customHeight="1" x14ac:dyDescent="0.25">
      <c r="A1083" s="11" t="s">
        <v>53</v>
      </c>
      <c r="B1083" s="11" t="s">
        <v>24</v>
      </c>
      <c r="C1083" s="11" t="s">
        <v>37</v>
      </c>
      <c r="D1083" s="11"/>
      <c r="E1083" s="11"/>
      <c r="F1083" s="7" t="s">
        <v>60</v>
      </c>
      <c r="G1083" s="16">
        <f>G1084+G1093+G1098+G1104</f>
        <v>321489.90000000002</v>
      </c>
      <c r="H1083" s="16">
        <f t="shared" ref="H1083:J1083" si="816">H1084+H1093+H1098+H1104</f>
        <v>285527</v>
      </c>
      <c r="I1083" s="16">
        <f t="shared" si="816"/>
        <v>276027</v>
      </c>
      <c r="J1083" s="16">
        <f t="shared" si="816"/>
        <v>0</v>
      </c>
    </row>
    <row r="1084" spans="1:10" ht="31.5" customHeight="1" x14ac:dyDescent="0.25">
      <c r="A1084" s="8" t="s">
        <v>53</v>
      </c>
      <c r="B1084" s="8" t="s">
        <v>24</v>
      </c>
      <c r="C1084" s="8" t="s">
        <v>37</v>
      </c>
      <c r="D1084" s="8" t="s">
        <v>136</v>
      </c>
      <c r="E1084" s="30"/>
      <c r="F1084" s="13" t="s">
        <v>650</v>
      </c>
      <c r="G1084" s="14">
        <f t="shared" ref="G1084:I1085" si="817">G1085</f>
        <v>310548.10000000003</v>
      </c>
      <c r="H1084" s="14">
        <f t="shared" si="817"/>
        <v>265085.2</v>
      </c>
      <c r="I1084" s="14">
        <f t="shared" si="817"/>
        <v>265085.2</v>
      </c>
      <c r="J1084" s="14">
        <f t="shared" ref="J1084:J1085" si="818">J1085</f>
        <v>0</v>
      </c>
    </row>
    <row r="1085" spans="1:10" ht="31.5" customHeight="1" x14ac:dyDescent="0.25">
      <c r="A1085" s="8" t="s">
        <v>53</v>
      </c>
      <c r="B1085" s="8" t="s">
        <v>24</v>
      </c>
      <c r="C1085" s="8" t="s">
        <v>37</v>
      </c>
      <c r="D1085" s="8" t="s">
        <v>137</v>
      </c>
      <c r="E1085" s="30"/>
      <c r="F1085" s="13" t="s">
        <v>651</v>
      </c>
      <c r="G1085" s="14">
        <f>G1086</f>
        <v>310548.10000000003</v>
      </c>
      <c r="H1085" s="14">
        <f t="shared" si="817"/>
        <v>265085.2</v>
      </c>
      <c r="I1085" s="14">
        <f t="shared" si="817"/>
        <v>265085.2</v>
      </c>
      <c r="J1085" s="14">
        <f t="shared" si="818"/>
        <v>0</v>
      </c>
    </row>
    <row r="1086" spans="1:10" ht="47.25" x14ac:dyDescent="0.25">
      <c r="A1086" s="8" t="s">
        <v>53</v>
      </c>
      <c r="B1086" s="8" t="s">
        <v>24</v>
      </c>
      <c r="C1086" s="8" t="s">
        <v>37</v>
      </c>
      <c r="D1086" s="8" t="s">
        <v>138</v>
      </c>
      <c r="E1086" s="30"/>
      <c r="F1086" s="18" t="s">
        <v>1007</v>
      </c>
      <c r="G1086" s="14">
        <f>G1087+G1090</f>
        <v>310548.10000000003</v>
      </c>
      <c r="H1086" s="14">
        <f t="shared" ref="H1086:J1086" si="819">H1087+H1090</f>
        <v>265085.2</v>
      </c>
      <c r="I1086" s="14">
        <f t="shared" si="819"/>
        <v>265085.2</v>
      </c>
      <c r="J1086" s="14">
        <f t="shared" si="819"/>
        <v>0</v>
      </c>
    </row>
    <row r="1087" spans="1:10" x14ac:dyDescent="0.25">
      <c r="A1087" s="8" t="s">
        <v>53</v>
      </c>
      <c r="B1087" s="8" t="s">
        <v>24</v>
      </c>
      <c r="C1087" s="8" t="s">
        <v>37</v>
      </c>
      <c r="D1087" s="8" t="s">
        <v>915</v>
      </c>
      <c r="E1087" s="30"/>
      <c r="F1087" s="24" t="s">
        <v>1062</v>
      </c>
      <c r="G1087" s="14">
        <f>G1088</f>
        <v>303375.40000000002</v>
      </c>
      <c r="H1087" s="14">
        <f t="shared" ref="H1087:H1088" si="820">H1088</f>
        <v>260709.5</v>
      </c>
      <c r="I1087" s="14">
        <f t="shared" ref="I1087:I1088" si="821">I1088</f>
        <v>260709.5</v>
      </c>
      <c r="J1087" s="14">
        <f t="shared" ref="J1087:J1088" si="822">J1088</f>
        <v>0</v>
      </c>
    </row>
    <row r="1088" spans="1:10" ht="31.5" customHeight="1" x14ac:dyDescent="0.25">
      <c r="A1088" s="8" t="s">
        <v>53</v>
      </c>
      <c r="B1088" s="8" t="s">
        <v>24</v>
      </c>
      <c r="C1088" s="8" t="s">
        <v>37</v>
      </c>
      <c r="D1088" s="8" t="s">
        <v>915</v>
      </c>
      <c r="E1088" s="30">
        <v>200</v>
      </c>
      <c r="F1088" s="24" t="s">
        <v>539</v>
      </c>
      <c r="G1088" s="14">
        <f>G1089</f>
        <v>303375.40000000002</v>
      </c>
      <c r="H1088" s="14">
        <f t="shared" si="820"/>
        <v>260709.5</v>
      </c>
      <c r="I1088" s="14">
        <f t="shared" si="821"/>
        <v>260709.5</v>
      </c>
      <c r="J1088" s="14">
        <f t="shared" si="822"/>
        <v>0</v>
      </c>
    </row>
    <row r="1089" spans="1:11" ht="31.5" customHeight="1" x14ac:dyDescent="0.25">
      <c r="A1089" s="8" t="s">
        <v>53</v>
      </c>
      <c r="B1089" s="8" t="s">
        <v>24</v>
      </c>
      <c r="C1089" s="8" t="s">
        <v>37</v>
      </c>
      <c r="D1089" s="8" t="s">
        <v>915</v>
      </c>
      <c r="E1089" s="30">
        <v>240</v>
      </c>
      <c r="F1089" s="24" t="s">
        <v>540</v>
      </c>
      <c r="G1089" s="14">
        <v>303375.40000000002</v>
      </c>
      <c r="H1089" s="14">
        <v>260709.5</v>
      </c>
      <c r="I1089" s="14">
        <v>260709.5</v>
      </c>
      <c r="J1089" s="14"/>
    </row>
    <row r="1090" spans="1:11" x14ac:dyDescent="0.25">
      <c r="A1090" s="8" t="s">
        <v>53</v>
      </c>
      <c r="B1090" s="8" t="s">
        <v>24</v>
      </c>
      <c r="C1090" s="8" t="s">
        <v>37</v>
      </c>
      <c r="D1090" s="8" t="s">
        <v>916</v>
      </c>
      <c r="E1090" s="30"/>
      <c r="F1090" s="24" t="s">
        <v>1064</v>
      </c>
      <c r="G1090" s="14">
        <f>G1091</f>
        <v>7172.7</v>
      </c>
      <c r="H1090" s="14">
        <f t="shared" ref="H1090:H1091" si="823">H1091</f>
        <v>4375.7</v>
      </c>
      <c r="I1090" s="14">
        <f t="shared" ref="I1090:I1091" si="824">I1091</f>
        <v>4375.7</v>
      </c>
      <c r="J1090" s="14">
        <f t="shared" ref="J1090:J1091" si="825">J1091</f>
        <v>0</v>
      </c>
    </row>
    <row r="1091" spans="1:11" ht="31.5" customHeight="1" x14ac:dyDescent="0.25">
      <c r="A1091" s="8" t="s">
        <v>53</v>
      </c>
      <c r="B1091" s="8" t="s">
        <v>24</v>
      </c>
      <c r="C1091" s="8" t="s">
        <v>37</v>
      </c>
      <c r="D1091" s="8" t="s">
        <v>916</v>
      </c>
      <c r="E1091" s="30">
        <v>200</v>
      </c>
      <c r="F1091" s="24" t="s">
        <v>539</v>
      </c>
      <c r="G1091" s="14">
        <f>G1092</f>
        <v>7172.7</v>
      </c>
      <c r="H1091" s="14">
        <f t="shared" si="823"/>
        <v>4375.7</v>
      </c>
      <c r="I1091" s="14">
        <f t="shared" si="824"/>
        <v>4375.7</v>
      </c>
      <c r="J1091" s="14">
        <f t="shared" si="825"/>
        <v>0</v>
      </c>
    </row>
    <row r="1092" spans="1:11" ht="31.5" customHeight="1" x14ac:dyDescent="0.25">
      <c r="A1092" s="8" t="s">
        <v>53</v>
      </c>
      <c r="B1092" s="8" t="s">
        <v>24</v>
      </c>
      <c r="C1092" s="8" t="s">
        <v>37</v>
      </c>
      <c r="D1092" s="8" t="s">
        <v>916</v>
      </c>
      <c r="E1092" s="30">
        <v>240</v>
      </c>
      <c r="F1092" s="24" t="s">
        <v>540</v>
      </c>
      <c r="G1092" s="14">
        <v>7172.7</v>
      </c>
      <c r="H1092" s="14">
        <v>4375.7</v>
      </c>
      <c r="I1092" s="14">
        <v>4375.7</v>
      </c>
      <c r="J1092" s="14"/>
    </row>
    <row r="1093" spans="1:11" ht="63" customHeight="1" x14ac:dyDescent="0.25">
      <c r="A1093" s="8" t="s">
        <v>53</v>
      </c>
      <c r="B1093" s="8" t="s">
        <v>24</v>
      </c>
      <c r="C1093" s="8" t="s">
        <v>37</v>
      </c>
      <c r="D1093" s="8" t="s">
        <v>139</v>
      </c>
      <c r="E1093" s="30"/>
      <c r="F1093" s="13" t="s">
        <v>658</v>
      </c>
      <c r="G1093" s="14">
        <f t="shared" ref="G1093:I1096" si="826">G1094</f>
        <v>5141.6000000000004</v>
      </c>
      <c r="H1093" s="14">
        <f t="shared" si="826"/>
        <v>5141.6000000000004</v>
      </c>
      <c r="I1093" s="14">
        <f t="shared" si="826"/>
        <v>5141.6000000000004</v>
      </c>
      <c r="J1093" s="14">
        <f t="shared" ref="J1093:J1096" si="827">J1094</f>
        <v>0</v>
      </c>
    </row>
    <row r="1094" spans="1:11" ht="31.5" customHeight="1" x14ac:dyDescent="0.25">
      <c r="A1094" s="8" t="s">
        <v>53</v>
      </c>
      <c r="B1094" s="8" t="s">
        <v>24</v>
      </c>
      <c r="C1094" s="8" t="s">
        <v>37</v>
      </c>
      <c r="D1094" s="8" t="s">
        <v>140</v>
      </c>
      <c r="E1094" s="30"/>
      <c r="F1094" s="13" t="s">
        <v>659</v>
      </c>
      <c r="G1094" s="14">
        <f t="shared" si="826"/>
        <v>5141.6000000000004</v>
      </c>
      <c r="H1094" s="14">
        <f t="shared" si="826"/>
        <v>5141.6000000000004</v>
      </c>
      <c r="I1094" s="14">
        <f t="shared" si="826"/>
        <v>5141.6000000000004</v>
      </c>
      <c r="J1094" s="14">
        <f t="shared" si="827"/>
        <v>0</v>
      </c>
    </row>
    <row r="1095" spans="1:11" ht="47.25" x14ac:dyDescent="0.25">
      <c r="A1095" s="8" t="s">
        <v>53</v>
      </c>
      <c r="B1095" s="8" t="s">
        <v>24</v>
      </c>
      <c r="C1095" s="8" t="s">
        <v>37</v>
      </c>
      <c r="D1095" s="8" t="s">
        <v>424</v>
      </c>
      <c r="E1095" s="30"/>
      <c r="F1095" s="18" t="s">
        <v>1124</v>
      </c>
      <c r="G1095" s="14">
        <f t="shared" si="826"/>
        <v>5141.6000000000004</v>
      </c>
      <c r="H1095" s="14">
        <f t="shared" si="826"/>
        <v>5141.6000000000004</v>
      </c>
      <c r="I1095" s="14">
        <f t="shared" si="826"/>
        <v>5141.6000000000004</v>
      </c>
      <c r="J1095" s="14">
        <f t="shared" si="827"/>
        <v>0</v>
      </c>
    </row>
    <row r="1096" spans="1:11" ht="31.5" customHeight="1" x14ac:dyDescent="0.25">
      <c r="A1096" s="8" t="s">
        <v>53</v>
      </c>
      <c r="B1096" s="8" t="s">
        <v>24</v>
      </c>
      <c r="C1096" s="8" t="s">
        <v>37</v>
      </c>
      <c r="D1096" s="8" t="s">
        <v>424</v>
      </c>
      <c r="E1096" s="30">
        <v>200</v>
      </c>
      <c r="F1096" s="24" t="s">
        <v>539</v>
      </c>
      <c r="G1096" s="14">
        <f t="shared" si="826"/>
        <v>5141.6000000000004</v>
      </c>
      <c r="H1096" s="14">
        <f t="shared" si="826"/>
        <v>5141.6000000000004</v>
      </c>
      <c r="I1096" s="14">
        <f t="shared" si="826"/>
        <v>5141.6000000000004</v>
      </c>
      <c r="J1096" s="14">
        <f t="shared" si="827"/>
        <v>0</v>
      </c>
    </row>
    <row r="1097" spans="1:11" ht="31.5" customHeight="1" x14ac:dyDescent="0.25">
      <c r="A1097" s="8" t="s">
        <v>53</v>
      </c>
      <c r="B1097" s="8" t="s">
        <v>24</v>
      </c>
      <c r="C1097" s="8" t="s">
        <v>37</v>
      </c>
      <c r="D1097" s="8" t="s">
        <v>424</v>
      </c>
      <c r="E1097" s="30">
        <v>240</v>
      </c>
      <c r="F1097" s="24" t="s">
        <v>540</v>
      </c>
      <c r="G1097" s="14">
        <v>5141.6000000000004</v>
      </c>
      <c r="H1097" s="14">
        <v>5141.6000000000004</v>
      </c>
      <c r="I1097" s="14">
        <v>5141.6000000000004</v>
      </c>
      <c r="J1097" s="14"/>
    </row>
    <row r="1098" spans="1:11" ht="63" x14ac:dyDescent="0.25">
      <c r="A1098" s="8" t="s">
        <v>53</v>
      </c>
      <c r="B1098" s="8" t="s">
        <v>24</v>
      </c>
      <c r="C1098" s="8" t="s">
        <v>37</v>
      </c>
      <c r="D1098" s="8" t="s">
        <v>142</v>
      </c>
      <c r="E1098" s="30"/>
      <c r="F1098" s="18" t="s">
        <v>1125</v>
      </c>
      <c r="G1098" s="14">
        <f t="shared" ref="G1098:I1102" si="828">G1099</f>
        <v>5800.2</v>
      </c>
      <c r="H1098" s="14">
        <f t="shared" si="828"/>
        <v>15300.2</v>
      </c>
      <c r="I1098" s="14">
        <f t="shared" si="828"/>
        <v>5800.2</v>
      </c>
      <c r="J1098" s="14">
        <f t="shared" ref="J1098:J1102" si="829">J1099</f>
        <v>0</v>
      </c>
    </row>
    <row r="1099" spans="1:11" ht="47.25" customHeight="1" x14ac:dyDescent="0.25">
      <c r="A1099" s="8" t="s">
        <v>53</v>
      </c>
      <c r="B1099" s="8" t="s">
        <v>24</v>
      </c>
      <c r="C1099" s="8" t="s">
        <v>37</v>
      </c>
      <c r="D1099" s="8" t="s">
        <v>143</v>
      </c>
      <c r="E1099" s="30"/>
      <c r="F1099" s="18" t="s">
        <v>1156</v>
      </c>
      <c r="G1099" s="14">
        <f t="shared" si="828"/>
        <v>5800.2</v>
      </c>
      <c r="H1099" s="14">
        <f t="shared" si="828"/>
        <v>15300.2</v>
      </c>
      <c r="I1099" s="14">
        <f t="shared" si="828"/>
        <v>5800.2</v>
      </c>
      <c r="J1099" s="14">
        <f t="shared" si="829"/>
        <v>0</v>
      </c>
    </row>
    <row r="1100" spans="1:11" ht="63" customHeight="1" x14ac:dyDescent="0.25">
      <c r="A1100" s="8" t="s">
        <v>53</v>
      </c>
      <c r="B1100" s="8" t="s">
        <v>24</v>
      </c>
      <c r="C1100" s="8" t="s">
        <v>37</v>
      </c>
      <c r="D1100" s="8" t="s">
        <v>144</v>
      </c>
      <c r="E1100" s="30"/>
      <c r="F1100" s="13" t="s">
        <v>678</v>
      </c>
      <c r="G1100" s="14">
        <f t="shared" si="828"/>
        <v>5800.2</v>
      </c>
      <c r="H1100" s="14">
        <f t="shared" si="828"/>
        <v>15300.2</v>
      </c>
      <c r="I1100" s="14">
        <f t="shared" si="828"/>
        <v>5800.2</v>
      </c>
      <c r="J1100" s="14">
        <f t="shared" si="829"/>
        <v>0</v>
      </c>
    </row>
    <row r="1101" spans="1:11" ht="15.75" customHeight="1" x14ac:dyDescent="0.25">
      <c r="A1101" s="8" t="s">
        <v>53</v>
      </c>
      <c r="B1101" s="8" t="s">
        <v>24</v>
      </c>
      <c r="C1101" s="8" t="s">
        <v>37</v>
      </c>
      <c r="D1101" s="8" t="s">
        <v>145</v>
      </c>
      <c r="E1101" s="30"/>
      <c r="F1101" s="13" t="s">
        <v>679</v>
      </c>
      <c r="G1101" s="14">
        <f t="shared" si="828"/>
        <v>5800.2</v>
      </c>
      <c r="H1101" s="14">
        <f t="shared" si="828"/>
        <v>15300.2</v>
      </c>
      <c r="I1101" s="14">
        <f t="shared" si="828"/>
        <v>5800.2</v>
      </c>
      <c r="J1101" s="14">
        <f t="shared" si="829"/>
        <v>0</v>
      </c>
    </row>
    <row r="1102" spans="1:11" ht="31.5" customHeight="1" x14ac:dyDescent="0.25">
      <c r="A1102" s="8" t="s">
        <v>53</v>
      </c>
      <c r="B1102" s="8" t="s">
        <v>24</v>
      </c>
      <c r="C1102" s="8" t="s">
        <v>37</v>
      </c>
      <c r="D1102" s="8" t="s">
        <v>145</v>
      </c>
      <c r="E1102" s="30">
        <v>200</v>
      </c>
      <c r="F1102" s="24" t="s">
        <v>539</v>
      </c>
      <c r="G1102" s="14">
        <f t="shared" si="828"/>
        <v>5800.2</v>
      </c>
      <c r="H1102" s="14">
        <f t="shared" si="828"/>
        <v>15300.2</v>
      </c>
      <c r="I1102" s="14">
        <f t="shared" si="828"/>
        <v>5800.2</v>
      </c>
      <c r="J1102" s="14">
        <f t="shared" si="829"/>
        <v>0</v>
      </c>
    </row>
    <row r="1103" spans="1:11" ht="31.5" customHeight="1" x14ac:dyDescent="0.25">
      <c r="A1103" s="8" t="s">
        <v>53</v>
      </c>
      <c r="B1103" s="8" t="s">
        <v>24</v>
      </c>
      <c r="C1103" s="8" t="s">
        <v>37</v>
      </c>
      <c r="D1103" s="8" t="s">
        <v>145</v>
      </c>
      <c r="E1103" s="30">
        <v>240</v>
      </c>
      <c r="F1103" s="24" t="s">
        <v>540</v>
      </c>
      <c r="G1103" s="14">
        <v>5800.2</v>
      </c>
      <c r="H1103" s="14">
        <v>15300.2</v>
      </c>
      <c r="I1103" s="14">
        <v>5800.2</v>
      </c>
      <c r="J1103" s="14"/>
    </row>
    <row r="1104" spans="1:11" ht="31.5" hidden="1" customHeight="1" x14ac:dyDescent="0.25">
      <c r="A1104" s="8" t="s">
        <v>53</v>
      </c>
      <c r="B1104" s="8" t="s">
        <v>24</v>
      </c>
      <c r="C1104" s="8" t="s">
        <v>37</v>
      </c>
      <c r="D1104" s="8" t="s">
        <v>149</v>
      </c>
      <c r="E1104" s="30"/>
      <c r="F1104" s="13" t="s">
        <v>707</v>
      </c>
      <c r="G1104" s="14">
        <f>G1105</f>
        <v>0</v>
      </c>
      <c r="H1104" s="14">
        <f t="shared" ref="H1104:H1108" si="830">H1105</f>
        <v>0</v>
      </c>
      <c r="I1104" s="14">
        <f t="shared" ref="I1104:I1108" si="831">I1105</f>
        <v>0</v>
      </c>
      <c r="J1104" s="14">
        <f t="shared" ref="J1104:J1108" si="832">J1105</f>
        <v>0</v>
      </c>
      <c r="K1104" s="3">
        <v>0</v>
      </c>
    </row>
    <row r="1105" spans="1:11" ht="31.5" hidden="1" customHeight="1" x14ac:dyDescent="0.25">
      <c r="A1105" s="8" t="s">
        <v>53</v>
      </c>
      <c r="B1105" s="8" t="s">
        <v>24</v>
      </c>
      <c r="C1105" s="8" t="s">
        <v>37</v>
      </c>
      <c r="D1105" s="8" t="s">
        <v>150</v>
      </c>
      <c r="E1105" s="30"/>
      <c r="F1105" s="13" t="s">
        <v>722</v>
      </c>
      <c r="G1105" s="14">
        <f>G1106</f>
        <v>0</v>
      </c>
      <c r="H1105" s="14">
        <f t="shared" si="830"/>
        <v>0</v>
      </c>
      <c r="I1105" s="14">
        <f t="shared" si="831"/>
        <v>0</v>
      </c>
      <c r="J1105" s="14">
        <f t="shared" si="832"/>
        <v>0</v>
      </c>
      <c r="K1105" s="3">
        <v>0</v>
      </c>
    </row>
    <row r="1106" spans="1:11" ht="47.25" hidden="1" x14ac:dyDescent="0.25">
      <c r="A1106" s="8" t="s">
        <v>53</v>
      </c>
      <c r="B1106" s="8" t="s">
        <v>24</v>
      </c>
      <c r="C1106" s="8" t="s">
        <v>37</v>
      </c>
      <c r="D1106" s="8" t="s">
        <v>320</v>
      </c>
      <c r="E1106" s="30"/>
      <c r="F1106" s="18" t="s">
        <v>724</v>
      </c>
      <c r="G1106" s="14">
        <f>G1107</f>
        <v>0</v>
      </c>
      <c r="H1106" s="14">
        <f t="shared" si="830"/>
        <v>0</v>
      </c>
      <c r="I1106" s="14">
        <f t="shared" si="831"/>
        <v>0</v>
      </c>
      <c r="J1106" s="14">
        <f t="shared" si="832"/>
        <v>0</v>
      </c>
      <c r="K1106" s="3">
        <v>0</v>
      </c>
    </row>
    <row r="1107" spans="1:11" ht="31.5" hidden="1" customHeight="1" x14ac:dyDescent="0.25">
      <c r="A1107" s="8" t="s">
        <v>53</v>
      </c>
      <c r="B1107" s="8" t="s">
        <v>24</v>
      </c>
      <c r="C1107" s="8" t="s">
        <v>37</v>
      </c>
      <c r="D1107" s="8" t="s">
        <v>917</v>
      </c>
      <c r="E1107" s="30"/>
      <c r="F1107" s="24" t="s">
        <v>1094</v>
      </c>
      <c r="G1107" s="14">
        <f>G1108</f>
        <v>0</v>
      </c>
      <c r="H1107" s="14">
        <f t="shared" si="830"/>
        <v>0</v>
      </c>
      <c r="I1107" s="14">
        <f t="shared" si="831"/>
        <v>0</v>
      </c>
      <c r="J1107" s="14">
        <f t="shared" si="832"/>
        <v>0</v>
      </c>
      <c r="K1107" s="3">
        <v>0</v>
      </c>
    </row>
    <row r="1108" spans="1:11" hidden="1" x14ac:dyDescent="0.25">
      <c r="A1108" s="8" t="s">
        <v>53</v>
      </c>
      <c r="B1108" s="8" t="s">
        <v>24</v>
      </c>
      <c r="C1108" s="8" t="s">
        <v>37</v>
      </c>
      <c r="D1108" s="8" t="s">
        <v>917</v>
      </c>
      <c r="E1108" s="30">
        <v>800</v>
      </c>
      <c r="F1108" s="24" t="s">
        <v>552</v>
      </c>
      <c r="G1108" s="14">
        <f>G1109</f>
        <v>0</v>
      </c>
      <c r="H1108" s="14">
        <f t="shared" si="830"/>
        <v>0</v>
      </c>
      <c r="I1108" s="14">
        <f t="shared" si="831"/>
        <v>0</v>
      </c>
      <c r="J1108" s="14">
        <f t="shared" si="832"/>
        <v>0</v>
      </c>
      <c r="K1108" s="3">
        <v>0</v>
      </c>
    </row>
    <row r="1109" spans="1:11" ht="31.5" hidden="1" customHeight="1" x14ac:dyDescent="0.25">
      <c r="A1109" s="8" t="s">
        <v>53</v>
      </c>
      <c r="B1109" s="8" t="s">
        <v>24</v>
      </c>
      <c r="C1109" s="8" t="s">
        <v>37</v>
      </c>
      <c r="D1109" s="8" t="s">
        <v>917</v>
      </c>
      <c r="E1109" s="30">
        <v>810</v>
      </c>
      <c r="F1109" s="18" t="s">
        <v>560</v>
      </c>
      <c r="G1109" s="14"/>
      <c r="H1109" s="14"/>
      <c r="I1109" s="14"/>
      <c r="J1109" s="14"/>
      <c r="K1109" s="3">
        <v>0</v>
      </c>
    </row>
    <row r="1110" spans="1:11" s="9" customFormat="1" ht="15.75" customHeight="1" x14ac:dyDescent="0.25">
      <c r="A1110" s="11" t="s">
        <v>53</v>
      </c>
      <c r="B1110" s="11" t="s">
        <v>24</v>
      </c>
      <c r="C1110" s="11" t="s">
        <v>25</v>
      </c>
      <c r="D1110" s="11"/>
      <c r="E1110" s="11"/>
      <c r="F1110" s="7" t="s">
        <v>28</v>
      </c>
      <c r="G1110" s="16">
        <f>G1122+G1117+G1111+G1127</f>
        <v>3037.2000000000003</v>
      </c>
      <c r="H1110" s="16">
        <f t="shared" ref="H1110:J1110" si="833">H1122+H1117+H1111+H1127</f>
        <v>2470.1</v>
      </c>
      <c r="I1110" s="16">
        <f t="shared" si="833"/>
        <v>2470.1</v>
      </c>
      <c r="J1110" s="16">
        <f t="shared" si="833"/>
        <v>0</v>
      </c>
    </row>
    <row r="1111" spans="1:11" s="9" customFormat="1" ht="31.5" customHeight="1" x14ac:dyDescent="0.25">
      <c r="A1111" s="8" t="s">
        <v>53</v>
      </c>
      <c r="B1111" s="8" t="s">
        <v>24</v>
      </c>
      <c r="C1111" s="8" t="s">
        <v>25</v>
      </c>
      <c r="D1111" s="8" t="s">
        <v>229</v>
      </c>
      <c r="E1111" s="8"/>
      <c r="F1111" s="18" t="s">
        <v>647</v>
      </c>
      <c r="G1111" s="14">
        <f t="shared" ref="G1111:I1115" si="834">G1112</f>
        <v>2216.3000000000002</v>
      </c>
      <c r="H1111" s="14">
        <f t="shared" si="834"/>
        <v>1852.2</v>
      </c>
      <c r="I1111" s="14">
        <f t="shared" si="834"/>
        <v>1852.2</v>
      </c>
      <c r="J1111" s="14">
        <f t="shared" ref="J1111:J1115" si="835">J1112</f>
        <v>0</v>
      </c>
    </row>
    <row r="1112" spans="1:11" s="9" customFormat="1" ht="47.25" x14ac:dyDescent="0.25">
      <c r="A1112" s="8" t="s">
        <v>53</v>
      </c>
      <c r="B1112" s="8" t="s">
        <v>24</v>
      </c>
      <c r="C1112" s="8" t="s">
        <v>25</v>
      </c>
      <c r="D1112" s="8" t="s">
        <v>230</v>
      </c>
      <c r="E1112" s="8"/>
      <c r="F1112" s="18" t="s">
        <v>1004</v>
      </c>
      <c r="G1112" s="14">
        <f t="shared" si="834"/>
        <v>2216.3000000000002</v>
      </c>
      <c r="H1112" s="14">
        <f t="shared" si="834"/>
        <v>1852.2</v>
      </c>
      <c r="I1112" s="14">
        <f t="shared" si="834"/>
        <v>1852.2</v>
      </c>
      <c r="J1112" s="14">
        <f t="shared" si="835"/>
        <v>0</v>
      </c>
    </row>
    <row r="1113" spans="1:11" s="9" customFormat="1" ht="47.25" x14ac:dyDescent="0.25">
      <c r="A1113" s="8" t="s">
        <v>53</v>
      </c>
      <c r="B1113" s="8" t="s">
        <v>24</v>
      </c>
      <c r="C1113" s="8" t="s">
        <v>25</v>
      </c>
      <c r="D1113" s="8" t="s">
        <v>231</v>
      </c>
      <c r="E1113" s="8"/>
      <c r="F1113" s="18" t="s">
        <v>1006</v>
      </c>
      <c r="G1113" s="14">
        <f t="shared" si="834"/>
        <v>2216.3000000000002</v>
      </c>
      <c r="H1113" s="14">
        <f t="shared" si="834"/>
        <v>1852.2</v>
      </c>
      <c r="I1113" s="14">
        <f t="shared" si="834"/>
        <v>1852.2</v>
      </c>
      <c r="J1113" s="14">
        <f t="shared" si="835"/>
        <v>0</v>
      </c>
    </row>
    <row r="1114" spans="1:11" s="9" customFormat="1" ht="31.5" customHeight="1" x14ac:dyDescent="0.25">
      <c r="A1114" s="8" t="s">
        <v>53</v>
      </c>
      <c r="B1114" s="8" t="s">
        <v>24</v>
      </c>
      <c r="C1114" s="8" t="s">
        <v>25</v>
      </c>
      <c r="D1114" s="8" t="s">
        <v>232</v>
      </c>
      <c r="E1114" s="8"/>
      <c r="F1114" s="18" t="s">
        <v>648</v>
      </c>
      <c r="G1114" s="14">
        <f t="shared" si="834"/>
        <v>2216.3000000000002</v>
      </c>
      <c r="H1114" s="14">
        <f t="shared" si="834"/>
        <v>1852.2</v>
      </c>
      <c r="I1114" s="14">
        <f t="shared" si="834"/>
        <v>1852.2</v>
      </c>
      <c r="J1114" s="14">
        <f t="shared" si="835"/>
        <v>0</v>
      </c>
    </row>
    <row r="1115" spans="1:11" s="9" customFormat="1" ht="31.5" customHeight="1" x14ac:dyDescent="0.25">
      <c r="A1115" s="8" t="s">
        <v>53</v>
      </c>
      <c r="B1115" s="8" t="s">
        <v>24</v>
      </c>
      <c r="C1115" s="8" t="s">
        <v>25</v>
      </c>
      <c r="D1115" s="8" t="s">
        <v>232</v>
      </c>
      <c r="E1115" s="8" t="s">
        <v>161</v>
      </c>
      <c r="F1115" s="24" t="s">
        <v>539</v>
      </c>
      <c r="G1115" s="14">
        <f t="shared" si="834"/>
        <v>2216.3000000000002</v>
      </c>
      <c r="H1115" s="14">
        <f t="shared" si="834"/>
        <v>1852.2</v>
      </c>
      <c r="I1115" s="14">
        <f t="shared" si="834"/>
        <v>1852.2</v>
      </c>
      <c r="J1115" s="14">
        <f t="shared" si="835"/>
        <v>0</v>
      </c>
    </row>
    <row r="1116" spans="1:11" s="9" customFormat="1" ht="31.5" customHeight="1" x14ac:dyDescent="0.25">
      <c r="A1116" s="8" t="s">
        <v>53</v>
      </c>
      <c r="B1116" s="8" t="s">
        <v>24</v>
      </c>
      <c r="C1116" s="8" t="s">
        <v>25</v>
      </c>
      <c r="D1116" s="8" t="s">
        <v>232</v>
      </c>
      <c r="E1116" s="8" t="s">
        <v>162</v>
      </c>
      <c r="F1116" s="24" t="s">
        <v>540</v>
      </c>
      <c r="G1116" s="14">
        <v>2216.3000000000002</v>
      </c>
      <c r="H1116" s="14">
        <v>1852.2</v>
      </c>
      <c r="I1116" s="14">
        <v>1852.2</v>
      </c>
      <c r="J1116" s="14"/>
    </row>
    <row r="1117" spans="1:11" ht="63" customHeight="1" x14ac:dyDescent="0.25">
      <c r="A1117" s="8" t="s">
        <v>53</v>
      </c>
      <c r="B1117" s="8" t="s">
        <v>24</v>
      </c>
      <c r="C1117" s="8" t="s">
        <v>25</v>
      </c>
      <c r="D1117" s="8" t="s">
        <v>139</v>
      </c>
      <c r="E1117" s="8"/>
      <c r="F1117" s="13" t="s">
        <v>658</v>
      </c>
      <c r="G1117" s="14">
        <f t="shared" ref="G1117:I1120" si="836">G1118</f>
        <v>324.5</v>
      </c>
      <c r="H1117" s="14">
        <f t="shared" si="836"/>
        <v>324.5</v>
      </c>
      <c r="I1117" s="14">
        <f t="shared" si="836"/>
        <v>324.5</v>
      </c>
      <c r="J1117" s="14">
        <f t="shared" ref="J1117:J1120" si="837">J1118</f>
        <v>0</v>
      </c>
    </row>
    <row r="1118" spans="1:11" ht="31.5" customHeight="1" x14ac:dyDescent="0.25">
      <c r="A1118" s="8" t="s">
        <v>53</v>
      </c>
      <c r="B1118" s="8" t="s">
        <v>24</v>
      </c>
      <c r="C1118" s="8" t="s">
        <v>25</v>
      </c>
      <c r="D1118" s="8" t="s">
        <v>140</v>
      </c>
      <c r="E1118" s="8"/>
      <c r="F1118" s="13" t="s">
        <v>659</v>
      </c>
      <c r="G1118" s="14">
        <f t="shared" si="836"/>
        <v>324.5</v>
      </c>
      <c r="H1118" s="14">
        <f t="shared" si="836"/>
        <v>324.5</v>
      </c>
      <c r="I1118" s="14">
        <f t="shared" si="836"/>
        <v>324.5</v>
      </c>
      <c r="J1118" s="14">
        <f t="shared" si="837"/>
        <v>0</v>
      </c>
    </row>
    <row r="1119" spans="1:11" ht="47.25" x14ac:dyDescent="0.25">
      <c r="A1119" s="8" t="s">
        <v>53</v>
      </c>
      <c r="B1119" s="8" t="s">
        <v>24</v>
      </c>
      <c r="C1119" s="8" t="s">
        <v>25</v>
      </c>
      <c r="D1119" s="8" t="s">
        <v>141</v>
      </c>
      <c r="E1119" s="8"/>
      <c r="F1119" s="18" t="s">
        <v>1017</v>
      </c>
      <c r="G1119" s="14">
        <f t="shared" si="836"/>
        <v>324.5</v>
      </c>
      <c r="H1119" s="14">
        <f t="shared" si="836"/>
        <v>324.5</v>
      </c>
      <c r="I1119" s="14">
        <f t="shared" si="836"/>
        <v>324.5</v>
      </c>
      <c r="J1119" s="14">
        <f t="shared" si="837"/>
        <v>0</v>
      </c>
    </row>
    <row r="1120" spans="1:11" ht="31.5" customHeight="1" x14ac:dyDescent="0.25">
      <c r="A1120" s="8" t="s">
        <v>53</v>
      </c>
      <c r="B1120" s="8" t="s">
        <v>24</v>
      </c>
      <c r="C1120" s="8" t="s">
        <v>25</v>
      </c>
      <c r="D1120" s="8" t="s">
        <v>141</v>
      </c>
      <c r="E1120" s="8" t="s">
        <v>161</v>
      </c>
      <c r="F1120" s="24" t="s">
        <v>539</v>
      </c>
      <c r="G1120" s="14">
        <f t="shared" si="836"/>
        <v>324.5</v>
      </c>
      <c r="H1120" s="14">
        <f t="shared" si="836"/>
        <v>324.5</v>
      </c>
      <c r="I1120" s="14">
        <f t="shared" si="836"/>
        <v>324.5</v>
      </c>
      <c r="J1120" s="14">
        <f t="shared" si="837"/>
        <v>0</v>
      </c>
    </row>
    <row r="1121" spans="1:10" ht="31.5" customHeight="1" x14ac:dyDescent="0.25">
      <c r="A1121" s="8" t="s">
        <v>53</v>
      </c>
      <c r="B1121" s="8" t="s">
        <v>24</v>
      </c>
      <c r="C1121" s="8" t="s">
        <v>25</v>
      </c>
      <c r="D1121" s="8" t="s">
        <v>141</v>
      </c>
      <c r="E1121" s="8" t="s">
        <v>162</v>
      </c>
      <c r="F1121" s="24" t="s">
        <v>540</v>
      </c>
      <c r="G1121" s="14">
        <v>324.5</v>
      </c>
      <c r="H1121" s="14">
        <v>324.5</v>
      </c>
      <c r="I1121" s="14">
        <v>324.5</v>
      </c>
      <c r="J1121" s="14"/>
    </row>
    <row r="1122" spans="1:10" ht="31.5" customHeight="1" x14ac:dyDescent="0.25">
      <c r="A1122" s="8" t="s">
        <v>53</v>
      </c>
      <c r="B1122" s="8" t="s">
        <v>24</v>
      </c>
      <c r="C1122" s="8" t="s">
        <v>25</v>
      </c>
      <c r="D1122" s="8" t="s">
        <v>146</v>
      </c>
      <c r="E1122" s="30"/>
      <c r="F1122" s="13" t="s">
        <v>561</v>
      </c>
      <c r="G1122" s="14">
        <f t="shared" ref="G1122:I1125" si="838">G1123</f>
        <v>457</v>
      </c>
      <c r="H1122" s="14">
        <f t="shared" si="838"/>
        <v>254</v>
      </c>
      <c r="I1122" s="14">
        <f t="shared" si="838"/>
        <v>254</v>
      </c>
      <c r="J1122" s="14">
        <f t="shared" ref="J1122:J1125" si="839">J1123</f>
        <v>0</v>
      </c>
    </row>
    <row r="1123" spans="1:10" ht="31.5" customHeight="1" x14ac:dyDescent="0.25">
      <c r="A1123" s="8" t="s">
        <v>53</v>
      </c>
      <c r="B1123" s="8" t="s">
        <v>24</v>
      </c>
      <c r="C1123" s="8" t="s">
        <v>25</v>
      </c>
      <c r="D1123" s="8" t="s">
        <v>147</v>
      </c>
      <c r="E1123" s="30"/>
      <c r="F1123" s="13" t="s">
        <v>566</v>
      </c>
      <c r="G1123" s="14">
        <f t="shared" si="838"/>
        <v>457</v>
      </c>
      <c r="H1123" s="14">
        <f t="shared" si="838"/>
        <v>254</v>
      </c>
      <c r="I1123" s="14">
        <f t="shared" si="838"/>
        <v>254</v>
      </c>
      <c r="J1123" s="14">
        <f t="shared" si="839"/>
        <v>0</v>
      </c>
    </row>
    <row r="1124" spans="1:10" ht="47.25" customHeight="1" x14ac:dyDescent="0.25">
      <c r="A1124" s="8" t="s">
        <v>53</v>
      </c>
      <c r="B1124" s="8" t="s">
        <v>24</v>
      </c>
      <c r="C1124" s="8" t="s">
        <v>25</v>
      </c>
      <c r="D1124" s="8" t="s">
        <v>148</v>
      </c>
      <c r="E1124" s="30"/>
      <c r="F1124" s="13" t="s">
        <v>1035</v>
      </c>
      <c r="G1124" s="14">
        <f t="shared" si="838"/>
        <v>457</v>
      </c>
      <c r="H1124" s="14">
        <f t="shared" si="838"/>
        <v>254</v>
      </c>
      <c r="I1124" s="14">
        <f t="shared" si="838"/>
        <v>254</v>
      </c>
      <c r="J1124" s="14">
        <f t="shared" si="839"/>
        <v>0</v>
      </c>
    </row>
    <row r="1125" spans="1:10" ht="31.5" customHeight="1" x14ac:dyDescent="0.25">
      <c r="A1125" s="8" t="s">
        <v>53</v>
      </c>
      <c r="B1125" s="8" t="s">
        <v>24</v>
      </c>
      <c r="C1125" s="8" t="s">
        <v>25</v>
      </c>
      <c r="D1125" s="8" t="s">
        <v>148</v>
      </c>
      <c r="E1125" s="30">
        <v>200</v>
      </c>
      <c r="F1125" s="24" t="s">
        <v>539</v>
      </c>
      <c r="G1125" s="14">
        <f t="shared" si="838"/>
        <v>457</v>
      </c>
      <c r="H1125" s="14">
        <f t="shared" si="838"/>
        <v>254</v>
      </c>
      <c r="I1125" s="14">
        <f t="shared" si="838"/>
        <v>254</v>
      </c>
      <c r="J1125" s="14">
        <f t="shared" si="839"/>
        <v>0</v>
      </c>
    </row>
    <row r="1126" spans="1:10" ht="31.5" customHeight="1" x14ac:dyDescent="0.25">
      <c r="A1126" s="8" t="s">
        <v>53</v>
      </c>
      <c r="B1126" s="8" t="s">
        <v>24</v>
      </c>
      <c r="C1126" s="8" t="s">
        <v>25</v>
      </c>
      <c r="D1126" s="8" t="s">
        <v>148</v>
      </c>
      <c r="E1126" s="30">
        <v>240</v>
      </c>
      <c r="F1126" s="24" t="s">
        <v>540</v>
      </c>
      <c r="G1126" s="14">
        <v>457</v>
      </c>
      <c r="H1126" s="14">
        <v>254</v>
      </c>
      <c r="I1126" s="14">
        <v>254</v>
      </c>
      <c r="J1126" s="14"/>
    </row>
    <row r="1127" spans="1:10" ht="47.25" x14ac:dyDescent="0.25">
      <c r="A1127" s="8" t="s">
        <v>53</v>
      </c>
      <c r="B1127" s="8" t="s">
        <v>24</v>
      </c>
      <c r="C1127" s="8" t="s">
        <v>25</v>
      </c>
      <c r="D1127" s="8" t="s">
        <v>404</v>
      </c>
      <c r="E1127" s="30"/>
      <c r="F1127" s="13" t="s">
        <v>728</v>
      </c>
      <c r="G1127" s="14">
        <f>G1128</f>
        <v>39.4</v>
      </c>
      <c r="H1127" s="14">
        <f t="shared" ref="H1127:J1131" si="840">H1128</f>
        <v>39.4</v>
      </c>
      <c r="I1127" s="14">
        <f t="shared" si="840"/>
        <v>39.4</v>
      </c>
      <c r="J1127" s="14">
        <f t="shared" si="840"/>
        <v>0</v>
      </c>
    </row>
    <row r="1128" spans="1:10" ht="31.5" customHeight="1" x14ac:dyDescent="0.25">
      <c r="A1128" s="8" t="s">
        <v>53</v>
      </c>
      <c r="B1128" s="8" t="s">
        <v>24</v>
      </c>
      <c r="C1128" s="8" t="s">
        <v>25</v>
      </c>
      <c r="D1128" s="8" t="s">
        <v>408</v>
      </c>
      <c r="E1128" s="30"/>
      <c r="F1128" s="13" t="s">
        <v>732</v>
      </c>
      <c r="G1128" s="14">
        <f>G1129</f>
        <v>39.4</v>
      </c>
      <c r="H1128" s="14">
        <f t="shared" si="840"/>
        <v>39.4</v>
      </c>
      <c r="I1128" s="14">
        <f t="shared" si="840"/>
        <v>39.4</v>
      </c>
      <c r="J1128" s="14">
        <f t="shared" si="840"/>
        <v>0</v>
      </c>
    </row>
    <row r="1129" spans="1:10" ht="47.25" x14ac:dyDescent="0.25">
      <c r="A1129" s="8" t="s">
        <v>53</v>
      </c>
      <c r="B1129" s="8" t="s">
        <v>24</v>
      </c>
      <c r="C1129" s="8" t="s">
        <v>25</v>
      </c>
      <c r="D1129" s="8" t="s">
        <v>409</v>
      </c>
      <c r="E1129" s="30"/>
      <c r="F1129" s="13" t="s">
        <v>733</v>
      </c>
      <c r="G1129" s="14">
        <f>G1130</f>
        <v>39.4</v>
      </c>
      <c r="H1129" s="14">
        <f t="shared" si="840"/>
        <v>39.4</v>
      </c>
      <c r="I1129" s="14">
        <f t="shared" si="840"/>
        <v>39.4</v>
      </c>
      <c r="J1129" s="14">
        <f t="shared" si="840"/>
        <v>0</v>
      </c>
    </row>
    <row r="1130" spans="1:10" x14ac:dyDescent="0.25">
      <c r="A1130" s="8" t="s">
        <v>53</v>
      </c>
      <c r="B1130" s="8" t="s">
        <v>24</v>
      </c>
      <c r="C1130" s="8" t="s">
        <v>25</v>
      </c>
      <c r="D1130" s="8" t="s">
        <v>410</v>
      </c>
      <c r="E1130" s="30"/>
      <c r="F1130" s="13" t="s">
        <v>734</v>
      </c>
      <c r="G1130" s="14">
        <f>G1131</f>
        <v>39.4</v>
      </c>
      <c r="H1130" s="14">
        <f t="shared" si="840"/>
        <v>39.4</v>
      </c>
      <c r="I1130" s="14">
        <f t="shared" si="840"/>
        <v>39.4</v>
      </c>
      <c r="J1130" s="14">
        <f t="shared" si="840"/>
        <v>0</v>
      </c>
    </row>
    <row r="1131" spans="1:10" ht="31.5" customHeight="1" x14ac:dyDescent="0.25">
      <c r="A1131" s="8" t="s">
        <v>53</v>
      </c>
      <c r="B1131" s="8" t="s">
        <v>24</v>
      </c>
      <c r="C1131" s="8" t="s">
        <v>25</v>
      </c>
      <c r="D1131" s="8" t="s">
        <v>410</v>
      </c>
      <c r="E1131" s="30">
        <v>200</v>
      </c>
      <c r="F1131" s="24" t="s">
        <v>539</v>
      </c>
      <c r="G1131" s="14">
        <f>G1132</f>
        <v>39.4</v>
      </c>
      <c r="H1131" s="14">
        <f t="shared" si="840"/>
        <v>39.4</v>
      </c>
      <c r="I1131" s="14">
        <f t="shared" si="840"/>
        <v>39.4</v>
      </c>
      <c r="J1131" s="14">
        <f t="shared" si="840"/>
        <v>0</v>
      </c>
    </row>
    <row r="1132" spans="1:10" ht="31.5" customHeight="1" x14ac:dyDescent="0.25">
      <c r="A1132" s="8" t="s">
        <v>53</v>
      </c>
      <c r="B1132" s="8" t="s">
        <v>24</v>
      </c>
      <c r="C1132" s="8" t="s">
        <v>25</v>
      </c>
      <c r="D1132" s="8" t="s">
        <v>410</v>
      </c>
      <c r="E1132" s="30">
        <v>240</v>
      </c>
      <c r="F1132" s="24" t="s">
        <v>540</v>
      </c>
      <c r="G1132" s="14">
        <v>39.4</v>
      </c>
      <c r="H1132" s="14">
        <v>39.4</v>
      </c>
      <c r="I1132" s="14">
        <v>39.4</v>
      </c>
      <c r="J1132" s="14"/>
    </row>
    <row r="1133" spans="1:10" s="3" customFormat="1" ht="16.5" customHeight="1" x14ac:dyDescent="0.25">
      <c r="A1133" s="10" t="s">
        <v>53</v>
      </c>
      <c r="B1133" s="10" t="s">
        <v>31</v>
      </c>
      <c r="C1133" s="10"/>
      <c r="D1133" s="10"/>
      <c r="E1133" s="10"/>
      <c r="F1133" s="5" t="s">
        <v>57</v>
      </c>
      <c r="G1133" s="15">
        <f>G1134+G1155</f>
        <v>33095.700000000004</v>
      </c>
      <c r="H1133" s="15">
        <f t="shared" ref="H1133:J1133" si="841">H1134+H1155</f>
        <v>34202.600000000006</v>
      </c>
      <c r="I1133" s="15">
        <f t="shared" si="841"/>
        <v>33309.100000000006</v>
      </c>
      <c r="J1133" s="15">
        <f t="shared" si="841"/>
        <v>0</v>
      </c>
    </row>
    <row r="1134" spans="1:10" s="9" customFormat="1" ht="15.75" customHeight="1" x14ac:dyDescent="0.25">
      <c r="A1134" s="11" t="s">
        <v>53</v>
      </c>
      <c r="B1134" s="11" t="s">
        <v>31</v>
      </c>
      <c r="C1134" s="11" t="s">
        <v>30</v>
      </c>
      <c r="D1134" s="11"/>
      <c r="E1134" s="11"/>
      <c r="F1134" s="7" t="s">
        <v>64</v>
      </c>
      <c r="G1134" s="16">
        <f>G1141+G1149+G1135</f>
        <v>21715.600000000006</v>
      </c>
      <c r="H1134" s="16">
        <f t="shared" ref="H1134:J1134" si="842">H1141+H1149+H1135</f>
        <v>22620.600000000002</v>
      </c>
      <c r="I1134" s="16">
        <f t="shared" si="842"/>
        <v>21727.100000000002</v>
      </c>
      <c r="J1134" s="16">
        <f t="shared" si="842"/>
        <v>0</v>
      </c>
    </row>
    <row r="1135" spans="1:10" ht="31.5" customHeight="1" x14ac:dyDescent="0.25">
      <c r="A1135" s="8" t="s">
        <v>53</v>
      </c>
      <c r="B1135" s="8" t="s">
        <v>31</v>
      </c>
      <c r="C1135" s="8" t="s">
        <v>30</v>
      </c>
      <c r="D1135" s="8" t="s">
        <v>136</v>
      </c>
      <c r="E1135" s="8"/>
      <c r="F1135" s="13" t="s">
        <v>650</v>
      </c>
      <c r="G1135" s="14">
        <f t="shared" ref="G1135:I1139" si="843">G1136</f>
        <v>113.4</v>
      </c>
      <c r="H1135" s="14">
        <f t="shared" si="843"/>
        <v>0</v>
      </c>
      <c r="I1135" s="14">
        <f t="shared" si="843"/>
        <v>0</v>
      </c>
      <c r="J1135" s="14">
        <f t="shared" ref="J1135:J1139" si="844">J1136</f>
        <v>0</v>
      </c>
    </row>
    <row r="1136" spans="1:10" ht="31.5" customHeight="1" x14ac:dyDescent="0.25">
      <c r="A1136" s="8" t="s">
        <v>53</v>
      </c>
      <c r="B1136" s="8" t="s">
        <v>31</v>
      </c>
      <c r="C1136" s="8" t="s">
        <v>30</v>
      </c>
      <c r="D1136" s="8" t="s">
        <v>137</v>
      </c>
      <c r="E1136" s="8"/>
      <c r="F1136" s="13" t="s">
        <v>651</v>
      </c>
      <c r="G1136" s="14">
        <f t="shared" si="843"/>
        <v>113.4</v>
      </c>
      <c r="H1136" s="14">
        <f t="shared" si="843"/>
        <v>0</v>
      </c>
      <c r="I1136" s="14">
        <f t="shared" si="843"/>
        <v>0</v>
      </c>
      <c r="J1136" s="14">
        <f t="shared" si="844"/>
        <v>0</v>
      </c>
    </row>
    <row r="1137" spans="1:10" ht="63" customHeight="1" x14ac:dyDescent="0.25">
      <c r="A1137" s="8" t="s">
        <v>53</v>
      </c>
      <c r="B1137" s="8" t="s">
        <v>31</v>
      </c>
      <c r="C1137" s="8" t="s">
        <v>30</v>
      </c>
      <c r="D1137" s="8" t="s">
        <v>414</v>
      </c>
      <c r="E1137" s="8"/>
      <c r="F1137" s="18" t="s">
        <v>652</v>
      </c>
      <c r="G1137" s="14">
        <f t="shared" si="843"/>
        <v>113.4</v>
      </c>
      <c r="H1137" s="14">
        <f t="shared" si="843"/>
        <v>0</v>
      </c>
      <c r="I1137" s="14">
        <f t="shared" si="843"/>
        <v>0</v>
      </c>
      <c r="J1137" s="14">
        <f t="shared" si="844"/>
        <v>0</v>
      </c>
    </row>
    <row r="1138" spans="1:10" ht="31.5" customHeight="1" x14ac:dyDescent="0.25">
      <c r="A1138" s="8" t="s">
        <v>53</v>
      </c>
      <c r="B1138" s="8" t="s">
        <v>31</v>
      </c>
      <c r="C1138" s="8" t="s">
        <v>30</v>
      </c>
      <c r="D1138" s="8" t="s">
        <v>918</v>
      </c>
      <c r="E1138" s="8"/>
      <c r="F1138" s="24" t="s">
        <v>1068</v>
      </c>
      <c r="G1138" s="14">
        <f t="shared" si="843"/>
        <v>113.4</v>
      </c>
      <c r="H1138" s="14">
        <f t="shared" si="843"/>
        <v>0</v>
      </c>
      <c r="I1138" s="14">
        <f t="shared" si="843"/>
        <v>0</v>
      </c>
      <c r="J1138" s="14">
        <f t="shared" si="844"/>
        <v>0</v>
      </c>
    </row>
    <row r="1139" spans="1:10" ht="31.5" customHeight="1" x14ac:dyDescent="0.25">
      <c r="A1139" s="8" t="s">
        <v>53</v>
      </c>
      <c r="B1139" s="8" t="s">
        <v>31</v>
      </c>
      <c r="C1139" s="8" t="s">
        <v>30</v>
      </c>
      <c r="D1139" s="8" t="s">
        <v>918</v>
      </c>
      <c r="E1139" s="30">
        <v>200</v>
      </c>
      <c r="F1139" s="24" t="s">
        <v>539</v>
      </c>
      <c r="G1139" s="14">
        <f t="shared" si="843"/>
        <v>113.4</v>
      </c>
      <c r="H1139" s="14">
        <f t="shared" si="843"/>
        <v>0</v>
      </c>
      <c r="I1139" s="14">
        <f t="shared" si="843"/>
        <v>0</v>
      </c>
      <c r="J1139" s="14">
        <f t="shared" si="844"/>
        <v>0</v>
      </c>
    </row>
    <row r="1140" spans="1:10" ht="31.5" customHeight="1" x14ac:dyDescent="0.25">
      <c r="A1140" s="8" t="s">
        <v>53</v>
      </c>
      <c r="B1140" s="8" t="s">
        <v>31</v>
      </c>
      <c r="C1140" s="8" t="s">
        <v>30</v>
      </c>
      <c r="D1140" s="8" t="s">
        <v>918</v>
      </c>
      <c r="E1140" s="30">
        <v>240</v>
      </c>
      <c r="F1140" s="24" t="s">
        <v>540</v>
      </c>
      <c r="G1140" s="14">
        <v>113.4</v>
      </c>
      <c r="H1140" s="14"/>
      <c r="I1140" s="14"/>
      <c r="J1140" s="14"/>
    </row>
    <row r="1141" spans="1:10" ht="63" customHeight="1" x14ac:dyDescent="0.25">
      <c r="A1141" s="8" t="s">
        <v>53</v>
      </c>
      <c r="B1141" s="8" t="s">
        <v>31</v>
      </c>
      <c r="C1141" s="8" t="s">
        <v>30</v>
      </c>
      <c r="D1141" s="8" t="s">
        <v>139</v>
      </c>
      <c r="E1141" s="30"/>
      <c r="F1141" s="13" t="s">
        <v>658</v>
      </c>
      <c r="G1141" s="14">
        <f t="shared" ref="G1141:I1141" si="845">G1142</f>
        <v>18323.800000000003</v>
      </c>
      <c r="H1141" s="14">
        <f t="shared" si="845"/>
        <v>19342.2</v>
      </c>
      <c r="I1141" s="14">
        <f t="shared" si="845"/>
        <v>18448.7</v>
      </c>
      <c r="J1141" s="14">
        <f t="shared" ref="J1141" si="846">J1142</f>
        <v>0</v>
      </c>
    </row>
    <row r="1142" spans="1:10" ht="31.5" customHeight="1" x14ac:dyDescent="0.25">
      <c r="A1142" s="8" t="s">
        <v>53</v>
      </c>
      <c r="B1142" s="8" t="s">
        <v>31</v>
      </c>
      <c r="C1142" s="8" t="s">
        <v>30</v>
      </c>
      <c r="D1142" s="8" t="s">
        <v>140</v>
      </c>
      <c r="E1142" s="30"/>
      <c r="F1142" s="13" t="s">
        <v>659</v>
      </c>
      <c r="G1142" s="14">
        <f t="shared" ref="G1142:I1142" si="847">G1143+G1146</f>
        <v>18323.800000000003</v>
      </c>
      <c r="H1142" s="14">
        <f t="shared" si="847"/>
        <v>19342.2</v>
      </c>
      <c r="I1142" s="14">
        <f t="shared" si="847"/>
        <v>18448.7</v>
      </c>
      <c r="J1142" s="14">
        <f t="shared" ref="J1142" si="848">J1143+J1146</f>
        <v>0</v>
      </c>
    </row>
    <row r="1143" spans="1:10" ht="31.5" customHeight="1" x14ac:dyDescent="0.25">
      <c r="A1143" s="8" t="s">
        <v>53</v>
      </c>
      <c r="B1143" s="8" t="s">
        <v>31</v>
      </c>
      <c r="C1143" s="8" t="s">
        <v>30</v>
      </c>
      <c r="D1143" s="8" t="s">
        <v>151</v>
      </c>
      <c r="E1143" s="30"/>
      <c r="F1143" s="18" t="s">
        <v>1014</v>
      </c>
      <c r="G1143" s="14">
        <f t="shared" ref="G1143:I1144" si="849">G1144</f>
        <v>17227.400000000001</v>
      </c>
      <c r="H1143" s="14">
        <f t="shared" si="849"/>
        <v>18249</v>
      </c>
      <c r="I1143" s="14">
        <f t="shared" si="849"/>
        <v>17355.5</v>
      </c>
      <c r="J1143" s="14">
        <f t="shared" ref="J1143:J1144" si="850">J1144</f>
        <v>0</v>
      </c>
    </row>
    <row r="1144" spans="1:10" ht="31.5" customHeight="1" x14ac:dyDescent="0.25">
      <c r="A1144" s="8" t="s">
        <v>53</v>
      </c>
      <c r="B1144" s="8" t="s">
        <v>31</v>
      </c>
      <c r="C1144" s="8" t="s">
        <v>30</v>
      </c>
      <c r="D1144" s="8" t="s">
        <v>151</v>
      </c>
      <c r="E1144" s="30">
        <v>200</v>
      </c>
      <c r="F1144" s="24" t="s">
        <v>539</v>
      </c>
      <c r="G1144" s="14">
        <f t="shared" si="849"/>
        <v>17227.400000000001</v>
      </c>
      <c r="H1144" s="14">
        <f t="shared" si="849"/>
        <v>18249</v>
      </c>
      <c r="I1144" s="14">
        <f t="shared" si="849"/>
        <v>17355.5</v>
      </c>
      <c r="J1144" s="14">
        <f t="shared" si="850"/>
        <v>0</v>
      </c>
    </row>
    <row r="1145" spans="1:10" ht="31.5" customHeight="1" x14ac:dyDescent="0.25">
      <c r="A1145" s="8" t="s">
        <v>53</v>
      </c>
      <c r="B1145" s="8" t="s">
        <v>31</v>
      </c>
      <c r="C1145" s="8" t="s">
        <v>30</v>
      </c>
      <c r="D1145" s="8" t="s">
        <v>151</v>
      </c>
      <c r="E1145" s="30">
        <v>240</v>
      </c>
      <c r="F1145" s="24" t="s">
        <v>540</v>
      </c>
      <c r="G1145" s="14">
        <v>17227.400000000001</v>
      </c>
      <c r="H1145" s="14">
        <v>18249</v>
      </c>
      <c r="I1145" s="14">
        <v>17355.5</v>
      </c>
      <c r="J1145" s="14"/>
    </row>
    <row r="1146" spans="1:10" ht="31.5" customHeight="1" x14ac:dyDescent="0.25">
      <c r="A1146" s="8" t="s">
        <v>53</v>
      </c>
      <c r="B1146" s="8" t="s">
        <v>31</v>
      </c>
      <c r="C1146" s="8" t="s">
        <v>30</v>
      </c>
      <c r="D1146" s="8" t="s">
        <v>152</v>
      </c>
      <c r="E1146" s="30"/>
      <c r="F1146" s="18" t="s">
        <v>1015</v>
      </c>
      <c r="G1146" s="14">
        <f t="shared" ref="G1146:I1147" si="851">G1147</f>
        <v>1096.4000000000001</v>
      </c>
      <c r="H1146" s="14">
        <f t="shared" si="851"/>
        <v>1093.2</v>
      </c>
      <c r="I1146" s="14">
        <f t="shared" si="851"/>
        <v>1093.2</v>
      </c>
      <c r="J1146" s="14">
        <f t="shared" ref="J1146:J1147" si="852">J1147</f>
        <v>0</v>
      </c>
    </row>
    <row r="1147" spans="1:10" ht="31.5" customHeight="1" x14ac:dyDescent="0.25">
      <c r="A1147" s="8" t="s">
        <v>53</v>
      </c>
      <c r="B1147" s="8" t="s">
        <v>31</v>
      </c>
      <c r="C1147" s="8" t="s">
        <v>30</v>
      </c>
      <c r="D1147" s="8" t="s">
        <v>152</v>
      </c>
      <c r="E1147" s="30">
        <v>200</v>
      </c>
      <c r="F1147" s="24" t="s">
        <v>539</v>
      </c>
      <c r="G1147" s="14">
        <f t="shared" si="851"/>
        <v>1096.4000000000001</v>
      </c>
      <c r="H1147" s="14">
        <f t="shared" si="851"/>
        <v>1093.2</v>
      </c>
      <c r="I1147" s="14">
        <f t="shared" si="851"/>
        <v>1093.2</v>
      </c>
      <c r="J1147" s="14">
        <f t="shared" si="852"/>
        <v>0</v>
      </c>
    </row>
    <row r="1148" spans="1:10" ht="31.5" customHeight="1" x14ac:dyDescent="0.25">
      <c r="A1148" s="8" t="s">
        <v>53</v>
      </c>
      <c r="B1148" s="8" t="s">
        <v>31</v>
      </c>
      <c r="C1148" s="8" t="s">
        <v>30</v>
      </c>
      <c r="D1148" s="8" t="s">
        <v>152</v>
      </c>
      <c r="E1148" s="30">
        <v>240</v>
      </c>
      <c r="F1148" s="24" t="s">
        <v>540</v>
      </c>
      <c r="G1148" s="14">
        <v>1096.4000000000001</v>
      </c>
      <c r="H1148" s="14">
        <v>1093.2</v>
      </c>
      <c r="I1148" s="14">
        <v>1093.2</v>
      </c>
      <c r="J1148" s="14"/>
    </row>
    <row r="1149" spans="1:10" ht="31.5" customHeight="1" x14ac:dyDescent="0.25">
      <c r="A1149" s="8" t="s">
        <v>53</v>
      </c>
      <c r="B1149" s="8" t="s">
        <v>31</v>
      </c>
      <c r="C1149" s="8" t="s">
        <v>30</v>
      </c>
      <c r="D1149" s="8" t="s">
        <v>149</v>
      </c>
      <c r="E1149" s="30"/>
      <c r="F1149" s="13" t="s">
        <v>707</v>
      </c>
      <c r="G1149" s="14">
        <f t="shared" ref="G1149:I1153" si="853">G1150</f>
        <v>3278.4</v>
      </c>
      <c r="H1149" s="14">
        <f t="shared" si="853"/>
        <v>3278.4</v>
      </c>
      <c r="I1149" s="14">
        <f t="shared" si="853"/>
        <v>3278.4</v>
      </c>
      <c r="J1149" s="14">
        <f t="shared" ref="J1149:J1153" si="854">J1150</f>
        <v>0</v>
      </c>
    </row>
    <row r="1150" spans="1:10" ht="31.5" customHeight="1" x14ac:dyDescent="0.25">
      <c r="A1150" s="8" t="s">
        <v>53</v>
      </c>
      <c r="B1150" s="8" t="s">
        <v>31</v>
      </c>
      <c r="C1150" s="8" t="s">
        <v>30</v>
      </c>
      <c r="D1150" s="8" t="s">
        <v>153</v>
      </c>
      <c r="E1150" s="30"/>
      <c r="F1150" s="13" t="s">
        <v>721</v>
      </c>
      <c r="G1150" s="14">
        <f t="shared" si="853"/>
        <v>3278.4</v>
      </c>
      <c r="H1150" s="14">
        <f t="shared" si="853"/>
        <v>3278.4</v>
      </c>
      <c r="I1150" s="14">
        <f t="shared" si="853"/>
        <v>3278.4</v>
      </c>
      <c r="J1150" s="14">
        <f t="shared" si="854"/>
        <v>0</v>
      </c>
    </row>
    <row r="1151" spans="1:10" ht="47.25" customHeight="1" x14ac:dyDescent="0.25">
      <c r="A1151" s="8" t="s">
        <v>53</v>
      </c>
      <c r="B1151" s="8" t="s">
        <v>31</v>
      </c>
      <c r="C1151" s="8" t="s">
        <v>30</v>
      </c>
      <c r="D1151" s="8" t="s">
        <v>317</v>
      </c>
      <c r="E1151" s="30"/>
      <c r="F1151" s="18" t="s">
        <v>1126</v>
      </c>
      <c r="G1151" s="14">
        <f t="shared" si="853"/>
        <v>3278.4</v>
      </c>
      <c r="H1151" s="14">
        <f t="shared" si="853"/>
        <v>3278.4</v>
      </c>
      <c r="I1151" s="14">
        <f t="shared" si="853"/>
        <v>3278.4</v>
      </c>
      <c r="J1151" s="14">
        <f t="shared" si="854"/>
        <v>0</v>
      </c>
    </row>
    <row r="1152" spans="1:10" ht="31.5" customHeight="1" x14ac:dyDescent="0.25">
      <c r="A1152" s="8" t="s">
        <v>53</v>
      </c>
      <c r="B1152" s="8" t="s">
        <v>31</v>
      </c>
      <c r="C1152" s="8" t="s">
        <v>30</v>
      </c>
      <c r="D1152" s="8" t="s">
        <v>919</v>
      </c>
      <c r="E1152" s="30"/>
      <c r="F1152" s="13" t="s">
        <v>1090</v>
      </c>
      <c r="G1152" s="14">
        <f t="shared" si="853"/>
        <v>3278.4</v>
      </c>
      <c r="H1152" s="14">
        <f t="shared" si="853"/>
        <v>3278.4</v>
      </c>
      <c r="I1152" s="14">
        <f t="shared" si="853"/>
        <v>3278.4</v>
      </c>
      <c r="J1152" s="14">
        <f t="shared" si="854"/>
        <v>0</v>
      </c>
    </row>
    <row r="1153" spans="1:10" ht="31.5" customHeight="1" x14ac:dyDescent="0.25">
      <c r="A1153" s="8" t="s">
        <v>53</v>
      </c>
      <c r="B1153" s="8" t="s">
        <v>31</v>
      </c>
      <c r="C1153" s="8" t="s">
        <v>30</v>
      </c>
      <c r="D1153" s="8" t="s">
        <v>919</v>
      </c>
      <c r="E1153" s="30">
        <v>200</v>
      </c>
      <c r="F1153" s="24" t="s">
        <v>539</v>
      </c>
      <c r="G1153" s="14">
        <f t="shared" si="853"/>
        <v>3278.4</v>
      </c>
      <c r="H1153" s="14">
        <f t="shared" si="853"/>
        <v>3278.4</v>
      </c>
      <c r="I1153" s="14">
        <f t="shared" si="853"/>
        <v>3278.4</v>
      </c>
      <c r="J1153" s="14">
        <f t="shared" si="854"/>
        <v>0</v>
      </c>
    </row>
    <row r="1154" spans="1:10" ht="31.5" customHeight="1" x14ac:dyDescent="0.25">
      <c r="A1154" s="8" t="s">
        <v>53</v>
      </c>
      <c r="B1154" s="8" t="s">
        <v>31</v>
      </c>
      <c r="C1154" s="8" t="s">
        <v>30</v>
      </c>
      <c r="D1154" s="8" t="s">
        <v>919</v>
      </c>
      <c r="E1154" s="30">
        <v>240</v>
      </c>
      <c r="F1154" s="24" t="s">
        <v>540</v>
      </c>
      <c r="G1154" s="14">
        <v>3278.4</v>
      </c>
      <c r="H1154" s="14">
        <v>3278.4</v>
      </c>
      <c r="I1154" s="14">
        <v>3278.4</v>
      </c>
      <c r="J1154" s="14"/>
    </row>
    <row r="1155" spans="1:10" s="9" customFormat="1" ht="31.5" customHeight="1" x14ac:dyDescent="0.25">
      <c r="A1155" s="11" t="s">
        <v>53</v>
      </c>
      <c r="B1155" s="11" t="s">
        <v>31</v>
      </c>
      <c r="C1155" s="11" t="s">
        <v>31</v>
      </c>
      <c r="D1155" s="11"/>
      <c r="E1155" s="11"/>
      <c r="F1155" s="7" t="s">
        <v>65</v>
      </c>
      <c r="G1155" s="16">
        <f t="shared" ref="G1155:I1158" si="855">G1156</f>
        <v>11380.1</v>
      </c>
      <c r="H1155" s="16">
        <f t="shared" si="855"/>
        <v>11582</v>
      </c>
      <c r="I1155" s="16">
        <f t="shared" si="855"/>
        <v>11582</v>
      </c>
      <c r="J1155" s="16">
        <f t="shared" ref="J1155:J1158" si="856">J1156</f>
        <v>0</v>
      </c>
    </row>
    <row r="1156" spans="1:10" ht="31.5" customHeight="1" x14ac:dyDescent="0.25">
      <c r="A1156" s="8" t="s">
        <v>53</v>
      </c>
      <c r="B1156" s="8" t="s">
        <v>31</v>
      </c>
      <c r="C1156" s="8" t="s">
        <v>31</v>
      </c>
      <c r="D1156" s="8" t="s">
        <v>136</v>
      </c>
      <c r="E1156" s="30"/>
      <c r="F1156" s="13" t="s">
        <v>650</v>
      </c>
      <c r="G1156" s="14">
        <f t="shared" si="855"/>
        <v>11380.1</v>
      </c>
      <c r="H1156" s="14">
        <f t="shared" si="855"/>
        <v>11582</v>
      </c>
      <c r="I1156" s="14">
        <f t="shared" si="855"/>
        <v>11582</v>
      </c>
      <c r="J1156" s="14">
        <f t="shared" si="856"/>
        <v>0</v>
      </c>
    </row>
    <row r="1157" spans="1:10" ht="31.5" customHeight="1" x14ac:dyDescent="0.25">
      <c r="A1157" s="8" t="s">
        <v>53</v>
      </c>
      <c r="B1157" s="8" t="s">
        <v>31</v>
      </c>
      <c r="C1157" s="8" t="s">
        <v>31</v>
      </c>
      <c r="D1157" s="8" t="s">
        <v>154</v>
      </c>
      <c r="E1157" s="30"/>
      <c r="F1157" s="13" t="s">
        <v>656</v>
      </c>
      <c r="G1157" s="14">
        <f t="shared" si="855"/>
        <v>11380.1</v>
      </c>
      <c r="H1157" s="14">
        <f t="shared" si="855"/>
        <v>11582</v>
      </c>
      <c r="I1157" s="14">
        <f t="shared" si="855"/>
        <v>11582</v>
      </c>
      <c r="J1157" s="14">
        <f t="shared" si="856"/>
        <v>0</v>
      </c>
    </row>
    <row r="1158" spans="1:10" ht="31.5" customHeight="1" x14ac:dyDescent="0.25">
      <c r="A1158" s="8" t="s">
        <v>53</v>
      </c>
      <c r="B1158" s="8" t="s">
        <v>31</v>
      </c>
      <c r="C1158" s="8" t="s">
        <v>31</v>
      </c>
      <c r="D1158" s="8" t="s">
        <v>155</v>
      </c>
      <c r="E1158" s="30"/>
      <c r="F1158" s="13" t="s">
        <v>657</v>
      </c>
      <c r="G1158" s="14">
        <f t="shared" si="855"/>
        <v>11380.1</v>
      </c>
      <c r="H1158" s="14">
        <f t="shared" si="855"/>
        <v>11582</v>
      </c>
      <c r="I1158" s="14">
        <f t="shared" si="855"/>
        <v>11582</v>
      </c>
      <c r="J1158" s="14">
        <f t="shared" si="856"/>
        <v>0</v>
      </c>
    </row>
    <row r="1159" spans="1:10" ht="63" customHeight="1" x14ac:dyDescent="0.25">
      <c r="A1159" s="8" t="s">
        <v>53</v>
      </c>
      <c r="B1159" s="8" t="s">
        <v>31</v>
      </c>
      <c r="C1159" s="8" t="s">
        <v>31</v>
      </c>
      <c r="D1159" s="8" t="s">
        <v>156</v>
      </c>
      <c r="E1159" s="30"/>
      <c r="F1159" s="13" t="s">
        <v>564</v>
      </c>
      <c r="G1159" s="14">
        <f t="shared" ref="G1159:I1159" si="857">G1160+G1162+G1164</f>
        <v>11380.1</v>
      </c>
      <c r="H1159" s="14">
        <f t="shared" si="857"/>
        <v>11582</v>
      </c>
      <c r="I1159" s="14">
        <f t="shared" si="857"/>
        <v>11582</v>
      </c>
      <c r="J1159" s="14">
        <f t="shared" ref="J1159" si="858">J1160+J1162+J1164</f>
        <v>0</v>
      </c>
    </row>
    <row r="1160" spans="1:10" ht="78.75" customHeight="1" x14ac:dyDescent="0.25">
      <c r="A1160" s="8" t="s">
        <v>53</v>
      </c>
      <c r="B1160" s="8" t="s">
        <v>31</v>
      </c>
      <c r="C1160" s="8" t="s">
        <v>31</v>
      </c>
      <c r="D1160" s="8" t="s">
        <v>156</v>
      </c>
      <c r="E1160" s="30">
        <v>100</v>
      </c>
      <c r="F1160" s="24" t="s">
        <v>536</v>
      </c>
      <c r="G1160" s="14">
        <f t="shared" ref="G1160:I1160" si="859">G1161</f>
        <v>8703.1</v>
      </c>
      <c r="H1160" s="14">
        <f t="shared" si="859"/>
        <v>8905</v>
      </c>
      <c r="I1160" s="14">
        <f t="shared" si="859"/>
        <v>8905</v>
      </c>
      <c r="J1160" s="14">
        <f t="shared" ref="J1160" si="860">J1161</f>
        <v>0</v>
      </c>
    </row>
    <row r="1161" spans="1:10" ht="15.75" customHeight="1" x14ac:dyDescent="0.25">
      <c r="A1161" s="8" t="s">
        <v>53</v>
      </c>
      <c r="B1161" s="8" t="s">
        <v>31</v>
      </c>
      <c r="C1161" s="8" t="s">
        <v>31</v>
      </c>
      <c r="D1161" s="8" t="s">
        <v>156</v>
      </c>
      <c r="E1161" s="30">
        <v>110</v>
      </c>
      <c r="F1161" s="24" t="s">
        <v>537</v>
      </c>
      <c r="G1161" s="14">
        <v>8703.1</v>
      </c>
      <c r="H1161" s="14">
        <v>8905</v>
      </c>
      <c r="I1161" s="14">
        <v>8905</v>
      </c>
      <c r="J1161" s="14"/>
    </row>
    <row r="1162" spans="1:10" ht="31.5" customHeight="1" x14ac:dyDescent="0.25">
      <c r="A1162" s="8" t="s">
        <v>53</v>
      </c>
      <c r="B1162" s="8" t="s">
        <v>31</v>
      </c>
      <c r="C1162" s="8" t="s">
        <v>31</v>
      </c>
      <c r="D1162" s="8" t="s">
        <v>156</v>
      </c>
      <c r="E1162" s="30">
        <v>200</v>
      </c>
      <c r="F1162" s="24" t="s">
        <v>539</v>
      </c>
      <c r="G1162" s="14">
        <f t="shared" ref="G1162:I1162" si="861">G1163</f>
        <v>2670.6</v>
      </c>
      <c r="H1162" s="14">
        <f t="shared" si="861"/>
        <v>2670.6</v>
      </c>
      <c r="I1162" s="14">
        <f t="shared" si="861"/>
        <v>2670.6</v>
      </c>
      <c r="J1162" s="14">
        <f t="shared" ref="J1162" si="862">J1163</f>
        <v>0</v>
      </c>
    </row>
    <row r="1163" spans="1:10" ht="31.5" customHeight="1" x14ac:dyDescent="0.25">
      <c r="A1163" s="8" t="s">
        <v>53</v>
      </c>
      <c r="B1163" s="8" t="s">
        <v>31</v>
      </c>
      <c r="C1163" s="8" t="s">
        <v>31</v>
      </c>
      <c r="D1163" s="8" t="s">
        <v>156</v>
      </c>
      <c r="E1163" s="30">
        <v>240</v>
      </c>
      <c r="F1163" s="24" t="s">
        <v>540</v>
      </c>
      <c r="G1163" s="14">
        <v>2670.6</v>
      </c>
      <c r="H1163" s="14">
        <v>2670.6</v>
      </c>
      <c r="I1163" s="14">
        <v>2670.6</v>
      </c>
      <c r="J1163" s="14"/>
    </row>
    <row r="1164" spans="1:10" ht="15.75" customHeight="1" x14ac:dyDescent="0.25">
      <c r="A1164" s="8" t="s">
        <v>53</v>
      </c>
      <c r="B1164" s="8" t="s">
        <v>31</v>
      </c>
      <c r="C1164" s="8" t="s">
        <v>31</v>
      </c>
      <c r="D1164" s="8" t="s">
        <v>156</v>
      </c>
      <c r="E1164" s="30">
        <v>800</v>
      </c>
      <c r="F1164" s="24" t="s">
        <v>552</v>
      </c>
      <c r="G1164" s="14">
        <f t="shared" ref="G1164:I1164" si="863">G1165</f>
        <v>6.4</v>
      </c>
      <c r="H1164" s="14">
        <f t="shared" si="863"/>
        <v>6.4</v>
      </c>
      <c r="I1164" s="14">
        <f t="shared" si="863"/>
        <v>6.4</v>
      </c>
      <c r="J1164" s="14">
        <f t="shared" ref="J1164" si="864">J1165</f>
        <v>0</v>
      </c>
    </row>
    <row r="1165" spans="1:10" ht="15.75" customHeight="1" x14ac:dyDescent="0.25">
      <c r="A1165" s="8" t="s">
        <v>53</v>
      </c>
      <c r="B1165" s="8" t="s">
        <v>31</v>
      </c>
      <c r="C1165" s="8" t="s">
        <v>31</v>
      </c>
      <c r="D1165" s="8" t="s">
        <v>156</v>
      </c>
      <c r="E1165" s="30">
        <v>850</v>
      </c>
      <c r="F1165" s="24" t="s">
        <v>554</v>
      </c>
      <c r="G1165" s="14">
        <v>6.4</v>
      </c>
      <c r="H1165" s="14">
        <v>6.4</v>
      </c>
      <c r="I1165" s="14">
        <v>6.4</v>
      </c>
      <c r="J1165" s="14"/>
    </row>
    <row r="1166" spans="1:10" s="3" customFormat="1" ht="15.75" customHeight="1" x14ac:dyDescent="0.25">
      <c r="A1166" s="10" t="s">
        <v>53</v>
      </c>
      <c r="B1166" s="10" t="s">
        <v>19</v>
      </c>
      <c r="C1166" s="10"/>
      <c r="D1166" s="10"/>
      <c r="E1166" s="10"/>
      <c r="F1166" s="5" t="s">
        <v>34</v>
      </c>
      <c r="G1166" s="15">
        <f t="shared" ref="G1166:I1172" si="865">G1167</f>
        <v>2092.5</v>
      </c>
      <c r="H1166" s="15">
        <f t="shared" si="865"/>
        <v>2167.5</v>
      </c>
      <c r="I1166" s="15">
        <f t="shared" si="865"/>
        <v>7920</v>
      </c>
      <c r="J1166" s="15">
        <f t="shared" ref="J1166:J1172" si="866">J1167</f>
        <v>0</v>
      </c>
    </row>
    <row r="1167" spans="1:10" s="9" customFormat="1" ht="31.5" customHeight="1" x14ac:dyDescent="0.25">
      <c r="A1167" s="11" t="s">
        <v>53</v>
      </c>
      <c r="B1167" s="11" t="s">
        <v>19</v>
      </c>
      <c r="C1167" s="11" t="s">
        <v>30</v>
      </c>
      <c r="D1167" s="11"/>
      <c r="E1167" s="11"/>
      <c r="F1167" s="7" t="s">
        <v>35</v>
      </c>
      <c r="G1167" s="16">
        <f t="shared" si="865"/>
        <v>2092.5</v>
      </c>
      <c r="H1167" s="16">
        <f t="shared" si="865"/>
        <v>2167.5</v>
      </c>
      <c r="I1167" s="16">
        <f t="shared" si="865"/>
        <v>7920</v>
      </c>
      <c r="J1167" s="16">
        <f t="shared" si="866"/>
        <v>0</v>
      </c>
    </row>
    <row r="1168" spans="1:10" ht="31.5" customHeight="1" x14ac:dyDescent="0.25">
      <c r="A1168" s="8" t="s">
        <v>53</v>
      </c>
      <c r="B1168" s="8" t="s">
        <v>19</v>
      </c>
      <c r="C1168" s="8" t="s">
        <v>30</v>
      </c>
      <c r="D1168" s="8" t="s">
        <v>157</v>
      </c>
      <c r="E1168" s="30"/>
      <c r="F1168" s="24" t="s">
        <v>743</v>
      </c>
      <c r="G1168" s="14">
        <f t="shared" si="865"/>
        <v>2092.5</v>
      </c>
      <c r="H1168" s="14">
        <f t="shared" si="865"/>
        <v>2167.5</v>
      </c>
      <c r="I1168" s="14">
        <f t="shared" si="865"/>
        <v>7920</v>
      </c>
      <c r="J1168" s="14">
        <f t="shared" si="866"/>
        <v>0</v>
      </c>
    </row>
    <row r="1169" spans="1:11" ht="31.5" customHeight="1" x14ac:dyDescent="0.25">
      <c r="A1169" s="8" t="s">
        <v>53</v>
      </c>
      <c r="B1169" s="8" t="s">
        <v>19</v>
      </c>
      <c r="C1169" s="8" t="s">
        <v>30</v>
      </c>
      <c r="D1169" s="8" t="s">
        <v>160</v>
      </c>
      <c r="E1169" s="30"/>
      <c r="F1169" s="24" t="s">
        <v>1138</v>
      </c>
      <c r="G1169" s="14">
        <f t="shared" ref="G1169:I1169" si="867">G1170+G1174</f>
        <v>2092.5</v>
      </c>
      <c r="H1169" s="14">
        <f t="shared" si="867"/>
        <v>2167.5</v>
      </c>
      <c r="I1169" s="14">
        <f t="shared" si="867"/>
        <v>7920</v>
      </c>
      <c r="J1169" s="14">
        <f t="shared" ref="J1169" si="868">J1170+J1174</f>
        <v>0</v>
      </c>
    </row>
    <row r="1170" spans="1:11" ht="47.25" hidden="1" customHeight="1" x14ac:dyDescent="0.25">
      <c r="A1170" s="8" t="s">
        <v>53</v>
      </c>
      <c r="B1170" s="8" t="s">
        <v>19</v>
      </c>
      <c r="C1170" s="8" t="s">
        <v>30</v>
      </c>
      <c r="D1170" s="8" t="s">
        <v>158</v>
      </c>
      <c r="E1170" s="30"/>
      <c r="F1170" s="24" t="s">
        <v>744</v>
      </c>
      <c r="G1170" s="14">
        <f t="shared" si="865"/>
        <v>0</v>
      </c>
      <c r="H1170" s="14">
        <f t="shared" si="865"/>
        <v>75</v>
      </c>
      <c r="I1170" s="14">
        <f t="shared" si="865"/>
        <v>5827.5</v>
      </c>
      <c r="J1170" s="14">
        <f t="shared" si="866"/>
        <v>0</v>
      </c>
      <c r="K1170" s="3">
        <v>0</v>
      </c>
    </row>
    <row r="1171" spans="1:11" ht="31.5" hidden="1" customHeight="1" x14ac:dyDescent="0.25">
      <c r="A1171" s="8" t="s">
        <v>53</v>
      </c>
      <c r="B1171" s="8" t="s">
        <v>19</v>
      </c>
      <c r="C1171" s="8" t="s">
        <v>30</v>
      </c>
      <c r="D1171" s="8" t="s">
        <v>159</v>
      </c>
      <c r="E1171" s="30"/>
      <c r="F1171" s="24" t="s">
        <v>857</v>
      </c>
      <c r="G1171" s="14">
        <f t="shared" si="865"/>
        <v>0</v>
      </c>
      <c r="H1171" s="14">
        <f t="shared" si="865"/>
        <v>75</v>
      </c>
      <c r="I1171" s="14">
        <f t="shared" si="865"/>
        <v>5827.5</v>
      </c>
      <c r="J1171" s="14">
        <f t="shared" si="866"/>
        <v>0</v>
      </c>
      <c r="K1171" s="3">
        <v>0</v>
      </c>
    </row>
    <row r="1172" spans="1:11" ht="31.5" hidden="1" customHeight="1" x14ac:dyDescent="0.25">
      <c r="A1172" s="8" t="s">
        <v>53</v>
      </c>
      <c r="B1172" s="8" t="s">
        <v>19</v>
      </c>
      <c r="C1172" s="8" t="s">
        <v>30</v>
      </c>
      <c r="D1172" s="8" t="s">
        <v>159</v>
      </c>
      <c r="E1172" s="30">
        <v>200</v>
      </c>
      <c r="F1172" s="24" t="s">
        <v>539</v>
      </c>
      <c r="G1172" s="14">
        <f t="shared" si="865"/>
        <v>0</v>
      </c>
      <c r="H1172" s="14">
        <f t="shared" si="865"/>
        <v>75</v>
      </c>
      <c r="I1172" s="14">
        <f t="shared" si="865"/>
        <v>5827.5</v>
      </c>
      <c r="J1172" s="14">
        <f t="shared" si="866"/>
        <v>0</v>
      </c>
      <c r="K1172" s="3">
        <v>0</v>
      </c>
    </row>
    <row r="1173" spans="1:11" ht="31.5" hidden="1" customHeight="1" x14ac:dyDescent="0.25">
      <c r="A1173" s="8" t="s">
        <v>53</v>
      </c>
      <c r="B1173" s="8" t="s">
        <v>19</v>
      </c>
      <c r="C1173" s="8" t="s">
        <v>30</v>
      </c>
      <c r="D1173" s="8" t="s">
        <v>159</v>
      </c>
      <c r="E1173" s="30">
        <v>240</v>
      </c>
      <c r="F1173" s="24" t="s">
        <v>540</v>
      </c>
      <c r="G1173" s="14"/>
      <c r="H1173" s="14">
        <v>75</v>
      </c>
      <c r="I1173" s="14">
        <v>5827.5</v>
      </c>
      <c r="J1173" s="14"/>
      <c r="K1173" s="3">
        <v>0</v>
      </c>
    </row>
    <row r="1174" spans="1:11" ht="31.5" customHeight="1" x14ac:dyDescent="0.25">
      <c r="A1174" s="8" t="s">
        <v>53</v>
      </c>
      <c r="B1174" s="8" t="s">
        <v>19</v>
      </c>
      <c r="C1174" s="8" t="s">
        <v>30</v>
      </c>
      <c r="D1174" s="8" t="s">
        <v>360</v>
      </c>
      <c r="E1174" s="30"/>
      <c r="F1174" s="24" t="s">
        <v>749</v>
      </c>
      <c r="G1174" s="14">
        <f t="shared" ref="G1174:I1176" si="869">G1175</f>
        <v>2092.5</v>
      </c>
      <c r="H1174" s="14">
        <f t="shared" si="869"/>
        <v>2092.5</v>
      </c>
      <c r="I1174" s="14">
        <f t="shared" si="869"/>
        <v>2092.5</v>
      </c>
      <c r="J1174" s="14">
        <f t="shared" ref="J1174:J1176" si="870">J1175</f>
        <v>0</v>
      </c>
    </row>
    <row r="1175" spans="1:11" ht="31.5" customHeight="1" x14ac:dyDescent="0.25">
      <c r="A1175" s="8" t="s">
        <v>53</v>
      </c>
      <c r="B1175" s="8" t="s">
        <v>19</v>
      </c>
      <c r="C1175" s="8" t="s">
        <v>30</v>
      </c>
      <c r="D1175" s="8" t="s">
        <v>361</v>
      </c>
      <c r="E1175" s="30"/>
      <c r="F1175" s="24" t="s">
        <v>750</v>
      </c>
      <c r="G1175" s="14">
        <f t="shared" si="869"/>
        <v>2092.5</v>
      </c>
      <c r="H1175" s="14">
        <f t="shared" si="869"/>
        <v>2092.5</v>
      </c>
      <c r="I1175" s="14">
        <f t="shared" si="869"/>
        <v>2092.5</v>
      </c>
      <c r="J1175" s="14">
        <f t="shared" si="870"/>
        <v>0</v>
      </c>
    </row>
    <row r="1176" spans="1:11" ht="31.5" customHeight="1" x14ac:dyDescent="0.25">
      <c r="A1176" s="8" t="s">
        <v>53</v>
      </c>
      <c r="B1176" s="8" t="s">
        <v>19</v>
      </c>
      <c r="C1176" s="8" t="s">
        <v>30</v>
      </c>
      <c r="D1176" s="8" t="s">
        <v>361</v>
      </c>
      <c r="E1176" s="30">
        <v>200</v>
      </c>
      <c r="F1176" s="24" t="s">
        <v>539</v>
      </c>
      <c r="G1176" s="14">
        <f t="shared" si="869"/>
        <v>2092.5</v>
      </c>
      <c r="H1176" s="14">
        <f t="shared" si="869"/>
        <v>2092.5</v>
      </c>
      <c r="I1176" s="14">
        <f t="shared" si="869"/>
        <v>2092.5</v>
      </c>
      <c r="J1176" s="14">
        <f t="shared" si="870"/>
        <v>0</v>
      </c>
    </row>
    <row r="1177" spans="1:11" ht="31.5" customHeight="1" x14ac:dyDescent="0.25">
      <c r="A1177" s="8" t="s">
        <v>53</v>
      </c>
      <c r="B1177" s="8" t="s">
        <v>19</v>
      </c>
      <c r="C1177" s="8" t="s">
        <v>30</v>
      </c>
      <c r="D1177" s="8" t="s">
        <v>361</v>
      </c>
      <c r="E1177" s="30">
        <v>240</v>
      </c>
      <c r="F1177" s="24" t="s">
        <v>540</v>
      </c>
      <c r="G1177" s="14">
        <v>2092.5</v>
      </c>
      <c r="H1177" s="14">
        <v>2092.5</v>
      </c>
      <c r="I1177" s="14">
        <v>2092.5</v>
      </c>
      <c r="J1177" s="14"/>
    </row>
    <row r="1178" spans="1:11" ht="15.75" customHeight="1" x14ac:dyDescent="0.25">
      <c r="A1178" s="10" t="s">
        <v>53</v>
      </c>
      <c r="B1178" s="10" t="s">
        <v>12</v>
      </c>
      <c r="C1178" s="10"/>
      <c r="D1178" s="10"/>
      <c r="E1178" s="10"/>
      <c r="F1178" s="5" t="s">
        <v>16</v>
      </c>
      <c r="G1178" s="15">
        <f t="shared" ref="G1178:I1179" si="871">G1179</f>
        <v>2299.9</v>
      </c>
      <c r="H1178" s="15">
        <f t="shared" si="871"/>
        <v>2299.9</v>
      </c>
      <c r="I1178" s="15">
        <f t="shared" si="871"/>
        <v>2299.9</v>
      </c>
      <c r="J1178" s="15">
        <f t="shared" ref="J1178:J1179" si="872">J1179</f>
        <v>0</v>
      </c>
    </row>
    <row r="1179" spans="1:11" ht="15.75" customHeight="1" x14ac:dyDescent="0.25">
      <c r="A1179" s="11" t="s">
        <v>53</v>
      </c>
      <c r="B1179" s="11" t="s">
        <v>12</v>
      </c>
      <c r="C1179" s="11" t="s">
        <v>12</v>
      </c>
      <c r="D1179" s="11"/>
      <c r="E1179" s="11"/>
      <c r="F1179" s="7" t="s">
        <v>1174</v>
      </c>
      <c r="G1179" s="16">
        <f t="shared" si="871"/>
        <v>2299.9</v>
      </c>
      <c r="H1179" s="16">
        <f t="shared" si="871"/>
        <v>2299.9</v>
      </c>
      <c r="I1179" s="16">
        <f t="shared" si="871"/>
        <v>2299.9</v>
      </c>
      <c r="J1179" s="16">
        <f t="shared" si="872"/>
        <v>0</v>
      </c>
    </row>
    <row r="1180" spans="1:11" ht="15.75" customHeight="1" x14ac:dyDescent="0.25">
      <c r="A1180" s="8" t="s">
        <v>53</v>
      </c>
      <c r="B1180" s="8" t="s">
        <v>12</v>
      </c>
      <c r="C1180" s="8" t="s">
        <v>12</v>
      </c>
      <c r="D1180" s="8" t="s">
        <v>173</v>
      </c>
      <c r="E1180" s="30"/>
      <c r="F1180" s="13" t="s">
        <v>602</v>
      </c>
      <c r="G1180" s="14">
        <f>G1181+G1186</f>
        <v>2299.9</v>
      </c>
      <c r="H1180" s="14">
        <f>H1181+H1186</f>
        <v>2299.9</v>
      </c>
      <c r="I1180" s="14">
        <f>I1181+I1186</f>
        <v>2299.9</v>
      </c>
      <c r="J1180" s="14">
        <f>J1181+J1186</f>
        <v>0</v>
      </c>
    </row>
    <row r="1181" spans="1:11" ht="31.5" customHeight="1" x14ac:dyDescent="0.25">
      <c r="A1181" s="8" t="s">
        <v>53</v>
      </c>
      <c r="B1181" s="8" t="s">
        <v>12</v>
      </c>
      <c r="C1181" s="8" t="s">
        <v>12</v>
      </c>
      <c r="D1181" s="8" t="s">
        <v>174</v>
      </c>
      <c r="E1181" s="30"/>
      <c r="F1181" s="13" t="s">
        <v>603</v>
      </c>
      <c r="G1181" s="14">
        <f>G1182</f>
        <v>137.4</v>
      </c>
      <c r="H1181" s="14">
        <f t="shared" ref="H1181:J1181" si="873">H1182</f>
        <v>137.4</v>
      </c>
      <c r="I1181" s="14">
        <f t="shared" si="873"/>
        <v>137.4</v>
      </c>
      <c r="J1181" s="14">
        <f t="shared" si="873"/>
        <v>0</v>
      </c>
    </row>
    <row r="1182" spans="1:11" ht="31.5" customHeight="1" x14ac:dyDescent="0.25">
      <c r="A1182" s="8" t="s">
        <v>53</v>
      </c>
      <c r="B1182" s="8" t="s">
        <v>12</v>
      </c>
      <c r="C1182" s="8" t="s">
        <v>12</v>
      </c>
      <c r="D1182" s="8" t="s">
        <v>175</v>
      </c>
      <c r="E1182" s="30"/>
      <c r="F1182" s="13" t="s">
        <v>843</v>
      </c>
      <c r="G1182" s="14">
        <f t="shared" ref="G1182:I1184" si="874">G1183</f>
        <v>137.4</v>
      </c>
      <c r="H1182" s="14">
        <f t="shared" si="874"/>
        <v>137.4</v>
      </c>
      <c r="I1182" s="14">
        <f t="shared" si="874"/>
        <v>137.4</v>
      </c>
      <c r="J1182" s="14">
        <f t="shared" ref="J1182:J1184" si="875">J1183</f>
        <v>0</v>
      </c>
    </row>
    <row r="1183" spans="1:11" ht="15.75" customHeight="1" x14ac:dyDescent="0.25">
      <c r="A1183" s="8" t="s">
        <v>53</v>
      </c>
      <c r="B1183" s="8" t="s">
        <v>12</v>
      </c>
      <c r="C1183" s="8" t="s">
        <v>12</v>
      </c>
      <c r="D1183" s="8" t="s">
        <v>177</v>
      </c>
      <c r="E1183" s="30"/>
      <c r="F1183" s="13" t="s">
        <v>604</v>
      </c>
      <c r="G1183" s="14">
        <f t="shared" si="874"/>
        <v>137.4</v>
      </c>
      <c r="H1183" s="14">
        <f t="shared" si="874"/>
        <v>137.4</v>
      </c>
      <c r="I1183" s="14">
        <f t="shared" si="874"/>
        <v>137.4</v>
      </c>
      <c r="J1183" s="14">
        <f t="shared" si="875"/>
        <v>0</v>
      </c>
    </row>
    <row r="1184" spans="1:11" ht="31.5" customHeight="1" x14ac:dyDescent="0.25">
      <c r="A1184" s="8" t="s">
        <v>53</v>
      </c>
      <c r="B1184" s="8" t="s">
        <v>12</v>
      </c>
      <c r="C1184" s="8" t="s">
        <v>12</v>
      </c>
      <c r="D1184" s="8" t="s">
        <v>177</v>
      </c>
      <c r="E1184" s="30">
        <v>200</v>
      </c>
      <c r="F1184" s="24" t="s">
        <v>539</v>
      </c>
      <c r="G1184" s="14">
        <f t="shared" si="874"/>
        <v>137.4</v>
      </c>
      <c r="H1184" s="14">
        <f t="shared" si="874"/>
        <v>137.4</v>
      </c>
      <c r="I1184" s="14">
        <f t="shared" si="874"/>
        <v>137.4</v>
      </c>
      <c r="J1184" s="14">
        <f t="shared" si="875"/>
        <v>0</v>
      </c>
    </row>
    <row r="1185" spans="1:10" ht="31.5" customHeight="1" x14ac:dyDescent="0.25">
      <c r="A1185" s="8" t="s">
        <v>53</v>
      </c>
      <c r="B1185" s="8" t="s">
        <v>12</v>
      </c>
      <c r="C1185" s="8" t="s">
        <v>12</v>
      </c>
      <c r="D1185" s="8" t="s">
        <v>177</v>
      </c>
      <c r="E1185" s="30">
        <v>240</v>
      </c>
      <c r="F1185" s="24" t="s">
        <v>540</v>
      </c>
      <c r="G1185" s="14">
        <v>137.4</v>
      </c>
      <c r="H1185" s="14">
        <v>137.4</v>
      </c>
      <c r="I1185" s="14">
        <v>137.4</v>
      </c>
      <c r="J1185" s="14"/>
    </row>
    <row r="1186" spans="1:10" ht="31.5" x14ac:dyDescent="0.25">
      <c r="A1186" s="8" t="s">
        <v>53</v>
      </c>
      <c r="B1186" s="8" t="s">
        <v>12</v>
      </c>
      <c r="C1186" s="8" t="s">
        <v>12</v>
      </c>
      <c r="D1186" s="8" t="s">
        <v>895</v>
      </c>
      <c r="E1186" s="30"/>
      <c r="F1186" s="24" t="s">
        <v>1053</v>
      </c>
      <c r="G1186" s="14">
        <f>G1187</f>
        <v>2162.5</v>
      </c>
      <c r="H1186" s="14">
        <f t="shared" ref="H1186:H1189" si="876">H1187</f>
        <v>2162.5</v>
      </c>
      <c r="I1186" s="14">
        <f t="shared" ref="I1186:I1189" si="877">I1187</f>
        <v>2162.5</v>
      </c>
      <c r="J1186" s="14">
        <f t="shared" ref="J1186:J1189" si="878">J1187</f>
        <v>0</v>
      </c>
    </row>
    <row r="1187" spans="1:10" ht="47.25" x14ac:dyDescent="0.25">
      <c r="A1187" s="8" t="s">
        <v>53</v>
      </c>
      <c r="B1187" s="8" t="s">
        <v>12</v>
      </c>
      <c r="C1187" s="8" t="s">
        <v>12</v>
      </c>
      <c r="D1187" s="8" t="s">
        <v>896</v>
      </c>
      <c r="E1187" s="30"/>
      <c r="F1187" s="24" t="s">
        <v>1054</v>
      </c>
      <c r="G1187" s="14">
        <f>G1188</f>
        <v>2162.5</v>
      </c>
      <c r="H1187" s="14">
        <f t="shared" si="876"/>
        <v>2162.5</v>
      </c>
      <c r="I1187" s="14">
        <f t="shared" si="877"/>
        <v>2162.5</v>
      </c>
      <c r="J1187" s="14">
        <f t="shared" si="878"/>
        <v>0</v>
      </c>
    </row>
    <row r="1188" spans="1:10" ht="63" x14ac:dyDescent="0.25">
      <c r="A1188" s="8" t="s">
        <v>53</v>
      </c>
      <c r="B1188" s="8" t="s">
        <v>12</v>
      </c>
      <c r="C1188" s="8" t="s">
        <v>12</v>
      </c>
      <c r="D1188" s="8" t="s">
        <v>898</v>
      </c>
      <c r="E1188" s="30"/>
      <c r="F1188" s="18" t="s">
        <v>1056</v>
      </c>
      <c r="G1188" s="14">
        <f>G1189</f>
        <v>2162.5</v>
      </c>
      <c r="H1188" s="14">
        <f t="shared" si="876"/>
        <v>2162.5</v>
      </c>
      <c r="I1188" s="14">
        <f t="shared" si="877"/>
        <v>2162.5</v>
      </c>
      <c r="J1188" s="14">
        <f t="shared" si="878"/>
        <v>0</v>
      </c>
    </row>
    <row r="1189" spans="1:10" ht="31.5" x14ac:dyDescent="0.25">
      <c r="A1189" s="8" t="s">
        <v>53</v>
      </c>
      <c r="B1189" s="8" t="s">
        <v>12</v>
      </c>
      <c r="C1189" s="8" t="s">
        <v>12</v>
      </c>
      <c r="D1189" s="8" t="s">
        <v>898</v>
      </c>
      <c r="E1189" s="30">
        <v>600</v>
      </c>
      <c r="F1189" s="24" t="s">
        <v>549</v>
      </c>
      <c r="G1189" s="14">
        <f>G1190</f>
        <v>2162.5</v>
      </c>
      <c r="H1189" s="14">
        <f t="shared" si="876"/>
        <v>2162.5</v>
      </c>
      <c r="I1189" s="14">
        <f t="shared" si="877"/>
        <v>2162.5</v>
      </c>
      <c r="J1189" s="14">
        <f t="shared" si="878"/>
        <v>0</v>
      </c>
    </row>
    <row r="1190" spans="1:10" ht="47.25" x14ac:dyDescent="0.25">
      <c r="A1190" s="8" t="s">
        <v>53</v>
      </c>
      <c r="B1190" s="8" t="s">
        <v>12</v>
      </c>
      <c r="C1190" s="8" t="s">
        <v>12</v>
      </c>
      <c r="D1190" s="8" t="s">
        <v>898</v>
      </c>
      <c r="E1190" s="30">
        <v>630</v>
      </c>
      <c r="F1190" s="24" t="s">
        <v>551</v>
      </c>
      <c r="G1190" s="14">
        <v>2162.5</v>
      </c>
      <c r="H1190" s="14">
        <v>2162.5</v>
      </c>
      <c r="I1190" s="14">
        <v>2162.5</v>
      </c>
      <c r="J1190" s="14"/>
    </row>
    <row r="1191" spans="1:10" ht="15.75" customHeight="1" x14ac:dyDescent="0.25">
      <c r="A1191" s="10" t="s">
        <v>53</v>
      </c>
      <c r="B1191" s="10" t="s">
        <v>42</v>
      </c>
      <c r="C1191" s="10"/>
      <c r="D1191" s="10"/>
      <c r="E1191" s="10"/>
      <c r="F1191" s="5" t="s">
        <v>45</v>
      </c>
      <c r="G1191" s="15">
        <f t="shared" ref="G1191:I1192" si="879">G1192</f>
        <v>1691.6</v>
      </c>
      <c r="H1191" s="15">
        <f t="shared" si="879"/>
        <v>1751.6</v>
      </c>
      <c r="I1191" s="15">
        <f t="shared" si="879"/>
        <v>1281.5999999999999</v>
      </c>
      <c r="J1191" s="15">
        <f t="shared" ref="J1191:J1192" si="880">J1192</f>
        <v>0</v>
      </c>
    </row>
    <row r="1192" spans="1:10" ht="15.75" customHeight="1" x14ac:dyDescent="0.25">
      <c r="A1192" s="11" t="s">
        <v>53</v>
      </c>
      <c r="B1192" s="11" t="s">
        <v>42</v>
      </c>
      <c r="C1192" s="11" t="s">
        <v>9</v>
      </c>
      <c r="D1192" s="11"/>
      <c r="E1192" s="11"/>
      <c r="F1192" s="7" t="s">
        <v>46</v>
      </c>
      <c r="G1192" s="16">
        <f>G1193</f>
        <v>1691.6</v>
      </c>
      <c r="H1192" s="16">
        <f t="shared" si="879"/>
        <v>1751.6</v>
      </c>
      <c r="I1192" s="16">
        <f t="shared" si="879"/>
        <v>1281.5999999999999</v>
      </c>
      <c r="J1192" s="16">
        <f t="shared" si="880"/>
        <v>0</v>
      </c>
    </row>
    <row r="1193" spans="1:10" ht="15.75" customHeight="1" x14ac:dyDescent="0.25">
      <c r="A1193" s="8" t="s">
        <v>53</v>
      </c>
      <c r="B1193" s="8" t="s">
        <v>42</v>
      </c>
      <c r="C1193" s="8" t="s">
        <v>9</v>
      </c>
      <c r="D1193" s="8" t="s">
        <v>170</v>
      </c>
      <c r="E1193" s="30"/>
      <c r="F1193" s="18" t="s">
        <v>587</v>
      </c>
      <c r="G1193" s="14">
        <f t="shared" ref="G1193:I1193" si="881">G1194+G1199</f>
        <v>1691.6</v>
      </c>
      <c r="H1193" s="14">
        <f t="shared" si="881"/>
        <v>1751.6</v>
      </c>
      <c r="I1193" s="14">
        <f t="shared" si="881"/>
        <v>1281.5999999999999</v>
      </c>
      <c r="J1193" s="14">
        <f t="shared" ref="J1193" si="882">J1194+J1199</f>
        <v>0</v>
      </c>
    </row>
    <row r="1194" spans="1:10" ht="31.5" customHeight="1" x14ac:dyDescent="0.25">
      <c r="A1194" s="8" t="s">
        <v>53</v>
      </c>
      <c r="B1194" s="8" t="s">
        <v>42</v>
      </c>
      <c r="C1194" s="8" t="s">
        <v>9</v>
      </c>
      <c r="D1194" s="8" t="s">
        <v>197</v>
      </c>
      <c r="E1194" s="30"/>
      <c r="F1194" s="13" t="s">
        <v>588</v>
      </c>
      <c r="G1194" s="14">
        <f t="shared" ref="G1194:I1197" si="883">G1195</f>
        <v>1281.5999999999999</v>
      </c>
      <c r="H1194" s="14">
        <f t="shared" si="883"/>
        <v>1281.5999999999999</v>
      </c>
      <c r="I1194" s="14">
        <f t="shared" si="883"/>
        <v>1281.5999999999999</v>
      </c>
      <c r="J1194" s="14">
        <f t="shared" ref="J1194:J1197" si="884">J1195</f>
        <v>0</v>
      </c>
    </row>
    <row r="1195" spans="1:10" ht="31.5" customHeight="1" x14ac:dyDescent="0.25">
      <c r="A1195" s="8" t="s">
        <v>53</v>
      </c>
      <c r="B1195" s="8" t="s">
        <v>42</v>
      </c>
      <c r="C1195" s="8" t="s">
        <v>9</v>
      </c>
      <c r="D1195" s="8" t="s">
        <v>198</v>
      </c>
      <c r="E1195" s="30"/>
      <c r="F1195" s="13" t="s">
        <v>589</v>
      </c>
      <c r="G1195" s="14">
        <f t="shared" si="883"/>
        <v>1281.5999999999999</v>
      </c>
      <c r="H1195" s="14">
        <f t="shared" si="883"/>
        <v>1281.5999999999999</v>
      </c>
      <c r="I1195" s="14">
        <f t="shared" si="883"/>
        <v>1281.5999999999999</v>
      </c>
      <c r="J1195" s="14">
        <f t="shared" si="884"/>
        <v>0</v>
      </c>
    </row>
    <row r="1196" spans="1:10" ht="47.25" customHeight="1" x14ac:dyDescent="0.25">
      <c r="A1196" s="8" t="s">
        <v>53</v>
      </c>
      <c r="B1196" s="8" t="s">
        <v>42</v>
      </c>
      <c r="C1196" s="8" t="s">
        <v>9</v>
      </c>
      <c r="D1196" s="8" t="s">
        <v>200</v>
      </c>
      <c r="E1196" s="30"/>
      <c r="F1196" s="13" t="s">
        <v>591</v>
      </c>
      <c r="G1196" s="14">
        <f t="shared" si="883"/>
        <v>1281.5999999999999</v>
      </c>
      <c r="H1196" s="14">
        <f t="shared" si="883"/>
        <v>1281.5999999999999</v>
      </c>
      <c r="I1196" s="14">
        <f t="shared" si="883"/>
        <v>1281.5999999999999</v>
      </c>
      <c r="J1196" s="14">
        <f t="shared" si="884"/>
        <v>0</v>
      </c>
    </row>
    <row r="1197" spans="1:10" ht="31.5" customHeight="1" x14ac:dyDescent="0.25">
      <c r="A1197" s="8" t="s">
        <v>53</v>
      </c>
      <c r="B1197" s="8" t="s">
        <v>42</v>
      </c>
      <c r="C1197" s="8" t="s">
        <v>9</v>
      </c>
      <c r="D1197" s="8" t="s">
        <v>200</v>
      </c>
      <c r="E1197" s="30">
        <v>200</v>
      </c>
      <c r="F1197" s="24" t="s">
        <v>539</v>
      </c>
      <c r="G1197" s="14">
        <f t="shared" si="883"/>
        <v>1281.5999999999999</v>
      </c>
      <c r="H1197" s="14">
        <f t="shared" si="883"/>
        <v>1281.5999999999999</v>
      </c>
      <c r="I1197" s="14">
        <f t="shared" si="883"/>
        <v>1281.5999999999999</v>
      </c>
      <c r="J1197" s="14">
        <f t="shared" si="884"/>
        <v>0</v>
      </c>
    </row>
    <row r="1198" spans="1:10" ht="31.5" customHeight="1" x14ac:dyDescent="0.25">
      <c r="A1198" s="8" t="s">
        <v>53</v>
      </c>
      <c r="B1198" s="8" t="s">
        <v>42</v>
      </c>
      <c r="C1198" s="8" t="s">
        <v>9</v>
      </c>
      <c r="D1198" s="8" t="s">
        <v>200</v>
      </c>
      <c r="E1198" s="30">
        <v>240</v>
      </c>
      <c r="F1198" s="24" t="s">
        <v>540</v>
      </c>
      <c r="G1198" s="14">
        <v>1281.5999999999999</v>
      </c>
      <c r="H1198" s="14">
        <v>1281.5999999999999</v>
      </c>
      <c r="I1198" s="14">
        <v>1281.5999999999999</v>
      </c>
      <c r="J1198" s="14"/>
    </row>
    <row r="1199" spans="1:10" ht="31.5" customHeight="1" x14ac:dyDescent="0.25">
      <c r="A1199" s="8" t="s">
        <v>53</v>
      </c>
      <c r="B1199" s="8" t="s">
        <v>42</v>
      </c>
      <c r="C1199" s="8" t="s">
        <v>9</v>
      </c>
      <c r="D1199" s="8" t="s">
        <v>211</v>
      </c>
      <c r="E1199" s="30"/>
      <c r="F1199" s="13" t="s">
        <v>600</v>
      </c>
      <c r="G1199" s="14">
        <f t="shared" ref="G1199:I1202" si="885">G1200</f>
        <v>410</v>
      </c>
      <c r="H1199" s="14">
        <f t="shared" si="885"/>
        <v>470</v>
      </c>
      <c r="I1199" s="14">
        <f t="shared" si="885"/>
        <v>0</v>
      </c>
      <c r="J1199" s="14">
        <f t="shared" ref="J1199:J1202" si="886">J1200</f>
        <v>0</v>
      </c>
    </row>
    <row r="1200" spans="1:10" ht="63" customHeight="1" x14ac:dyDescent="0.25">
      <c r="A1200" s="8" t="s">
        <v>53</v>
      </c>
      <c r="B1200" s="8" t="s">
        <v>42</v>
      </c>
      <c r="C1200" s="8" t="s">
        <v>9</v>
      </c>
      <c r="D1200" s="8" t="s">
        <v>212</v>
      </c>
      <c r="E1200" s="30"/>
      <c r="F1200" s="18" t="s">
        <v>991</v>
      </c>
      <c r="G1200" s="14">
        <f t="shared" si="885"/>
        <v>410</v>
      </c>
      <c r="H1200" s="14">
        <f t="shared" si="885"/>
        <v>470</v>
      </c>
      <c r="I1200" s="14">
        <f t="shared" si="885"/>
        <v>0</v>
      </c>
      <c r="J1200" s="14">
        <f t="shared" si="886"/>
        <v>0</v>
      </c>
    </row>
    <row r="1201" spans="1:10" ht="63" customHeight="1" x14ac:dyDescent="0.25">
      <c r="A1201" s="8" t="s">
        <v>53</v>
      </c>
      <c r="B1201" s="8" t="s">
        <v>42</v>
      </c>
      <c r="C1201" s="8" t="s">
        <v>9</v>
      </c>
      <c r="D1201" s="8" t="s">
        <v>236</v>
      </c>
      <c r="E1201" s="30"/>
      <c r="F1201" s="13" t="s">
        <v>601</v>
      </c>
      <c r="G1201" s="14">
        <f t="shared" si="885"/>
        <v>410</v>
      </c>
      <c r="H1201" s="14">
        <f t="shared" si="885"/>
        <v>470</v>
      </c>
      <c r="I1201" s="14">
        <f t="shared" si="885"/>
        <v>0</v>
      </c>
      <c r="J1201" s="14">
        <f t="shared" si="886"/>
        <v>0</v>
      </c>
    </row>
    <row r="1202" spans="1:10" ht="31.5" customHeight="1" x14ac:dyDescent="0.25">
      <c r="A1202" s="8" t="s">
        <v>53</v>
      </c>
      <c r="B1202" s="8" t="s">
        <v>42</v>
      </c>
      <c r="C1202" s="8" t="s">
        <v>9</v>
      </c>
      <c r="D1202" s="8" t="s">
        <v>236</v>
      </c>
      <c r="E1202" s="30">
        <v>200</v>
      </c>
      <c r="F1202" s="24" t="s">
        <v>539</v>
      </c>
      <c r="G1202" s="14">
        <f t="shared" si="885"/>
        <v>410</v>
      </c>
      <c r="H1202" s="14">
        <f t="shared" si="885"/>
        <v>470</v>
      </c>
      <c r="I1202" s="14">
        <f t="shared" si="885"/>
        <v>0</v>
      </c>
      <c r="J1202" s="14">
        <f t="shared" si="886"/>
        <v>0</v>
      </c>
    </row>
    <row r="1203" spans="1:10" ht="31.5" customHeight="1" x14ac:dyDescent="0.25">
      <c r="A1203" s="8" t="s">
        <v>53</v>
      </c>
      <c r="B1203" s="8" t="s">
        <v>42</v>
      </c>
      <c r="C1203" s="8" t="s">
        <v>9</v>
      </c>
      <c r="D1203" s="8" t="s">
        <v>236</v>
      </c>
      <c r="E1203" s="30">
        <v>240</v>
      </c>
      <c r="F1203" s="24" t="s">
        <v>540</v>
      </c>
      <c r="G1203" s="14">
        <v>410</v>
      </c>
      <c r="H1203" s="14">
        <v>470</v>
      </c>
      <c r="I1203" s="14"/>
      <c r="J1203" s="14"/>
    </row>
    <row r="1204" spans="1:10" ht="15.75" customHeight="1" x14ac:dyDescent="0.25">
      <c r="A1204" s="10" t="s">
        <v>53</v>
      </c>
      <c r="B1204" s="10" t="s">
        <v>20</v>
      </c>
      <c r="C1204" s="10"/>
      <c r="D1204" s="10"/>
      <c r="E1204" s="10"/>
      <c r="F1204" s="5" t="s">
        <v>58</v>
      </c>
      <c r="G1204" s="15">
        <f t="shared" ref="G1204:I1209" si="887">G1205</f>
        <v>1885</v>
      </c>
      <c r="H1204" s="15">
        <f t="shared" si="887"/>
        <v>1885</v>
      </c>
      <c r="I1204" s="15">
        <f t="shared" si="887"/>
        <v>1885</v>
      </c>
      <c r="J1204" s="15">
        <f t="shared" ref="J1204:J1209" si="888">J1205</f>
        <v>0</v>
      </c>
    </row>
    <row r="1205" spans="1:10" ht="15.75" customHeight="1" x14ac:dyDescent="0.25">
      <c r="A1205" s="11" t="s">
        <v>53</v>
      </c>
      <c r="B1205" s="11" t="s">
        <v>20</v>
      </c>
      <c r="C1205" s="11" t="s">
        <v>39</v>
      </c>
      <c r="D1205" s="11"/>
      <c r="E1205" s="11"/>
      <c r="F1205" s="7" t="s">
        <v>66</v>
      </c>
      <c r="G1205" s="16">
        <f t="shared" si="887"/>
        <v>1885</v>
      </c>
      <c r="H1205" s="16">
        <f t="shared" si="887"/>
        <v>1885</v>
      </c>
      <c r="I1205" s="16">
        <f t="shared" si="887"/>
        <v>1885</v>
      </c>
      <c r="J1205" s="16">
        <f t="shared" si="888"/>
        <v>0</v>
      </c>
    </row>
    <row r="1206" spans="1:10" ht="31.5" customHeight="1" x14ac:dyDescent="0.25">
      <c r="A1206" s="8" t="s">
        <v>53</v>
      </c>
      <c r="B1206" s="8" t="s">
        <v>20</v>
      </c>
      <c r="C1206" s="8" t="s">
        <v>39</v>
      </c>
      <c r="D1206" s="8" t="s">
        <v>237</v>
      </c>
      <c r="E1206" s="30"/>
      <c r="F1206" s="24" t="s">
        <v>606</v>
      </c>
      <c r="G1206" s="14">
        <f t="shared" si="887"/>
        <v>1885</v>
      </c>
      <c r="H1206" s="14">
        <f t="shared" si="887"/>
        <v>1885</v>
      </c>
      <c r="I1206" s="14">
        <f t="shared" si="887"/>
        <v>1885</v>
      </c>
      <c r="J1206" s="14">
        <f t="shared" si="888"/>
        <v>0</v>
      </c>
    </row>
    <row r="1207" spans="1:10" ht="31.5" x14ac:dyDescent="0.25">
      <c r="A1207" s="8" t="s">
        <v>53</v>
      </c>
      <c r="B1207" s="8" t="s">
        <v>20</v>
      </c>
      <c r="C1207" s="8" t="s">
        <v>39</v>
      </c>
      <c r="D1207" s="8" t="s">
        <v>506</v>
      </c>
      <c r="E1207" s="30"/>
      <c r="F1207" s="13" t="s">
        <v>838</v>
      </c>
      <c r="G1207" s="14">
        <f t="shared" si="887"/>
        <v>1885</v>
      </c>
      <c r="H1207" s="14">
        <f t="shared" si="887"/>
        <v>1885</v>
      </c>
      <c r="I1207" s="14">
        <f t="shared" si="887"/>
        <v>1885</v>
      </c>
      <c r="J1207" s="14">
        <f t="shared" si="888"/>
        <v>0</v>
      </c>
    </row>
    <row r="1208" spans="1:10" ht="63" x14ac:dyDescent="0.25">
      <c r="A1208" s="8" t="s">
        <v>53</v>
      </c>
      <c r="B1208" s="8" t="s">
        <v>20</v>
      </c>
      <c r="C1208" s="8" t="s">
        <v>39</v>
      </c>
      <c r="D1208" s="8" t="s">
        <v>516</v>
      </c>
      <c r="E1208" s="30"/>
      <c r="F1208" s="18" t="s">
        <v>1116</v>
      </c>
      <c r="G1208" s="14">
        <f t="shared" si="887"/>
        <v>1885</v>
      </c>
      <c r="H1208" s="14">
        <f t="shared" si="887"/>
        <v>1885</v>
      </c>
      <c r="I1208" s="14">
        <f t="shared" si="887"/>
        <v>1885</v>
      </c>
      <c r="J1208" s="14">
        <f t="shared" si="888"/>
        <v>0</v>
      </c>
    </row>
    <row r="1209" spans="1:10" ht="31.5" customHeight="1" x14ac:dyDescent="0.25">
      <c r="A1209" s="8" t="s">
        <v>53</v>
      </c>
      <c r="B1209" s="8" t="s">
        <v>20</v>
      </c>
      <c r="C1209" s="8" t="s">
        <v>39</v>
      </c>
      <c r="D1209" s="8" t="s">
        <v>516</v>
      </c>
      <c r="E1209" s="30">
        <v>200</v>
      </c>
      <c r="F1209" s="24" t="s">
        <v>539</v>
      </c>
      <c r="G1209" s="14">
        <f t="shared" si="887"/>
        <v>1885</v>
      </c>
      <c r="H1209" s="14">
        <f t="shared" si="887"/>
        <v>1885</v>
      </c>
      <c r="I1209" s="14">
        <f t="shared" si="887"/>
        <v>1885</v>
      </c>
      <c r="J1209" s="14">
        <f t="shared" si="888"/>
        <v>0</v>
      </c>
    </row>
    <row r="1210" spans="1:10" ht="31.5" customHeight="1" x14ac:dyDescent="0.25">
      <c r="A1210" s="8" t="s">
        <v>53</v>
      </c>
      <c r="B1210" s="8" t="s">
        <v>20</v>
      </c>
      <c r="C1210" s="8" t="s">
        <v>39</v>
      </c>
      <c r="D1210" s="8" t="s">
        <v>516</v>
      </c>
      <c r="E1210" s="30">
        <v>240</v>
      </c>
      <c r="F1210" s="24" t="s">
        <v>540</v>
      </c>
      <c r="G1210" s="14">
        <v>1885</v>
      </c>
      <c r="H1210" s="14">
        <v>1885</v>
      </c>
      <c r="I1210" s="14">
        <v>1885</v>
      </c>
      <c r="J1210" s="14"/>
    </row>
    <row r="1211" spans="1:10" s="3" customFormat="1" ht="28.5" customHeight="1" x14ac:dyDescent="0.25">
      <c r="A1211" s="10" t="s">
        <v>55</v>
      </c>
      <c r="B1211" s="10"/>
      <c r="C1211" s="10"/>
      <c r="D1211" s="10"/>
      <c r="E1211" s="10"/>
      <c r="F1211" s="5" t="s">
        <v>54</v>
      </c>
      <c r="G1211" s="15">
        <f>G1212+G1280+G1326+G1361+G1264+G1373+G1386+G1399</f>
        <v>407528.19999999995</v>
      </c>
      <c r="H1211" s="15">
        <f>H1212+H1280+H1326+H1361+H1264+H1373+H1386+H1399</f>
        <v>368721.10000000003</v>
      </c>
      <c r="I1211" s="15">
        <f>I1212+I1280+I1326+I1361+I1264+I1373+I1386+I1399</f>
        <v>374462.1</v>
      </c>
      <c r="J1211" s="15">
        <f>J1212+J1280+J1326+J1361+J1264+J1373+J1386+J1399</f>
        <v>0</v>
      </c>
    </row>
    <row r="1212" spans="1:10" s="3" customFormat="1" ht="15.75" customHeight="1" x14ac:dyDescent="0.25">
      <c r="A1212" s="10" t="s">
        <v>55</v>
      </c>
      <c r="B1212" s="10" t="s">
        <v>9</v>
      </c>
      <c r="C1212" s="10"/>
      <c r="D1212" s="10"/>
      <c r="E1212" s="10"/>
      <c r="F1212" s="5" t="s">
        <v>14</v>
      </c>
      <c r="G1212" s="15">
        <f>G1213+G1232</f>
        <v>56492.200000000004</v>
      </c>
      <c r="H1212" s="15">
        <f>H1213+H1232</f>
        <v>57364.5</v>
      </c>
      <c r="I1212" s="15">
        <f>I1213+I1232</f>
        <v>57362.7</v>
      </c>
      <c r="J1212" s="15">
        <f>J1213+J1232</f>
        <v>0</v>
      </c>
    </row>
    <row r="1213" spans="1:10" s="9" customFormat="1" ht="63" customHeight="1" x14ac:dyDescent="0.25">
      <c r="A1213" s="11" t="s">
        <v>55</v>
      </c>
      <c r="B1213" s="11" t="s">
        <v>9</v>
      </c>
      <c r="C1213" s="11" t="s">
        <v>24</v>
      </c>
      <c r="D1213" s="11"/>
      <c r="E1213" s="11"/>
      <c r="F1213" s="7" t="s">
        <v>59</v>
      </c>
      <c r="G1213" s="16">
        <f t="shared" ref="G1213:I1213" si="889">G1222+G1214</f>
        <v>46200.800000000003</v>
      </c>
      <c r="H1213" s="16">
        <f t="shared" si="889"/>
        <v>47073.1</v>
      </c>
      <c r="I1213" s="16">
        <f t="shared" si="889"/>
        <v>47071.299999999996</v>
      </c>
      <c r="J1213" s="16">
        <f t="shared" ref="J1213" si="890">J1222+J1214</f>
        <v>0</v>
      </c>
    </row>
    <row r="1214" spans="1:10" s="9" customFormat="1" ht="31.5" customHeight="1" x14ac:dyDescent="0.25">
      <c r="A1214" s="8" t="s">
        <v>55</v>
      </c>
      <c r="B1214" s="8" t="s">
        <v>9</v>
      </c>
      <c r="C1214" s="8" t="s">
        <v>24</v>
      </c>
      <c r="D1214" s="8" t="s">
        <v>179</v>
      </c>
      <c r="E1214" s="8"/>
      <c r="F1214" s="13" t="s">
        <v>624</v>
      </c>
      <c r="G1214" s="14">
        <f t="shared" ref="G1214:I1216" si="891">G1215</f>
        <v>4818.2000000000007</v>
      </c>
      <c r="H1214" s="14">
        <f t="shared" si="891"/>
        <v>4818.2</v>
      </c>
      <c r="I1214" s="14">
        <f t="shared" si="891"/>
        <v>4818.2</v>
      </c>
      <c r="J1214" s="14">
        <f t="shared" ref="J1214:J1216" si="892">J1215</f>
        <v>0</v>
      </c>
    </row>
    <row r="1215" spans="1:10" s="9" customFormat="1" ht="31.5" customHeight="1" x14ac:dyDescent="0.25">
      <c r="A1215" s="8" t="s">
        <v>55</v>
      </c>
      <c r="B1215" s="8" t="s">
        <v>9</v>
      </c>
      <c r="C1215" s="8" t="s">
        <v>24</v>
      </c>
      <c r="D1215" s="8" t="s">
        <v>285</v>
      </c>
      <c r="E1215" s="8"/>
      <c r="F1215" s="13" t="s">
        <v>625</v>
      </c>
      <c r="G1215" s="14">
        <f t="shared" si="891"/>
        <v>4818.2000000000007</v>
      </c>
      <c r="H1215" s="14">
        <f t="shared" si="891"/>
        <v>4818.2</v>
      </c>
      <c r="I1215" s="14">
        <f t="shared" si="891"/>
        <v>4818.2</v>
      </c>
      <c r="J1215" s="14">
        <f t="shared" si="892"/>
        <v>0</v>
      </c>
    </row>
    <row r="1216" spans="1:10" s="9" customFormat="1" ht="63" customHeight="1" x14ac:dyDescent="0.25">
      <c r="A1216" s="8" t="s">
        <v>55</v>
      </c>
      <c r="B1216" s="8" t="s">
        <v>9</v>
      </c>
      <c r="C1216" s="8" t="s">
        <v>24</v>
      </c>
      <c r="D1216" s="8" t="s">
        <v>324</v>
      </c>
      <c r="E1216" s="8"/>
      <c r="F1216" s="18" t="s">
        <v>628</v>
      </c>
      <c r="G1216" s="14">
        <f t="shared" si="891"/>
        <v>4818.2000000000007</v>
      </c>
      <c r="H1216" s="14">
        <f t="shared" si="891"/>
        <v>4818.2</v>
      </c>
      <c r="I1216" s="14">
        <f t="shared" si="891"/>
        <v>4818.2</v>
      </c>
      <c r="J1216" s="14">
        <f t="shared" si="892"/>
        <v>0</v>
      </c>
    </row>
    <row r="1217" spans="1:10" s="9" customFormat="1" ht="31.5" customHeight="1" x14ac:dyDescent="0.25">
      <c r="A1217" s="8" t="s">
        <v>55</v>
      </c>
      <c r="B1217" s="8" t="s">
        <v>9</v>
      </c>
      <c r="C1217" s="8" t="s">
        <v>24</v>
      </c>
      <c r="D1217" s="8" t="s">
        <v>432</v>
      </c>
      <c r="E1217" s="8"/>
      <c r="F1217" s="18" t="s">
        <v>629</v>
      </c>
      <c r="G1217" s="14">
        <f t="shared" ref="G1217:I1217" si="893">G1218+G1220</f>
        <v>4818.2000000000007</v>
      </c>
      <c r="H1217" s="14">
        <f t="shared" si="893"/>
        <v>4818.2</v>
      </c>
      <c r="I1217" s="14">
        <f t="shared" si="893"/>
        <v>4818.2</v>
      </c>
      <c r="J1217" s="14">
        <f t="shared" ref="J1217" si="894">J1218+J1220</f>
        <v>0</v>
      </c>
    </row>
    <row r="1218" spans="1:10" s="9" customFormat="1" ht="78.75" customHeight="1" x14ac:dyDescent="0.25">
      <c r="A1218" s="8" t="s">
        <v>55</v>
      </c>
      <c r="B1218" s="8" t="s">
        <v>9</v>
      </c>
      <c r="C1218" s="8" t="s">
        <v>24</v>
      </c>
      <c r="D1218" s="8" t="s">
        <v>325</v>
      </c>
      <c r="E1218" s="8" t="s">
        <v>221</v>
      </c>
      <c r="F1218" s="24" t="s">
        <v>536</v>
      </c>
      <c r="G1218" s="14">
        <f t="shared" ref="G1218:I1218" si="895">G1219</f>
        <v>4534.1000000000004</v>
      </c>
      <c r="H1218" s="14">
        <f t="shared" si="895"/>
        <v>4639.2</v>
      </c>
      <c r="I1218" s="14">
        <f t="shared" si="895"/>
        <v>4639.2</v>
      </c>
      <c r="J1218" s="14">
        <f t="shared" ref="J1218" si="896">J1219</f>
        <v>0</v>
      </c>
    </row>
    <row r="1219" spans="1:10" s="9" customFormat="1" ht="31.5" customHeight="1" x14ac:dyDescent="0.25">
      <c r="A1219" s="8" t="s">
        <v>55</v>
      </c>
      <c r="B1219" s="8" t="s">
        <v>9</v>
      </c>
      <c r="C1219" s="8" t="s">
        <v>24</v>
      </c>
      <c r="D1219" s="8" t="s">
        <v>325</v>
      </c>
      <c r="E1219" s="8" t="s">
        <v>222</v>
      </c>
      <c r="F1219" s="24" t="s">
        <v>538</v>
      </c>
      <c r="G1219" s="14">
        <v>4534.1000000000004</v>
      </c>
      <c r="H1219" s="14">
        <v>4639.2</v>
      </c>
      <c r="I1219" s="14">
        <v>4639.2</v>
      </c>
      <c r="J1219" s="14"/>
    </row>
    <row r="1220" spans="1:10" s="9" customFormat="1" ht="31.5" customHeight="1" x14ac:dyDescent="0.25">
      <c r="A1220" s="8" t="s">
        <v>55</v>
      </c>
      <c r="B1220" s="8" t="s">
        <v>9</v>
      </c>
      <c r="C1220" s="8" t="s">
        <v>24</v>
      </c>
      <c r="D1220" s="8" t="s">
        <v>325</v>
      </c>
      <c r="E1220" s="8" t="s">
        <v>161</v>
      </c>
      <c r="F1220" s="24" t="s">
        <v>539</v>
      </c>
      <c r="G1220" s="14">
        <f t="shared" ref="G1220:I1220" si="897">G1221</f>
        <v>284.10000000000002</v>
      </c>
      <c r="H1220" s="14">
        <f t="shared" si="897"/>
        <v>179</v>
      </c>
      <c r="I1220" s="14">
        <f t="shared" si="897"/>
        <v>179</v>
      </c>
      <c r="J1220" s="14">
        <f t="shared" ref="J1220" si="898">J1221</f>
        <v>0</v>
      </c>
    </row>
    <row r="1221" spans="1:10" s="9" customFormat="1" ht="31.5" customHeight="1" x14ac:dyDescent="0.25">
      <c r="A1221" s="8" t="s">
        <v>55</v>
      </c>
      <c r="B1221" s="8" t="s">
        <v>9</v>
      </c>
      <c r="C1221" s="8" t="s">
        <v>24</v>
      </c>
      <c r="D1221" s="8" t="s">
        <v>325</v>
      </c>
      <c r="E1221" s="8" t="s">
        <v>162</v>
      </c>
      <c r="F1221" s="24" t="s">
        <v>540</v>
      </c>
      <c r="G1221" s="14">
        <v>284.10000000000002</v>
      </c>
      <c r="H1221" s="14">
        <v>179</v>
      </c>
      <c r="I1221" s="14">
        <v>179</v>
      </c>
      <c r="J1221" s="14"/>
    </row>
    <row r="1222" spans="1:10" ht="31.5" customHeight="1" x14ac:dyDescent="0.25">
      <c r="A1222" s="8" t="s">
        <v>55</v>
      </c>
      <c r="B1222" s="8" t="s">
        <v>9</v>
      </c>
      <c r="C1222" s="8" t="s">
        <v>24</v>
      </c>
      <c r="D1222" s="8" t="s">
        <v>115</v>
      </c>
      <c r="E1222" s="30"/>
      <c r="F1222" s="24" t="s">
        <v>825</v>
      </c>
      <c r="G1222" s="14">
        <f t="shared" ref="G1222:I1222" si="899">G1223</f>
        <v>41382.6</v>
      </c>
      <c r="H1222" s="14">
        <f t="shared" si="899"/>
        <v>42254.9</v>
      </c>
      <c r="I1222" s="14">
        <f t="shared" si="899"/>
        <v>42253.1</v>
      </c>
      <c r="J1222" s="14">
        <f t="shared" ref="J1222" si="900">J1223</f>
        <v>0</v>
      </c>
    </row>
    <row r="1223" spans="1:10" ht="31.5" customHeight="1" x14ac:dyDescent="0.25">
      <c r="A1223" s="8" t="s">
        <v>55</v>
      </c>
      <c r="B1223" s="8" t="s">
        <v>9</v>
      </c>
      <c r="C1223" s="8" t="s">
        <v>24</v>
      </c>
      <c r="D1223" s="8" t="s">
        <v>123</v>
      </c>
      <c r="E1223" s="30"/>
      <c r="F1223" s="13" t="s">
        <v>827</v>
      </c>
      <c r="G1223" s="14">
        <f t="shared" ref="G1223:I1223" si="901">G1224+G1227</f>
        <v>41382.6</v>
      </c>
      <c r="H1223" s="14">
        <f t="shared" si="901"/>
        <v>42254.9</v>
      </c>
      <c r="I1223" s="14">
        <f t="shared" si="901"/>
        <v>42253.1</v>
      </c>
      <c r="J1223" s="14">
        <f t="shared" ref="J1223" si="902">J1224+J1227</f>
        <v>0</v>
      </c>
    </row>
    <row r="1224" spans="1:10" ht="31.5" customHeight="1" x14ac:dyDescent="0.25">
      <c r="A1224" s="8" t="s">
        <v>55</v>
      </c>
      <c r="B1224" s="8" t="s">
        <v>9</v>
      </c>
      <c r="C1224" s="8" t="s">
        <v>24</v>
      </c>
      <c r="D1224" s="8" t="s">
        <v>124</v>
      </c>
      <c r="E1224" s="30"/>
      <c r="F1224" s="13" t="s">
        <v>816</v>
      </c>
      <c r="G1224" s="14">
        <f t="shared" ref="G1224:I1225" si="903">G1225</f>
        <v>37687</v>
      </c>
      <c r="H1224" s="14">
        <f t="shared" si="903"/>
        <v>38561.1</v>
      </c>
      <c r="I1224" s="14">
        <f t="shared" si="903"/>
        <v>38561.1</v>
      </c>
      <c r="J1224" s="14">
        <f t="shared" ref="J1224:J1225" si="904">J1225</f>
        <v>0</v>
      </c>
    </row>
    <row r="1225" spans="1:10" ht="78.75" customHeight="1" x14ac:dyDescent="0.25">
      <c r="A1225" s="8" t="s">
        <v>55</v>
      </c>
      <c r="B1225" s="8" t="s">
        <v>9</v>
      </c>
      <c r="C1225" s="8" t="s">
        <v>24</v>
      </c>
      <c r="D1225" s="8" t="s">
        <v>124</v>
      </c>
      <c r="E1225" s="30">
        <v>100</v>
      </c>
      <c r="F1225" s="24" t="s">
        <v>536</v>
      </c>
      <c r="G1225" s="14">
        <f t="shared" si="903"/>
        <v>37687</v>
      </c>
      <c r="H1225" s="14">
        <f t="shared" si="903"/>
        <v>38561.1</v>
      </c>
      <c r="I1225" s="14">
        <f t="shared" si="903"/>
        <v>38561.1</v>
      </c>
      <c r="J1225" s="14">
        <f t="shared" si="904"/>
        <v>0</v>
      </c>
    </row>
    <row r="1226" spans="1:10" ht="31.5" customHeight="1" x14ac:dyDescent="0.25">
      <c r="A1226" s="8" t="s">
        <v>55</v>
      </c>
      <c r="B1226" s="8" t="s">
        <v>9</v>
      </c>
      <c r="C1226" s="8" t="s">
        <v>24</v>
      </c>
      <c r="D1226" s="8" t="s">
        <v>124</v>
      </c>
      <c r="E1226" s="30">
        <v>120</v>
      </c>
      <c r="F1226" s="24" t="s">
        <v>538</v>
      </c>
      <c r="G1226" s="14">
        <v>37687</v>
      </c>
      <c r="H1226" s="14">
        <v>38561.1</v>
      </c>
      <c r="I1226" s="14">
        <v>38561.1</v>
      </c>
      <c r="J1226" s="14"/>
    </row>
    <row r="1227" spans="1:10" ht="31.5" customHeight="1" x14ac:dyDescent="0.25">
      <c r="A1227" s="8" t="s">
        <v>55</v>
      </c>
      <c r="B1227" s="8" t="s">
        <v>9</v>
      </c>
      <c r="C1227" s="8" t="s">
        <v>24</v>
      </c>
      <c r="D1227" s="8" t="s">
        <v>125</v>
      </c>
      <c r="E1227" s="30"/>
      <c r="F1227" s="13" t="s">
        <v>818</v>
      </c>
      <c r="G1227" s="14">
        <f>G1228+G1230</f>
        <v>3695.6</v>
      </c>
      <c r="H1227" s="14">
        <f t="shared" ref="H1227:J1227" si="905">H1228+H1230</f>
        <v>3693.8</v>
      </c>
      <c r="I1227" s="14">
        <f t="shared" si="905"/>
        <v>3692</v>
      </c>
      <c r="J1227" s="14">
        <f t="shared" si="905"/>
        <v>0</v>
      </c>
    </row>
    <row r="1228" spans="1:10" ht="31.5" customHeight="1" x14ac:dyDescent="0.25">
      <c r="A1228" s="8" t="s">
        <v>55</v>
      </c>
      <c r="B1228" s="8" t="s">
        <v>9</v>
      </c>
      <c r="C1228" s="8" t="s">
        <v>24</v>
      </c>
      <c r="D1228" s="8" t="s">
        <v>125</v>
      </c>
      <c r="E1228" s="30">
        <v>200</v>
      </c>
      <c r="F1228" s="24" t="s">
        <v>539</v>
      </c>
      <c r="G1228" s="14">
        <f t="shared" ref="G1228:I1228" si="906">G1229</f>
        <v>3683</v>
      </c>
      <c r="H1228" s="14">
        <f t="shared" si="906"/>
        <v>3683</v>
      </c>
      <c r="I1228" s="14">
        <f t="shared" si="906"/>
        <v>3683</v>
      </c>
      <c r="J1228" s="14">
        <f t="shared" ref="J1228" si="907">J1229</f>
        <v>0</v>
      </c>
    </row>
    <row r="1229" spans="1:10" ht="31.5" customHeight="1" x14ac:dyDescent="0.25">
      <c r="A1229" s="8" t="s">
        <v>55</v>
      </c>
      <c r="B1229" s="8" t="s">
        <v>9</v>
      </c>
      <c r="C1229" s="8" t="s">
        <v>24</v>
      </c>
      <c r="D1229" s="8" t="s">
        <v>125</v>
      </c>
      <c r="E1229" s="30">
        <v>240</v>
      </c>
      <c r="F1229" s="24" t="s">
        <v>540</v>
      </c>
      <c r="G1229" s="14">
        <v>3683</v>
      </c>
      <c r="H1229" s="14">
        <v>3683</v>
      </c>
      <c r="I1229" s="14">
        <v>3683</v>
      </c>
      <c r="J1229" s="14"/>
    </row>
    <row r="1230" spans="1:10" ht="15.75" customHeight="1" x14ac:dyDescent="0.25">
      <c r="A1230" s="8" t="s">
        <v>55</v>
      </c>
      <c r="B1230" s="8" t="s">
        <v>9</v>
      </c>
      <c r="C1230" s="8" t="s">
        <v>24</v>
      </c>
      <c r="D1230" s="8" t="s">
        <v>125</v>
      </c>
      <c r="E1230" s="30">
        <v>800</v>
      </c>
      <c r="F1230" s="24" t="s">
        <v>552</v>
      </c>
      <c r="G1230" s="14">
        <f t="shared" ref="G1230:I1230" si="908">G1231</f>
        <v>12.6</v>
      </c>
      <c r="H1230" s="14">
        <f t="shared" si="908"/>
        <v>10.8</v>
      </c>
      <c r="I1230" s="14">
        <f t="shared" si="908"/>
        <v>9</v>
      </c>
      <c r="J1230" s="14">
        <f t="shared" ref="J1230" si="909">J1231</f>
        <v>0</v>
      </c>
    </row>
    <row r="1231" spans="1:10" ht="15.75" customHeight="1" x14ac:dyDescent="0.25">
      <c r="A1231" s="8" t="s">
        <v>55</v>
      </c>
      <c r="B1231" s="8" t="s">
        <v>9</v>
      </c>
      <c r="C1231" s="8" t="s">
        <v>24</v>
      </c>
      <c r="D1231" s="8" t="s">
        <v>125</v>
      </c>
      <c r="E1231" s="30">
        <v>850</v>
      </c>
      <c r="F1231" s="24" t="s">
        <v>554</v>
      </c>
      <c r="G1231" s="14">
        <v>12.6</v>
      </c>
      <c r="H1231" s="14">
        <v>10.8</v>
      </c>
      <c r="I1231" s="14">
        <v>9</v>
      </c>
      <c r="J1231" s="14"/>
    </row>
    <row r="1232" spans="1:10" s="9" customFormat="1" ht="15.75" customHeight="1" x14ac:dyDescent="0.25">
      <c r="A1232" s="11" t="s">
        <v>55</v>
      </c>
      <c r="B1232" s="11" t="s">
        <v>9</v>
      </c>
      <c r="C1232" s="11" t="s">
        <v>11</v>
      </c>
      <c r="D1232" s="11"/>
      <c r="E1232" s="11"/>
      <c r="F1232" s="7" t="s">
        <v>15</v>
      </c>
      <c r="G1232" s="16">
        <f t="shared" ref="G1232:I1232" si="910">G1233+G1242</f>
        <v>10291.4</v>
      </c>
      <c r="H1232" s="16">
        <f t="shared" si="910"/>
        <v>10291.4</v>
      </c>
      <c r="I1232" s="16">
        <f t="shared" si="910"/>
        <v>10291.4</v>
      </c>
      <c r="J1232" s="16">
        <f t="shared" ref="J1232" si="911">J1233+J1242</f>
        <v>0</v>
      </c>
    </row>
    <row r="1233" spans="1:10" ht="47.25" customHeight="1" x14ac:dyDescent="0.25">
      <c r="A1233" s="8" t="s">
        <v>55</v>
      </c>
      <c r="B1233" s="8" t="s">
        <v>9</v>
      </c>
      <c r="C1233" s="8" t="s">
        <v>11</v>
      </c>
      <c r="D1233" s="8" t="s">
        <v>110</v>
      </c>
      <c r="E1233" s="30"/>
      <c r="F1233" s="13" t="s">
        <v>576</v>
      </c>
      <c r="G1233" s="14">
        <f t="shared" ref="G1233:I1233" si="912">G1234+G1238</f>
        <v>120</v>
      </c>
      <c r="H1233" s="14">
        <f t="shared" si="912"/>
        <v>120</v>
      </c>
      <c r="I1233" s="14">
        <f t="shared" si="912"/>
        <v>120</v>
      </c>
      <c r="J1233" s="14">
        <f t="shared" ref="J1233" si="913">J1234+J1238</f>
        <v>0</v>
      </c>
    </row>
    <row r="1234" spans="1:10" ht="47.25" customHeight="1" x14ac:dyDescent="0.25">
      <c r="A1234" s="8" t="s">
        <v>55</v>
      </c>
      <c r="B1234" s="8" t="s">
        <v>9</v>
      </c>
      <c r="C1234" s="8" t="s">
        <v>11</v>
      </c>
      <c r="D1234" s="8" t="s">
        <v>111</v>
      </c>
      <c r="E1234" s="30"/>
      <c r="F1234" s="13" t="s">
        <v>577</v>
      </c>
      <c r="G1234" s="14">
        <f t="shared" ref="G1234:I1236" si="914">G1235</f>
        <v>95</v>
      </c>
      <c r="H1234" s="14">
        <f t="shared" si="914"/>
        <v>95</v>
      </c>
      <c r="I1234" s="14">
        <f t="shared" si="914"/>
        <v>95</v>
      </c>
      <c r="J1234" s="14">
        <f t="shared" ref="J1234:J1236" si="915">J1235</f>
        <v>0</v>
      </c>
    </row>
    <row r="1235" spans="1:10" ht="63" customHeight="1" x14ac:dyDescent="0.25">
      <c r="A1235" s="8" t="s">
        <v>55</v>
      </c>
      <c r="B1235" s="8" t="s">
        <v>9</v>
      </c>
      <c r="C1235" s="8" t="s">
        <v>11</v>
      </c>
      <c r="D1235" s="8" t="s">
        <v>112</v>
      </c>
      <c r="E1235" s="30"/>
      <c r="F1235" s="13" t="s">
        <v>578</v>
      </c>
      <c r="G1235" s="14">
        <f t="shared" si="914"/>
        <v>95</v>
      </c>
      <c r="H1235" s="14">
        <f t="shared" si="914"/>
        <v>95</v>
      </c>
      <c r="I1235" s="14">
        <f t="shared" si="914"/>
        <v>95</v>
      </c>
      <c r="J1235" s="14">
        <f t="shared" si="915"/>
        <v>0</v>
      </c>
    </row>
    <row r="1236" spans="1:10" ht="31.5" customHeight="1" x14ac:dyDescent="0.25">
      <c r="A1236" s="8" t="s">
        <v>55</v>
      </c>
      <c r="B1236" s="8" t="s">
        <v>9</v>
      </c>
      <c r="C1236" s="8" t="s">
        <v>11</v>
      </c>
      <c r="D1236" s="8" t="s">
        <v>112</v>
      </c>
      <c r="E1236" s="30">
        <v>600</v>
      </c>
      <c r="F1236" s="24" t="s">
        <v>549</v>
      </c>
      <c r="G1236" s="14">
        <f t="shared" si="914"/>
        <v>95</v>
      </c>
      <c r="H1236" s="14">
        <f t="shared" si="914"/>
        <v>95</v>
      </c>
      <c r="I1236" s="14">
        <f t="shared" si="914"/>
        <v>95</v>
      </c>
      <c r="J1236" s="14">
        <f t="shared" si="915"/>
        <v>0</v>
      </c>
    </row>
    <row r="1237" spans="1:10" ht="47.25" customHeight="1" x14ac:dyDescent="0.25">
      <c r="A1237" s="8" t="s">
        <v>55</v>
      </c>
      <c r="B1237" s="8" t="s">
        <v>9</v>
      </c>
      <c r="C1237" s="8" t="s">
        <v>11</v>
      </c>
      <c r="D1237" s="8" t="s">
        <v>112</v>
      </c>
      <c r="E1237" s="30">
        <v>630</v>
      </c>
      <c r="F1237" s="24" t="s">
        <v>551</v>
      </c>
      <c r="G1237" s="14">
        <v>95</v>
      </c>
      <c r="H1237" s="14">
        <v>95</v>
      </c>
      <c r="I1237" s="14">
        <v>95</v>
      </c>
      <c r="J1237" s="14"/>
    </row>
    <row r="1238" spans="1:10" ht="47.25" customHeight="1" x14ac:dyDescent="0.25">
      <c r="A1238" s="8" t="s">
        <v>55</v>
      </c>
      <c r="B1238" s="8" t="s">
        <v>9</v>
      </c>
      <c r="C1238" s="8" t="s">
        <v>11</v>
      </c>
      <c r="D1238" s="8" t="s">
        <v>113</v>
      </c>
      <c r="E1238" s="30"/>
      <c r="F1238" s="13" t="s">
        <v>579</v>
      </c>
      <c r="G1238" s="14">
        <f t="shared" ref="G1238:I1240" si="916">G1239</f>
        <v>25</v>
      </c>
      <c r="H1238" s="14">
        <f t="shared" si="916"/>
        <v>25</v>
      </c>
      <c r="I1238" s="14">
        <f t="shared" si="916"/>
        <v>25</v>
      </c>
      <c r="J1238" s="14">
        <f t="shared" ref="J1238:J1240" si="917">J1239</f>
        <v>0</v>
      </c>
    </row>
    <row r="1239" spans="1:10" ht="63" customHeight="1" x14ac:dyDescent="0.25">
      <c r="A1239" s="8" t="s">
        <v>55</v>
      </c>
      <c r="B1239" s="8" t="s">
        <v>9</v>
      </c>
      <c r="C1239" s="8" t="s">
        <v>11</v>
      </c>
      <c r="D1239" s="8" t="s">
        <v>114</v>
      </c>
      <c r="E1239" s="30"/>
      <c r="F1239" s="13" t="s">
        <v>580</v>
      </c>
      <c r="G1239" s="14">
        <f t="shared" si="916"/>
        <v>25</v>
      </c>
      <c r="H1239" s="14">
        <f t="shared" si="916"/>
        <v>25</v>
      </c>
      <c r="I1239" s="14">
        <f t="shared" si="916"/>
        <v>25</v>
      </c>
      <c r="J1239" s="14">
        <f t="shared" si="917"/>
        <v>0</v>
      </c>
    </row>
    <row r="1240" spans="1:10" ht="31.5" customHeight="1" x14ac:dyDescent="0.25">
      <c r="A1240" s="8" t="s">
        <v>55</v>
      </c>
      <c r="B1240" s="8" t="s">
        <v>9</v>
      </c>
      <c r="C1240" s="8" t="s">
        <v>11</v>
      </c>
      <c r="D1240" s="8" t="s">
        <v>114</v>
      </c>
      <c r="E1240" s="30">
        <v>600</v>
      </c>
      <c r="F1240" s="24" t="s">
        <v>549</v>
      </c>
      <c r="G1240" s="14">
        <f t="shared" si="916"/>
        <v>25</v>
      </c>
      <c r="H1240" s="14">
        <f t="shared" si="916"/>
        <v>25</v>
      </c>
      <c r="I1240" s="14">
        <f t="shared" si="916"/>
        <v>25</v>
      </c>
      <c r="J1240" s="14">
        <f t="shared" si="917"/>
        <v>0</v>
      </c>
    </row>
    <row r="1241" spans="1:10" ht="47.25" customHeight="1" x14ac:dyDescent="0.25">
      <c r="A1241" s="8" t="s">
        <v>55</v>
      </c>
      <c r="B1241" s="8" t="s">
        <v>9</v>
      </c>
      <c r="C1241" s="8" t="s">
        <v>11</v>
      </c>
      <c r="D1241" s="8" t="s">
        <v>114</v>
      </c>
      <c r="E1241" s="30">
        <v>630</v>
      </c>
      <c r="F1241" s="24" t="s">
        <v>551</v>
      </c>
      <c r="G1241" s="14">
        <v>25</v>
      </c>
      <c r="H1241" s="14">
        <v>25</v>
      </c>
      <c r="I1241" s="14">
        <v>25</v>
      </c>
      <c r="J1241" s="14"/>
    </row>
    <row r="1242" spans="1:10" ht="15.75" customHeight="1" x14ac:dyDescent="0.25">
      <c r="A1242" s="8" t="s">
        <v>55</v>
      </c>
      <c r="B1242" s="8" t="s">
        <v>9</v>
      </c>
      <c r="C1242" s="8" t="s">
        <v>11</v>
      </c>
      <c r="D1242" s="8" t="s">
        <v>126</v>
      </c>
      <c r="E1242" s="30"/>
      <c r="F1242" s="13" t="s">
        <v>615</v>
      </c>
      <c r="G1242" s="14">
        <f t="shared" ref="G1242:I1242" si="918">G1243+G1254</f>
        <v>10171.4</v>
      </c>
      <c r="H1242" s="14">
        <f t="shared" si="918"/>
        <v>10171.4</v>
      </c>
      <c r="I1242" s="14">
        <f t="shared" si="918"/>
        <v>10171.4</v>
      </c>
      <c r="J1242" s="14">
        <f t="shared" ref="J1242" si="919">J1243+J1254</f>
        <v>0</v>
      </c>
    </row>
    <row r="1243" spans="1:10" ht="47.25" customHeight="1" x14ac:dyDescent="0.25">
      <c r="A1243" s="8" t="s">
        <v>55</v>
      </c>
      <c r="B1243" s="8" t="s">
        <v>9</v>
      </c>
      <c r="C1243" s="8" t="s">
        <v>11</v>
      </c>
      <c r="D1243" s="8" t="s">
        <v>127</v>
      </c>
      <c r="E1243" s="30"/>
      <c r="F1243" s="13" t="s">
        <v>617</v>
      </c>
      <c r="G1243" s="14">
        <f t="shared" ref="G1243:I1243" si="920">G1244</f>
        <v>5261.5</v>
      </c>
      <c r="H1243" s="14">
        <f t="shared" si="920"/>
        <v>5261.5</v>
      </c>
      <c r="I1243" s="14">
        <f t="shared" si="920"/>
        <v>5261.5</v>
      </c>
      <c r="J1243" s="14">
        <f t="shared" ref="J1243" si="921">J1244</f>
        <v>0</v>
      </c>
    </row>
    <row r="1244" spans="1:10" ht="63" customHeight="1" x14ac:dyDescent="0.25">
      <c r="A1244" s="8" t="s">
        <v>55</v>
      </c>
      <c r="B1244" s="8" t="s">
        <v>9</v>
      </c>
      <c r="C1244" s="8" t="s">
        <v>11</v>
      </c>
      <c r="D1244" s="8" t="s">
        <v>128</v>
      </c>
      <c r="E1244" s="30"/>
      <c r="F1244" s="18" t="s">
        <v>996</v>
      </c>
      <c r="G1244" s="14">
        <f t="shared" ref="G1244:I1244" si="922">G1245+G1248+G1251</f>
        <v>5261.5</v>
      </c>
      <c r="H1244" s="14">
        <f t="shared" si="922"/>
        <v>5261.5</v>
      </c>
      <c r="I1244" s="14">
        <f t="shared" si="922"/>
        <v>5261.5</v>
      </c>
      <c r="J1244" s="14">
        <f t="shared" ref="J1244" si="923">J1245+J1248+J1251</f>
        <v>0</v>
      </c>
    </row>
    <row r="1245" spans="1:10" ht="31.5" customHeight="1" x14ac:dyDescent="0.25">
      <c r="A1245" s="8" t="s">
        <v>55</v>
      </c>
      <c r="B1245" s="8" t="s">
        <v>9</v>
      </c>
      <c r="C1245" s="8" t="s">
        <v>11</v>
      </c>
      <c r="D1245" s="8" t="s">
        <v>129</v>
      </c>
      <c r="E1245" s="30"/>
      <c r="F1245" s="13" t="s">
        <v>619</v>
      </c>
      <c r="G1245" s="14">
        <f t="shared" ref="G1245:I1246" si="924">G1246</f>
        <v>4360</v>
      </c>
      <c r="H1245" s="14">
        <f t="shared" si="924"/>
        <v>4360</v>
      </c>
      <c r="I1245" s="14">
        <f t="shared" si="924"/>
        <v>4360</v>
      </c>
      <c r="J1245" s="14">
        <f t="shared" ref="J1245:J1246" si="925">J1246</f>
        <v>0</v>
      </c>
    </row>
    <row r="1246" spans="1:10" ht="31.5" customHeight="1" x14ac:dyDescent="0.25">
      <c r="A1246" s="8" t="s">
        <v>55</v>
      </c>
      <c r="B1246" s="8" t="s">
        <v>9</v>
      </c>
      <c r="C1246" s="8" t="s">
        <v>11</v>
      </c>
      <c r="D1246" s="8" t="s">
        <v>129</v>
      </c>
      <c r="E1246" s="30">
        <v>600</v>
      </c>
      <c r="F1246" s="24" t="s">
        <v>549</v>
      </c>
      <c r="G1246" s="14">
        <f t="shared" si="924"/>
        <v>4360</v>
      </c>
      <c r="H1246" s="14">
        <f t="shared" si="924"/>
        <v>4360</v>
      </c>
      <c r="I1246" s="14">
        <f t="shared" si="924"/>
        <v>4360</v>
      </c>
      <c r="J1246" s="14">
        <f t="shared" si="925"/>
        <v>0</v>
      </c>
    </row>
    <row r="1247" spans="1:10" ht="47.25" customHeight="1" x14ac:dyDescent="0.25">
      <c r="A1247" s="8" t="s">
        <v>55</v>
      </c>
      <c r="B1247" s="8" t="s">
        <v>9</v>
      </c>
      <c r="C1247" s="8" t="s">
        <v>11</v>
      </c>
      <c r="D1247" s="8" t="s">
        <v>129</v>
      </c>
      <c r="E1247" s="30">
        <v>630</v>
      </c>
      <c r="F1247" s="24" t="s">
        <v>551</v>
      </c>
      <c r="G1247" s="14">
        <v>4360</v>
      </c>
      <c r="H1247" s="14">
        <v>4360</v>
      </c>
      <c r="I1247" s="14">
        <v>4360</v>
      </c>
      <c r="J1247" s="14"/>
    </row>
    <row r="1248" spans="1:10" ht="47.25" customHeight="1" x14ac:dyDescent="0.25">
      <c r="A1248" s="8" t="s">
        <v>55</v>
      </c>
      <c r="B1248" s="8" t="s">
        <v>9</v>
      </c>
      <c r="C1248" s="8" t="s">
        <v>11</v>
      </c>
      <c r="D1248" s="8" t="s">
        <v>130</v>
      </c>
      <c r="E1248" s="30"/>
      <c r="F1248" s="18" t="s">
        <v>997</v>
      </c>
      <c r="G1248" s="14">
        <f t="shared" ref="G1248:I1249" si="926">G1249</f>
        <v>521.5</v>
      </c>
      <c r="H1248" s="14">
        <f t="shared" si="926"/>
        <v>521.5</v>
      </c>
      <c r="I1248" s="14">
        <f t="shared" si="926"/>
        <v>521.5</v>
      </c>
      <c r="J1248" s="14">
        <f t="shared" ref="J1248:J1249" si="927">J1249</f>
        <v>0</v>
      </c>
    </row>
    <row r="1249" spans="1:10" ht="31.5" customHeight="1" x14ac:dyDescent="0.25">
      <c r="A1249" s="8" t="s">
        <v>55</v>
      </c>
      <c r="B1249" s="8" t="s">
        <v>9</v>
      </c>
      <c r="C1249" s="8" t="s">
        <v>11</v>
      </c>
      <c r="D1249" s="8" t="s">
        <v>130</v>
      </c>
      <c r="E1249" s="30">
        <v>600</v>
      </c>
      <c r="F1249" s="24" t="s">
        <v>549</v>
      </c>
      <c r="G1249" s="14">
        <f t="shared" si="926"/>
        <v>521.5</v>
      </c>
      <c r="H1249" s="14">
        <f t="shared" si="926"/>
        <v>521.5</v>
      </c>
      <c r="I1249" s="14">
        <f t="shared" si="926"/>
        <v>521.5</v>
      </c>
      <c r="J1249" s="14">
        <f t="shared" si="927"/>
        <v>0</v>
      </c>
    </row>
    <row r="1250" spans="1:10" ht="47.25" customHeight="1" x14ac:dyDescent="0.25">
      <c r="A1250" s="8" t="s">
        <v>55</v>
      </c>
      <c r="B1250" s="8" t="s">
        <v>9</v>
      </c>
      <c r="C1250" s="8" t="s">
        <v>11</v>
      </c>
      <c r="D1250" s="8" t="s">
        <v>130</v>
      </c>
      <c r="E1250" s="30">
        <v>630</v>
      </c>
      <c r="F1250" s="24" t="s">
        <v>551</v>
      </c>
      <c r="G1250" s="14">
        <v>521.5</v>
      </c>
      <c r="H1250" s="14">
        <v>521.5</v>
      </c>
      <c r="I1250" s="14">
        <v>521.5</v>
      </c>
      <c r="J1250" s="14"/>
    </row>
    <row r="1251" spans="1:10" ht="63" customHeight="1" x14ac:dyDescent="0.25">
      <c r="A1251" s="8" t="s">
        <v>55</v>
      </c>
      <c r="B1251" s="8" t="s">
        <v>9</v>
      </c>
      <c r="C1251" s="8" t="s">
        <v>11</v>
      </c>
      <c r="D1251" s="8" t="s">
        <v>131</v>
      </c>
      <c r="E1251" s="30"/>
      <c r="F1251" s="13" t="s">
        <v>620</v>
      </c>
      <c r="G1251" s="14">
        <f t="shared" ref="G1251:I1252" si="928">G1252</f>
        <v>380</v>
      </c>
      <c r="H1251" s="14">
        <f t="shared" si="928"/>
        <v>380</v>
      </c>
      <c r="I1251" s="14">
        <f t="shared" si="928"/>
        <v>380</v>
      </c>
      <c r="J1251" s="14">
        <f t="shared" ref="J1251:J1252" si="929">J1252</f>
        <v>0</v>
      </c>
    </row>
    <row r="1252" spans="1:10" ht="31.5" customHeight="1" x14ac:dyDescent="0.25">
      <c r="A1252" s="8" t="s">
        <v>55</v>
      </c>
      <c r="B1252" s="8" t="s">
        <v>9</v>
      </c>
      <c r="C1252" s="8" t="s">
        <v>11</v>
      </c>
      <c r="D1252" s="8" t="s">
        <v>131</v>
      </c>
      <c r="E1252" s="30">
        <v>600</v>
      </c>
      <c r="F1252" s="24" t="s">
        <v>549</v>
      </c>
      <c r="G1252" s="14">
        <f t="shared" si="928"/>
        <v>380</v>
      </c>
      <c r="H1252" s="14">
        <f t="shared" si="928"/>
        <v>380</v>
      </c>
      <c r="I1252" s="14">
        <f t="shared" si="928"/>
        <v>380</v>
      </c>
      <c r="J1252" s="14">
        <f t="shared" si="929"/>
        <v>0</v>
      </c>
    </row>
    <row r="1253" spans="1:10" ht="47.25" customHeight="1" x14ac:dyDescent="0.25">
      <c r="A1253" s="8" t="s">
        <v>55</v>
      </c>
      <c r="B1253" s="8" t="s">
        <v>9</v>
      </c>
      <c r="C1253" s="8" t="s">
        <v>11</v>
      </c>
      <c r="D1253" s="8" t="s">
        <v>131</v>
      </c>
      <c r="E1253" s="30">
        <v>630</v>
      </c>
      <c r="F1253" s="24" t="s">
        <v>551</v>
      </c>
      <c r="G1253" s="14">
        <v>380</v>
      </c>
      <c r="H1253" s="14">
        <v>380</v>
      </c>
      <c r="I1253" s="14">
        <v>380</v>
      </c>
      <c r="J1253" s="14"/>
    </row>
    <row r="1254" spans="1:10" ht="31.5" x14ac:dyDescent="0.25">
      <c r="A1254" s="8" t="s">
        <v>55</v>
      </c>
      <c r="B1254" s="8" t="s">
        <v>9</v>
      </c>
      <c r="C1254" s="8" t="s">
        <v>11</v>
      </c>
      <c r="D1254" s="8" t="s">
        <v>132</v>
      </c>
      <c r="E1254" s="30"/>
      <c r="F1254" s="18" t="s">
        <v>998</v>
      </c>
      <c r="G1254" s="14">
        <f t="shared" ref="G1254:I1254" si="930">G1255</f>
        <v>4909.8999999999996</v>
      </c>
      <c r="H1254" s="14">
        <f t="shared" si="930"/>
        <v>4909.8999999999996</v>
      </c>
      <c r="I1254" s="14">
        <f t="shared" si="930"/>
        <v>4909.8999999999996</v>
      </c>
      <c r="J1254" s="14">
        <f t="shared" ref="J1254" si="931">J1255</f>
        <v>0</v>
      </c>
    </row>
    <row r="1255" spans="1:10" ht="78.75" customHeight="1" x14ac:dyDescent="0.25">
      <c r="A1255" s="8" t="s">
        <v>55</v>
      </c>
      <c r="B1255" s="8" t="s">
        <v>9</v>
      </c>
      <c r="C1255" s="8" t="s">
        <v>11</v>
      </c>
      <c r="D1255" s="8" t="s">
        <v>133</v>
      </c>
      <c r="E1255" s="30"/>
      <c r="F1255" s="13" t="s">
        <v>621</v>
      </c>
      <c r="G1255" s="14">
        <f>G1256+G1261</f>
        <v>4909.8999999999996</v>
      </c>
      <c r="H1255" s="14">
        <f t="shared" ref="H1255:J1255" si="932">H1256+H1261</f>
        <v>4909.8999999999996</v>
      </c>
      <c r="I1255" s="14">
        <f t="shared" si="932"/>
        <v>4909.8999999999996</v>
      </c>
      <c r="J1255" s="14">
        <f t="shared" si="932"/>
        <v>0</v>
      </c>
    </row>
    <row r="1256" spans="1:10" ht="31.5" customHeight="1" x14ac:dyDescent="0.25">
      <c r="A1256" s="8" t="s">
        <v>55</v>
      </c>
      <c r="B1256" s="8" t="s">
        <v>9</v>
      </c>
      <c r="C1256" s="8" t="s">
        <v>11</v>
      </c>
      <c r="D1256" s="8" t="s">
        <v>134</v>
      </c>
      <c r="E1256" s="30"/>
      <c r="F1256" s="13" t="s">
        <v>622</v>
      </c>
      <c r="G1256" s="14">
        <f t="shared" ref="G1256:I1256" si="933">G1257+G1259</f>
        <v>4688.3999999999996</v>
      </c>
      <c r="H1256" s="14">
        <f t="shared" si="933"/>
        <v>4688.3999999999996</v>
      </c>
      <c r="I1256" s="14">
        <f t="shared" si="933"/>
        <v>4688.3999999999996</v>
      </c>
      <c r="J1256" s="14">
        <f t="shared" ref="J1256" si="934">J1257+J1259</f>
        <v>0</v>
      </c>
    </row>
    <row r="1257" spans="1:10" ht="31.5" customHeight="1" x14ac:dyDescent="0.25">
      <c r="A1257" s="8" t="s">
        <v>55</v>
      </c>
      <c r="B1257" s="8" t="s">
        <v>9</v>
      </c>
      <c r="C1257" s="8" t="s">
        <v>11</v>
      </c>
      <c r="D1257" s="8" t="s">
        <v>134</v>
      </c>
      <c r="E1257" s="30">
        <v>200</v>
      </c>
      <c r="F1257" s="24" t="s">
        <v>539</v>
      </c>
      <c r="G1257" s="14">
        <f t="shared" ref="G1257:I1257" si="935">G1258</f>
        <v>4618.2</v>
      </c>
      <c r="H1257" s="14">
        <f t="shared" si="935"/>
        <v>4618.2</v>
      </c>
      <c r="I1257" s="14">
        <f t="shared" si="935"/>
        <v>4618.2</v>
      </c>
      <c r="J1257" s="14">
        <f t="shared" ref="J1257" si="936">J1258</f>
        <v>0</v>
      </c>
    </row>
    <row r="1258" spans="1:10" ht="31.5" customHeight="1" x14ac:dyDescent="0.25">
      <c r="A1258" s="8" t="s">
        <v>55</v>
      </c>
      <c r="B1258" s="8" t="s">
        <v>9</v>
      </c>
      <c r="C1258" s="8" t="s">
        <v>11</v>
      </c>
      <c r="D1258" s="8" t="s">
        <v>134</v>
      </c>
      <c r="E1258" s="30">
        <v>240</v>
      </c>
      <c r="F1258" s="24" t="s">
        <v>540</v>
      </c>
      <c r="G1258" s="14">
        <v>4618.2</v>
      </c>
      <c r="H1258" s="14">
        <v>4618.2</v>
      </c>
      <c r="I1258" s="14">
        <v>4618.2</v>
      </c>
      <c r="J1258" s="14"/>
    </row>
    <row r="1259" spans="1:10" ht="15.75" customHeight="1" x14ac:dyDescent="0.25">
      <c r="A1259" s="8" t="s">
        <v>55</v>
      </c>
      <c r="B1259" s="8" t="s">
        <v>9</v>
      </c>
      <c r="C1259" s="8" t="s">
        <v>11</v>
      </c>
      <c r="D1259" s="8" t="s">
        <v>134</v>
      </c>
      <c r="E1259" s="30">
        <v>800</v>
      </c>
      <c r="F1259" s="24" t="s">
        <v>552</v>
      </c>
      <c r="G1259" s="14">
        <f t="shared" ref="G1259:I1259" si="937">G1260</f>
        <v>70.2</v>
      </c>
      <c r="H1259" s="14">
        <f t="shared" si="937"/>
        <v>70.2</v>
      </c>
      <c r="I1259" s="14">
        <f t="shared" si="937"/>
        <v>70.2</v>
      </c>
      <c r="J1259" s="14">
        <f t="shared" ref="J1259" si="938">J1260</f>
        <v>0</v>
      </c>
    </row>
    <row r="1260" spans="1:10" ht="15.75" customHeight="1" x14ac:dyDescent="0.25">
      <c r="A1260" s="8" t="s">
        <v>55</v>
      </c>
      <c r="B1260" s="8" t="s">
        <v>9</v>
      </c>
      <c r="C1260" s="8" t="s">
        <v>11</v>
      </c>
      <c r="D1260" s="8" t="s">
        <v>134</v>
      </c>
      <c r="E1260" s="30">
        <v>850</v>
      </c>
      <c r="F1260" s="24" t="s">
        <v>554</v>
      </c>
      <c r="G1260" s="14">
        <v>70.2</v>
      </c>
      <c r="H1260" s="14">
        <v>70.2</v>
      </c>
      <c r="I1260" s="14">
        <v>70.2</v>
      </c>
      <c r="J1260" s="14"/>
    </row>
    <row r="1261" spans="1:10" ht="78.75" customHeight="1" x14ac:dyDescent="0.25">
      <c r="A1261" s="8" t="s">
        <v>55</v>
      </c>
      <c r="B1261" s="8" t="s">
        <v>9</v>
      </c>
      <c r="C1261" s="8" t="s">
        <v>11</v>
      </c>
      <c r="D1261" s="8" t="s">
        <v>135</v>
      </c>
      <c r="E1261" s="30"/>
      <c r="F1261" s="13" t="s">
        <v>623</v>
      </c>
      <c r="G1261" s="14">
        <f t="shared" ref="G1261:I1262" si="939">G1262</f>
        <v>221.5</v>
      </c>
      <c r="H1261" s="14">
        <f t="shared" si="939"/>
        <v>221.5</v>
      </c>
      <c r="I1261" s="14">
        <f t="shared" si="939"/>
        <v>221.5</v>
      </c>
      <c r="J1261" s="14">
        <f t="shared" ref="J1261:J1262" si="940">J1262</f>
        <v>0</v>
      </c>
    </row>
    <row r="1262" spans="1:10" ht="31.5" customHeight="1" x14ac:dyDescent="0.25">
      <c r="A1262" s="8" t="s">
        <v>55</v>
      </c>
      <c r="B1262" s="8" t="s">
        <v>9</v>
      </c>
      <c r="C1262" s="8" t="s">
        <v>11</v>
      </c>
      <c r="D1262" s="8" t="s">
        <v>135</v>
      </c>
      <c r="E1262" s="30">
        <v>200</v>
      </c>
      <c r="F1262" s="24" t="s">
        <v>539</v>
      </c>
      <c r="G1262" s="14">
        <f t="shared" si="939"/>
        <v>221.5</v>
      </c>
      <c r="H1262" s="14">
        <f t="shared" si="939"/>
        <v>221.5</v>
      </c>
      <c r="I1262" s="14">
        <f t="shared" si="939"/>
        <v>221.5</v>
      </c>
      <c r="J1262" s="14">
        <f t="shared" si="940"/>
        <v>0</v>
      </c>
    </row>
    <row r="1263" spans="1:10" ht="31.5" customHeight="1" x14ac:dyDescent="0.25">
      <c r="A1263" s="8" t="s">
        <v>55</v>
      </c>
      <c r="B1263" s="8" t="s">
        <v>9</v>
      </c>
      <c r="C1263" s="8" t="s">
        <v>11</v>
      </c>
      <c r="D1263" s="8" t="s">
        <v>135</v>
      </c>
      <c r="E1263" s="30">
        <v>240</v>
      </c>
      <c r="F1263" s="24" t="s">
        <v>540</v>
      </c>
      <c r="G1263" s="14">
        <v>221.5</v>
      </c>
      <c r="H1263" s="14">
        <v>221.5</v>
      </c>
      <c r="I1263" s="14">
        <v>221.5</v>
      </c>
      <c r="J1263" s="14"/>
    </row>
    <row r="1264" spans="1:10" ht="31.5" customHeight="1" x14ac:dyDescent="0.25">
      <c r="A1264" s="10" t="s">
        <v>55</v>
      </c>
      <c r="B1264" s="10" t="s">
        <v>30</v>
      </c>
      <c r="C1264" s="10"/>
      <c r="D1264" s="10"/>
      <c r="E1264" s="10"/>
      <c r="F1264" s="5" t="s">
        <v>56</v>
      </c>
      <c r="G1264" s="15">
        <f t="shared" ref="G1264:I1264" si="941">G1265</f>
        <v>748.8</v>
      </c>
      <c r="H1264" s="15">
        <f t="shared" si="941"/>
        <v>1376</v>
      </c>
      <c r="I1264" s="15">
        <f t="shared" si="941"/>
        <v>876.59999999999991</v>
      </c>
      <c r="J1264" s="15">
        <f t="shared" ref="J1264" si="942">J1265</f>
        <v>0</v>
      </c>
    </row>
    <row r="1265" spans="1:10" ht="31.5" customHeight="1" x14ac:dyDescent="0.25">
      <c r="A1265" s="11" t="s">
        <v>55</v>
      </c>
      <c r="B1265" s="11" t="s">
        <v>30</v>
      </c>
      <c r="C1265" s="11" t="s">
        <v>50</v>
      </c>
      <c r="D1265" s="11"/>
      <c r="E1265" s="11"/>
      <c r="F1265" s="7" t="s">
        <v>62</v>
      </c>
      <c r="G1265" s="16">
        <f t="shared" ref="G1265:I1265" si="943">G1266+G1272</f>
        <v>748.8</v>
      </c>
      <c r="H1265" s="16">
        <f t="shared" si="943"/>
        <v>1376</v>
      </c>
      <c r="I1265" s="16">
        <f t="shared" si="943"/>
        <v>876.59999999999991</v>
      </c>
      <c r="J1265" s="16">
        <f t="shared" ref="J1265" si="944">J1266+J1272</f>
        <v>0</v>
      </c>
    </row>
    <row r="1266" spans="1:10" ht="31.5" customHeight="1" x14ac:dyDescent="0.25">
      <c r="A1266" s="8" t="s">
        <v>55</v>
      </c>
      <c r="B1266" s="8" t="s">
        <v>30</v>
      </c>
      <c r="C1266" s="8" t="s">
        <v>50</v>
      </c>
      <c r="D1266" s="8" t="s">
        <v>166</v>
      </c>
      <c r="E1266" s="30"/>
      <c r="F1266" s="13" t="s">
        <v>680</v>
      </c>
      <c r="G1266" s="14">
        <f t="shared" ref="G1266:I1270" si="945">G1267</f>
        <v>200</v>
      </c>
      <c r="H1266" s="14">
        <f t="shared" si="945"/>
        <v>200</v>
      </c>
      <c r="I1266" s="14">
        <f t="shared" si="945"/>
        <v>200</v>
      </c>
      <c r="J1266" s="14">
        <f t="shared" ref="J1266:J1270" si="946">J1267</f>
        <v>0</v>
      </c>
    </row>
    <row r="1267" spans="1:10" ht="47.25" customHeight="1" x14ac:dyDescent="0.25">
      <c r="A1267" s="8" t="s">
        <v>55</v>
      </c>
      <c r="B1267" s="8" t="s">
        <v>30</v>
      </c>
      <c r="C1267" s="8" t="s">
        <v>50</v>
      </c>
      <c r="D1267" s="8" t="s">
        <v>223</v>
      </c>
      <c r="E1267" s="30"/>
      <c r="F1267" s="13" t="s">
        <v>681</v>
      </c>
      <c r="G1267" s="14">
        <f t="shared" si="945"/>
        <v>200</v>
      </c>
      <c r="H1267" s="14">
        <f t="shared" si="945"/>
        <v>200</v>
      </c>
      <c r="I1267" s="14">
        <f t="shared" si="945"/>
        <v>200</v>
      </c>
      <c r="J1267" s="14">
        <f t="shared" si="946"/>
        <v>0</v>
      </c>
    </row>
    <row r="1268" spans="1:10" ht="47.25" x14ac:dyDescent="0.25">
      <c r="A1268" s="8" t="s">
        <v>55</v>
      </c>
      <c r="B1268" s="8" t="s">
        <v>30</v>
      </c>
      <c r="C1268" s="8" t="s">
        <v>50</v>
      </c>
      <c r="D1268" s="8" t="s">
        <v>224</v>
      </c>
      <c r="E1268" s="30"/>
      <c r="F1268" s="18" t="s">
        <v>1025</v>
      </c>
      <c r="G1268" s="14">
        <f t="shared" si="945"/>
        <v>200</v>
      </c>
      <c r="H1268" s="14">
        <f t="shared" si="945"/>
        <v>200</v>
      </c>
      <c r="I1268" s="14">
        <f t="shared" si="945"/>
        <v>200</v>
      </c>
      <c r="J1268" s="14">
        <f t="shared" si="946"/>
        <v>0</v>
      </c>
    </row>
    <row r="1269" spans="1:10" ht="31.5" customHeight="1" x14ac:dyDescent="0.25">
      <c r="A1269" s="8" t="s">
        <v>55</v>
      </c>
      <c r="B1269" s="8" t="s">
        <v>30</v>
      </c>
      <c r="C1269" s="8" t="s">
        <v>50</v>
      </c>
      <c r="D1269" s="8" t="s">
        <v>225</v>
      </c>
      <c r="E1269" s="30"/>
      <c r="F1269" s="13" t="s">
        <v>683</v>
      </c>
      <c r="G1269" s="14">
        <f t="shared" si="945"/>
        <v>200</v>
      </c>
      <c r="H1269" s="14">
        <f t="shared" si="945"/>
        <v>200</v>
      </c>
      <c r="I1269" s="14">
        <f t="shared" si="945"/>
        <v>200</v>
      </c>
      <c r="J1269" s="14">
        <f t="shared" si="946"/>
        <v>0</v>
      </c>
    </row>
    <row r="1270" spans="1:10" ht="31.5" customHeight="1" x14ac:dyDescent="0.25">
      <c r="A1270" s="8" t="s">
        <v>55</v>
      </c>
      <c r="B1270" s="8" t="s">
        <v>30</v>
      </c>
      <c r="C1270" s="8" t="s">
        <v>50</v>
      </c>
      <c r="D1270" s="8" t="s">
        <v>225</v>
      </c>
      <c r="E1270" s="30">
        <v>200</v>
      </c>
      <c r="F1270" s="24" t="s">
        <v>539</v>
      </c>
      <c r="G1270" s="14">
        <f t="shared" si="945"/>
        <v>200</v>
      </c>
      <c r="H1270" s="14">
        <f t="shared" si="945"/>
        <v>200</v>
      </c>
      <c r="I1270" s="14">
        <f t="shared" si="945"/>
        <v>200</v>
      </c>
      <c r="J1270" s="14">
        <f t="shared" si="946"/>
        <v>0</v>
      </c>
    </row>
    <row r="1271" spans="1:10" ht="31.5" customHeight="1" x14ac:dyDescent="0.25">
      <c r="A1271" s="8" t="s">
        <v>55</v>
      </c>
      <c r="B1271" s="8" t="s">
        <v>30</v>
      </c>
      <c r="C1271" s="8" t="s">
        <v>50</v>
      </c>
      <c r="D1271" s="8" t="s">
        <v>225</v>
      </c>
      <c r="E1271" s="30">
        <v>240</v>
      </c>
      <c r="F1271" s="24" t="s">
        <v>540</v>
      </c>
      <c r="G1271" s="14">
        <v>200</v>
      </c>
      <c r="H1271" s="14">
        <v>200</v>
      </c>
      <c r="I1271" s="14">
        <v>200</v>
      </c>
      <c r="J1271" s="14"/>
    </row>
    <row r="1272" spans="1:10" ht="47.25" customHeight="1" x14ac:dyDescent="0.25">
      <c r="A1272" s="8" t="s">
        <v>55</v>
      </c>
      <c r="B1272" s="8" t="s">
        <v>30</v>
      </c>
      <c r="C1272" s="8" t="s">
        <v>50</v>
      </c>
      <c r="D1272" s="8" t="s">
        <v>163</v>
      </c>
      <c r="E1272" s="30"/>
      <c r="F1272" s="18" t="s">
        <v>686</v>
      </c>
      <c r="G1272" s="14">
        <f t="shared" ref="G1272:I1276" si="947">G1273</f>
        <v>548.79999999999995</v>
      </c>
      <c r="H1272" s="14">
        <f t="shared" si="947"/>
        <v>1176</v>
      </c>
      <c r="I1272" s="14">
        <f t="shared" si="947"/>
        <v>676.59999999999991</v>
      </c>
      <c r="J1272" s="14">
        <f t="shared" ref="J1272:J1276" si="948">J1273</f>
        <v>0</v>
      </c>
    </row>
    <row r="1273" spans="1:10" ht="31.5" customHeight="1" x14ac:dyDescent="0.25">
      <c r="A1273" s="8" t="s">
        <v>55</v>
      </c>
      <c r="B1273" s="8" t="s">
        <v>30</v>
      </c>
      <c r="C1273" s="8" t="s">
        <v>50</v>
      </c>
      <c r="D1273" s="8" t="s">
        <v>226</v>
      </c>
      <c r="E1273" s="30"/>
      <c r="F1273" s="13" t="s">
        <v>690</v>
      </c>
      <c r="G1273" s="14">
        <f t="shared" si="947"/>
        <v>548.79999999999995</v>
      </c>
      <c r="H1273" s="14">
        <f t="shared" si="947"/>
        <v>1176</v>
      </c>
      <c r="I1273" s="14">
        <f t="shared" si="947"/>
        <v>676.59999999999991</v>
      </c>
      <c r="J1273" s="14">
        <f t="shared" si="948"/>
        <v>0</v>
      </c>
    </row>
    <row r="1274" spans="1:10" ht="47.25" customHeight="1" x14ac:dyDescent="0.25">
      <c r="A1274" s="8" t="s">
        <v>55</v>
      </c>
      <c r="B1274" s="8" t="s">
        <v>30</v>
      </c>
      <c r="C1274" s="8" t="s">
        <v>50</v>
      </c>
      <c r="D1274" s="8" t="s">
        <v>227</v>
      </c>
      <c r="E1274" s="30"/>
      <c r="F1274" s="13" t="s">
        <v>1159</v>
      </c>
      <c r="G1274" s="14">
        <f t="shared" si="947"/>
        <v>548.79999999999995</v>
      </c>
      <c r="H1274" s="14">
        <f t="shared" si="947"/>
        <v>1176</v>
      </c>
      <c r="I1274" s="14">
        <f t="shared" si="947"/>
        <v>676.59999999999991</v>
      </c>
      <c r="J1274" s="14">
        <f t="shared" si="948"/>
        <v>0</v>
      </c>
    </row>
    <row r="1275" spans="1:10" ht="63" x14ac:dyDescent="0.25">
      <c r="A1275" s="8" t="s">
        <v>55</v>
      </c>
      <c r="B1275" s="8" t="s">
        <v>30</v>
      </c>
      <c r="C1275" s="8" t="s">
        <v>50</v>
      </c>
      <c r="D1275" s="8" t="s">
        <v>228</v>
      </c>
      <c r="E1275" s="30"/>
      <c r="F1275" s="18" t="s">
        <v>1160</v>
      </c>
      <c r="G1275" s="14">
        <f t="shared" ref="G1275:I1275" si="949">G1276+G1278</f>
        <v>548.79999999999995</v>
      </c>
      <c r="H1275" s="14">
        <f t="shared" si="949"/>
        <v>1176</v>
      </c>
      <c r="I1275" s="14">
        <f t="shared" si="949"/>
        <v>676.59999999999991</v>
      </c>
      <c r="J1275" s="14">
        <f t="shared" ref="J1275" si="950">J1276+J1278</f>
        <v>0</v>
      </c>
    </row>
    <row r="1276" spans="1:10" ht="31.5" customHeight="1" x14ac:dyDescent="0.25">
      <c r="A1276" s="8" t="s">
        <v>55</v>
      </c>
      <c r="B1276" s="8" t="s">
        <v>30</v>
      </c>
      <c r="C1276" s="8" t="s">
        <v>50</v>
      </c>
      <c r="D1276" s="8" t="s">
        <v>228</v>
      </c>
      <c r="E1276" s="30">
        <v>200</v>
      </c>
      <c r="F1276" s="24" t="s">
        <v>539</v>
      </c>
      <c r="G1276" s="14">
        <f t="shared" si="947"/>
        <v>452</v>
      </c>
      <c r="H1276" s="14">
        <f t="shared" si="947"/>
        <v>1079.2</v>
      </c>
      <c r="I1276" s="14">
        <f t="shared" si="947"/>
        <v>579.79999999999995</v>
      </c>
      <c r="J1276" s="14">
        <f t="shared" si="948"/>
        <v>0</v>
      </c>
    </row>
    <row r="1277" spans="1:10" ht="31.5" customHeight="1" x14ac:dyDescent="0.25">
      <c r="A1277" s="8" t="s">
        <v>55</v>
      </c>
      <c r="B1277" s="8" t="s">
        <v>30</v>
      </c>
      <c r="C1277" s="8" t="s">
        <v>50</v>
      </c>
      <c r="D1277" s="8" t="s">
        <v>228</v>
      </c>
      <c r="E1277" s="30">
        <v>240</v>
      </c>
      <c r="F1277" s="24" t="s">
        <v>540</v>
      </c>
      <c r="G1277" s="14">
        <v>452</v>
      </c>
      <c r="H1277" s="14">
        <v>1079.2</v>
      </c>
      <c r="I1277" s="14">
        <v>579.79999999999995</v>
      </c>
      <c r="J1277" s="14"/>
    </row>
    <row r="1278" spans="1:10" ht="15.75" customHeight="1" x14ac:dyDescent="0.25">
      <c r="A1278" s="8" t="s">
        <v>55</v>
      </c>
      <c r="B1278" s="8" t="s">
        <v>30</v>
      </c>
      <c r="C1278" s="8" t="s">
        <v>50</v>
      </c>
      <c r="D1278" s="8" t="s">
        <v>228</v>
      </c>
      <c r="E1278" s="30">
        <v>800</v>
      </c>
      <c r="F1278" s="24" t="s">
        <v>552</v>
      </c>
      <c r="G1278" s="14">
        <f t="shared" ref="G1278:I1278" si="951">G1279</f>
        <v>96.8</v>
      </c>
      <c r="H1278" s="14">
        <f t="shared" si="951"/>
        <v>96.8</v>
      </c>
      <c r="I1278" s="14">
        <f t="shared" si="951"/>
        <v>96.8</v>
      </c>
      <c r="J1278" s="14">
        <f t="shared" ref="J1278" si="952">J1279</f>
        <v>0</v>
      </c>
    </row>
    <row r="1279" spans="1:10" ht="15.75" customHeight="1" x14ac:dyDescent="0.25">
      <c r="A1279" s="8" t="s">
        <v>55</v>
      </c>
      <c r="B1279" s="8" t="s">
        <v>30</v>
      </c>
      <c r="C1279" s="8" t="s">
        <v>50</v>
      </c>
      <c r="D1279" s="8" t="s">
        <v>228</v>
      </c>
      <c r="E1279" s="30">
        <v>850</v>
      </c>
      <c r="F1279" s="24" t="s">
        <v>554</v>
      </c>
      <c r="G1279" s="14">
        <v>96.8</v>
      </c>
      <c r="H1279" s="14">
        <v>96.8</v>
      </c>
      <c r="I1279" s="14">
        <v>96.8</v>
      </c>
      <c r="J1279" s="14"/>
    </row>
    <row r="1280" spans="1:10" s="3" customFormat="1" ht="15.75" customHeight="1" x14ac:dyDescent="0.25">
      <c r="A1280" s="10" t="s">
        <v>55</v>
      </c>
      <c r="B1280" s="10" t="s">
        <v>24</v>
      </c>
      <c r="C1280" s="10"/>
      <c r="D1280" s="10"/>
      <c r="E1280" s="10"/>
      <c r="F1280" s="5" t="s">
        <v>27</v>
      </c>
      <c r="G1280" s="15">
        <f>G1281+G1308</f>
        <v>303703.09999999998</v>
      </c>
      <c r="H1280" s="15">
        <f>H1281+H1308</f>
        <v>265284.40000000002</v>
      </c>
      <c r="I1280" s="15">
        <f>I1281+I1308</f>
        <v>265284.40000000002</v>
      </c>
      <c r="J1280" s="15">
        <f>J1281+J1308</f>
        <v>0</v>
      </c>
    </row>
    <row r="1281" spans="1:10" s="9" customFormat="1" ht="15.75" customHeight="1" x14ac:dyDescent="0.25">
      <c r="A1281" s="11" t="s">
        <v>55</v>
      </c>
      <c r="B1281" s="11" t="s">
        <v>24</v>
      </c>
      <c r="C1281" s="11" t="s">
        <v>37</v>
      </c>
      <c r="D1281" s="11"/>
      <c r="E1281" s="11"/>
      <c r="F1281" s="7" t="s">
        <v>60</v>
      </c>
      <c r="G1281" s="16">
        <f>G1282+G1291+G1296+G1302</f>
        <v>301766</v>
      </c>
      <c r="H1281" s="16">
        <f t="shared" ref="H1281:J1281" si="953">H1282+H1291+H1296+H1302</f>
        <v>263515</v>
      </c>
      <c r="I1281" s="16">
        <f t="shared" si="953"/>
        <v>263515</v>
      </c>
      <c r="J1281" s="16">
        <f t="shared" si="953"/>
        <v>0</v>
      </c>
    </row>
    <row r="1282" spans="1:10" ht="31.5" customHeight="1" x14ac:dyDescent="0.25">
      <c r="A1282" s="8" t="s">
        <v>55</v>
      </c>
      <c r="B1282" s="8" t="s">
        <v>24</v>
      </c>
      <c r="C1282" s="8" t="s">
        <v>37</v>
      </c>
      <c r="D1282" s="8" t="s">
        <v>136</v>
      </c>
      <c r="E1282" s="30"/>
      <c r="F1282" s="13" t="s">
        <v>650</v>
      </c>
      <c r="G1282" s="14">
        <f t="shared" ref="G1282:I1283" si="954">G1283</f>
        <v>285083.8</v>
      </c>
      <c r="H1282" s="14">
        <f t="shared" si="954"/>
        <v>246649.5</v>
      </c>
      <c r="I1282" s="14">
        <f t="shared" si="954"/>
        <v>246649.5</v>
      </c>
      <c r="J1282" s="14">
        <f t="shared" ref="J1282:J1283" si="955">J1283</f>
        <v>0</v>
      </c>
    </row>
    <row r="1283" spans="1:10" ht="31.5" customHeight="1" x14ac:dyDescent="0.25">
      <c r="A1283" s="8" t="s">
        <v>55</v>
      </c>
      <c r="B1283" s="8" t="s">
        <v>24</v>
      </c>
      <c r="C1283" s="8" t="s">
        <v>37</v>
      </c>
      <c r="D1283" s="8" t="s">
        <v>137</v>
      </c>
      <c r="E1283" s="30"/>
      <c r="F1283" s="13" t="s">
        <v>651</v>
      </c>
      <c r="G1283" s="14">
        <f>G1284</f>
        <v>285083.8</v>
      </c>
      <c r="H1283" s="14">
        <f t="shared" si="954"/>
        <v>246649.5</v>
      </c>
      <c r="I1283" s="14">
        <f t="shared" si="954"/>
        <v>246649.5</v>
      </c>
      <c r="J1283" s="14">
        <f t="shared" si="955"/>
        <v>0</v>
      </c>
    </row>
    <row r="1284" spans="1:10" ht="47.25" x14ac:dyDescent="0.25">
      <c r="A1284" s="8" t="s">
        <v>55</v>
      </c>
      <c r="B1284" s="8" t="s">
        <v>24</v>
      </c>
      <c r="C1284" s="8" t="s">
        <v>37</v>
      </c>
      <c r="D1284" s="8" t="s">
        <v>138</v>
      </c>
      <c r="E1284" s="30"/>
      <c r="F1284" s="18" t="s">
        <v>1007</v>
      </c>
      <c r="G1284" s="14">
        <f>G1285+G1288</f>
        <v>285083.8</v>
      </c>
      <c r="H1284" s="14">
        <f t="shared" ref="H1284:J1284" si="956">H1285+H1288</f>
        <v>246649.5</v>
      </c>
      <c r="I1284" s="14">
        <f t="shared" si="956"/>
        <v>246649.5</v>
      </c>
      <c r="J1284" s="14">
        <f t="shared" si="956"/>
        <v>0</v>
      </c>
    </row>
    <row r="1285" spans="1:10" x14ac:dyDescent="0.25">
      <c r="A1285" s="8" t="s">
        <v>55</v>
      </c>
      <c r="B1285" s="8" t="s">
        <v>24</v>
      </c>
      <c r="C1285" s="8" t="s">
        <v>37</v>
      </c>
      <c r="D1285" s="8" t="s">
        <v>915</v>
      </c>
      <c r="E1285" s="30"/>
      <c r="F1285" s="24" t="s">
        <v>1062</v>
      </c>
      <c r="G1285" s="14">
        <f>G1286</f>
        <v>280003.5</v>
      </c>
      <c r="H1285" s="14">
        <f t="shared" ref="H1285:J1286" si="957">H1286</f>
        <v>242902.2</v>
      </c>
      <c r="I1285" s="14">
        <f t="shared" si="957"/>
        <v>242902.2</v>
      </c>
      <c r="J1285" s="14">
        <f t="shared" si="957"/>
        <v>0</v>
      </c>
    </row>
    <row r="1286" spans="1:10" ht="31.5" customHeight="1" x14ac:dyDescent="0.25">
      <c r="A1286" s="8" t="s">
        <v>55</v>
      </c>
      <c r="B1286" s="8" t="s">
        <v>24</v>
      </c>
      <c r="C1286" s="8" t="s">
        <v>37</v>
      </c>
      <c r="D1286" s="8" t="s">
        <v>915</v>
      </c>
      <c r="E1286" s="30">
        <v>200</v>
      </c>
      <c r="F1286" s="24" t="s">
        <v>539</v>
      </c>
      <c r="G1286" s="14">
        <f>G1287</f>
        <v>280003.5</v>
      </c>
      <c r="H1286" s="14">
        <f t="shared" si="957"/>
        <v>242902.2</v>
      </c>
      <c r="I1286" s="14">
        <f t="shared" si="957"/>
        <v>242902.2</v>
      </c>
      <c r="J1286" s="14">
        <f t="shared" si="957"/>
        <v>0</v>
      </c>
    </row>
    <row r="1287" spans="1:10" ht="31.5" customHeight="1" x14ac:dyDescent="0.25">
      <c r="A1287" s="8" t="s">
        <v>55</v>
      </c>
      <c r="B1287" s="8" t="s">
        <v>24</v>
      </c>
      <c r="C1287" s="8" t="s">
        <v>37</v>
      </c>
      <c r="D1287" s="8" t="s">
        <v>915</v>
      </c>
      <c r="E1287" s="30">
        <v>240</v>
      </c>
      <c r="F1287" s="24" t="s">
        <v>540</v>
      </c>
      <c r="G1287" s="14">
        <v>280003.5</v>
      </c>
      <c r="H1287" s="14">
        <v>242902.2</v>
      </c>
      <c r="I1287" s="14">
        <v>242902.2</v>
      </c>
      <c r="J1287" s="14"/>
    </row>
    <row r="1288" spans="1:10" x14ac:dyDescent="0.25">
      <c r="A1288" s="8" t="s">
        <v>55</v>
      </c>
      <c r="B1288" s="8" t="s">
        <v>24</v>
      </c>
      <c r="C1288" s="8" t="s">
        <v>37</v>
      </c>
      <c r="D1288" s="8" t="s">
        <v>916</v>
      </c>
      <c r="E1288" s="30"/>
      <c r="F1288" s="24" t="s">
        <v>1064</v>
      </c>
      <c r="G1288" s="14">
        <f>G1289</f>
        <v>5080.3</v>
      </c>
      <c r="H1288" s="14">
        <f t="shared" ref="H1288:J1289" si="958">H1289</f>
        <v>3747.3</v>
      </c>
      <c r="I1288" s="14">
        <f t="shared" si="958"/>
        <v>3747.3</v>
      </c>
      <c r="J1288" s="14">
        <f t="shared" si="958"/>
        <v>0</v>
      </c>
    </row>
    <row r="1289" spans="1:10" ht="31.5" customHeight="1" x14ac:dyDescent="0.25">
      <c r="A1289" s="8" t="s">
        <v>55</v>
      </c>
      <c r="B1289" s="8" t="s">
        <v>24</v>
      </c>
      <c r="C1289" s="8" t="s">
        <v>37</v>
      </c>
      <c r="D1289" s="8" t="s">
        <v>916</v>
      </c>
      <c r="E1289" s="30">
        <v>200</v>
      </c>
      <c r="F1289" s="24" t="s">
        <v>539</v>
      </c>
      <c r="G1289" s="14">
        <f>G1290</f>
        <v>5080.3</v>
      </c>
      <c r="H1289" s="14">
        <f t="shared" si="958"/>
        <v>3747.3</v>
      </c>
      <c r="I1289" s="14">
        <f t="shared" si="958"/>
        <v>3747.3</v>
      </c>
      <c r="J1289" s="14">
        <f t="shared" si="958"/>
        <v>0</v>
      </c>
    </row>
    <row r="1290" spans="1:10" ht="31.5" customHeight="1" x14ac:dyDescent="0.25">
      <c r="A1290" s="8" t="s">
        <v>55</v>
      </c>
      <c r="B1290" s="8" t="s">
        <v>24</v>
      </c>
      <c r="C1290" s="8" t="s">
        <v>37</v>
      </c>
      <c r="D1290" s="8" t="s">
        <v>916</v>
      </c>
      <c r="E1290" s="30">
        <v>240</v>
      </c>
      <c r="F1290" s="24" t="s">
        <v>540</v>
      </c>
      <c r="G1290" s="14">
        <v>5080.3</v>
      </c>
      <c r="H1290" s="14">
        <v>3747.3</v>
      </c>
      <c r="I1290" s="14">
        <v>3747.3</v>
      </c>
      <c r="J1290" s="14"/>
    </row>
    <row r="1291" spans="1:10" ht="63" customHeight="1" x14ac:dyDescent="0.25">
      <c r="A1291" s="8" t="s">
        <v>55</v>
      </c>
      <c r="B1291" s="8" t="s">
        <v>24</v>
      </c>
      <c r="C1291" s="8" t="s">
        <v>37</v>
      </c>
      <c r="D1291" s="8" t="s">
        <v>139</v>
      </c>
      <c r="E1291" s="30"/>
      <c r="F1291" s="13" t="s">
        <v>658</v>
      </c>
      <c r="G1291" s="14">
        <f t="shared" ref="G1291:I1294" si="959">G1292</f>
        <v>12504.2</v>
      </c>
      <c r="H1291" s="14">
        <f t="shared" si="959"/>
        <v>12504.2</v>
      </c>
      <c r="I1291" s="14">
        <f t="shared" si="959"/>
        <v>12504.2</v>
      </c>
      <c r="J1291" s="14">
        <f t="shared" ref="J1291:J1294" si="960">J1292</f>
        <v>0</v>
      </c>
    </row>
    <row r="1292" spans="1:10" ht="31.5" customHeight="1" x14ac:dyDescent="0.25">
      <c r="A1292" s="8" t="s">
        <v>55</v>
      </c>
      <c r="B1292" s="8" t="s">
        <v>24</v>
      </c>
      <c r="C1292" s="8" t="s">
        <v>37</v>
      </c>
      <c r="D1292" s="8" t="s">
        <v>140</v>
      </c>
      <c r="E1292" s="30"/>
      <c r="F1292" s="13" t="s">
        <v>659</v>
      </c>
      <c r="G1292" s="14">
        <f t="shared" si="959"/>
        <v>12504.2</v>
      </c>
      <c r="H1292" s="14">
        <f t="shared" si="959"/>
        <v>12504.2</v>
      </c>
      <c r="I1292" s="14">
        <f t="shared" si="959"/>
        <v>12504.2</v>
      </c>
      <c r="J1292" s="14">
        <f t="shared" si="960"/>
        <v>0</v>
      </c>
    </row>
    <row r="1293" spans="1:10" ht="47.25" x14ac:dyDescent="0.25">
      <c r="A1293" s="8" t="s">
        <v>55</v>
      </c>
      <c r="B1293" s="8" t="s">
        <v>24</v>
      </c>
      <c r="C1293" s="8" t="s">
        <v>37</v>
      </c>
      <c r="D1293" s="8" t="s">
        <v>424</v>
      </c>
      <c r="E1293" s="30"/>
      <c r="F1293" s="18" t="s">
        <v>1124</v>
      </c>
      <c r="G1293" s="14">
        <f t="shared" si="959"/>
        <v>12504.2</v>
      </c>
      <c r="H1293" s="14">
        <f t="shared" si="959"/>
        <v>12504.2</v>
      </c>
      <c r="I1293" s="14">
        <f t="shared" si="959"/>
        <v>12504.2</v>
      </c>
      <c r="J1293" s="14">
        <f t="shared" si="960"/>
        <v>0</v>
      </c>
    </row>
    <row r="1294" spans="1:10" ht="31.5" customHeight="1" x14ac:dyDescent="0.25">
      <c r="A1294" s="8" t="s">
        <v>55</v>
      </c>
      <c r="B1294" s="8" t="s">
        <v>24</v>
      </c>
      <c r="C1294" s="8" t="s">
        <v>37</v>
      </c>
      <c r="D1294" s="8" t="s">
        <v>424</v>
      </c>
      <c r="E1294" s="30">
        <v>200</v>
      </c>
      <c r="F1294" s="24" t="s">
        <v>539</v>
      </c>
      <c r="G1294" s="14">
        <f t="shared" si="959"/>
        <v>12504.2</v>
      </c>
      <c r="H1294" s="14">
        <f t="shared" si="959"/>
        <v>12504.2</v>
      </c>
      <c r="I1294" s="14">
        <f t="shared" si="959"/>
        <v>12504.2</v>
      </c>
      <c r="J1294" s="14">
        <f t="shared" si="960"/>
        <v>0</v>
      </c>
    </row>
    <row r="1295" spans="1:10" ht="31.5" customHeight="1" x14ac:dyDescent="0.25">
      <c r="A1295" s="8" t="s">
        <v>55</v>
      </c>
      <c r="B1295" s="8" t="s">
        <v>24</v>
      </c>
      <c r="C1295" s="8" t="s">
        <v>37</v>
      </c>
      <c r="D1295" s="8" t="s">
        <v>424</v>
      </c>
      <c r="E1295" s="30">
        <v>240</v>
      </c>
      <c r="F1295" s="24" t="s">
        <v>540</v>
      </c>
      <c r="G1295" s="14">
        <v>12504.2</v>
      </c>
      <c r="H1295" s="14">
        <v>12504.2</v>
      </c>
      <c r="I1295" s="14">
        <v>12504.2</v>
      </c>
      <c r="J1295" s="14"/>
    </row>
    <row r="1296" spans="1:10" ht="63" x14ac:dyDescent="0.25">
      <c r="A1296" s="8" t="s">
        <v>55</v>
      </c>
      <c r="B1296" s="8" t="s">
        <v>24</v>
      </c>
      <c r="C1296" s="8" t="s">
        <v>37</v>
      </c>
      <c r="D1296" s="8" t="s">
        <v>142</v>
      </c>
      <c r="E1296" s="30"/>
      <c r="F1296" s="18" t="s">
        <v>1125</v>
      </c>
      <c r="G1296" s="14">
        <f t="shared" ref="G1296:I1300" si="961">G1297</f>
        <v>4178</v>
      </c>
      <c r="H1296" s="14">
        <f t="shared" si="961"/>
        <v>4361.3</v>
      </c>
      <c r="I1296" s="14">
        <f t="shared" si="961"/>
        <v>4361.3</v>
      </c>
      <c r="J1296" s="14">
        <f t="shared" ref="J1296:J1300" si="962">J1297</f>
        <v>0</v>
      </c>
    </row>
    <row r="1297" spans="1:11" ht="47.25" customHeight="1" x14ac:dyDescent="0.25">
      <c r="A1297" s="8" t="s">
        <v>55</v>
      </c>
      <c r="B1297" s="8" t="s">
        <v>24</v>
      </c>
      <c r="C1297" s="8" t="s">
        <v>37</v>
      </c>
      <c r="D1297" s="8" t="s">
        <v>143</v>
      </c>
      <c r="E1297" s="30"/>
      <c r="F1297" s="18" t="s">
        <v>1156</v>
      </c>
      <c r="G1297" s="14">
        <f t="shared" si="961"/>
        <v>4178</v>
      </c>
      <c r="H1297" s="14">
        <f t="shared" si="961"/>
        <v>4361.3</v>
      </c>
      <c r="I1297" s="14">
        <f t="shared" si="961"/>
        <v>4361.3</v>
      </c>
      <c r="J1297" s="14">
        <f t="shared" si="962"/>
        <v>0</v>
      </c>
    </row>
    <row r="1298" spans="1:11" ht="63" customHeight="1" x14ac:dyDescent="0.25">
      <c r="A1298" s="8" t="s">
        <v>55</v>
      </c>
      <c r="B1298" s="8" t="s">
        <v>24</v>
      </c>
      <c r="C1298" s="8" t="s">
        <v>37</v>
      </c>
      <c r="D1298" s="8" t="s">
        <v>144</v>
      </c>
      <c r="E1298" s="30"/>
      <c r="F1298" s="13" t="s">
        <v>678</v>
      </c>
      <c r="G1298" s="14">
        <f t="shared" si="961"/>
        <v>4178</v>
      </c>
      <c r="H1298" s="14">
        <f t="shared" si="961"/>
        <v>4361.3</v>
      </c>
      <c r="I1298" s="14">
        <f t="shared" si="961"/>
        <v>4361.3</v>
      </c>
      <c r="J1298" s="14">
        <f t="shared" si="962"/>
        <v>0</v>
      </c>
    </row>
    <row r="1299" spans="1:11" ht="15.75" customHeight="1" x14ac:dyDescent="0.25">
      <c r="A1299" s="8" t="s">
        <v>55</v>
      </c>
      <c r="B1299" s="8" t="s">
        <v>24</v>
      </c>
      <c r="C1299" s="8" t="s">
        <v>37</v>
      </c>
      <c r="D1299" s="8" t="s">
        <v>145</v>
      </c>
      <c r="E1299" s="30"/>
      <c r="F1299" s="13" t="s">
        <v>679</v>
      </c>
      <c r="G1299" s="14">
        <f t="shared" si="961"/>
        <v>4178</v>
      </c>
      <c r="H1299" s="14">
        <f t="shared" si="961"/>
        <v>4361.3</v>
      </c>
      <c r="I1299" s="14">
        <f t="shared" si="961"/>
        <v>4361.3</v>
      </c>
      <c r="J1299" s="14">
        <f t="shared" si="962"/>
        <v>0</v>
      </c>
    </row>
    <row r="1300" spans="1:11" ht="31.5" customHeight="1" x14ac:dyDescent="0.25">
      <c r="A1300" s="8" t="s">
        <v>55</v>
      </c>
      <c r="B1300" s="8" t="s">
        <v>24</v>
      </c>
      <c r="C1300" s="8" t="s">
        <v>37</v>
      </c>
      <c r="D1300" s="8" t="s">
        <v>145</v>
      </c>
      <c r="E1300" s="30">
        <v>200</v>
      </c>
      <c r="F1300" s="24" t="s">
        <v>539</v>
      </c>
      <c r="G1300" s="14">
        <f t="shared" si="961"/>
        <v>4178</v>
      </c>
      <c r="H1300" s="14">
        <f t="shared" si="961"/>
        <v>4361.3</v>
      </c>
      <c r="I1300" s="14">
        <f t="shared" si="961"/>
        <v>4361.3</v>
      </c>
      <c r="J1300" s="14">
        <f t="shared" si="962"/>
        <v>0</v>
      </c>
    </row>
    <row r="1301" spans="1:11" ht="31.5" customHeight="1" x14ac:dyDescent="0.25">
      <c r="A1301" s="8" t="s">
        <v>55</v>
      </c>
      <c r="B1301" s="8" t="s">
        <v>24</v>
      </c>
      <c r="C1301" s="8" t="s">
        <v>37</v>
      </c>
      <c r="D1301" s="8" t="s">
        <v>145</v>
      </c>
      <c r="E1301" s="30">
        <v>240</v>
      </c>
      <c r="F1301" s="24" t="s">
        <v>540</v>
      </c>
      <c r="G1301" s="14">
        <v>4178</v>
      </c>
      <c r="H1301" s="14">
        <v>4361.3</v>
      </c>
      <c r="I1301" s="14">
        <v>4361.3</v>
      </c>
      <c r="J1301" s="14"/>
    </row>
    <row r="1302" spans="1:11" ht="31.5" hidden="1" customHeight="1" x14ac:dyDescent="0.25">
      <c r="A1302" s="8" t="s">
        <v>55</v>
      </c>
      <c r="B1302" s="8" t="s">
        <v>24</v>
      </c>
      <c r="C1302" s="8" t="s">
        <v>37</v>
      </c>
      <c r="D1302" s="8" t="s">
        <v>149</v>
      </c>
      <c r="E1302" s="30"/>
      <c r="F1302" s="13" t="s">
        <v>707</v>
      </c>
      <c r="G1302" s="14">
        <f>G1303</f>
        <v>0</v>
      </c>
      <c r="H1302" s="14">
        <f t="shared" ref="H1302:J1306" si="963">H1303</f>
        <v>0</v>
      </c>
      <c r="I1302" s="14">
        <f t="shared" si="963"/>
        <v>0</v>
      </c>
      <c r="J1302" s="14">
        <f t="shared" si="963"/>
        <v>0</v>
      </c>
      <c r="K1302" s="3">
        <v>0</v>
      </c>
    </row>
    <row r="1303" spans="1:11" ht="31.5" hidden="1" customHeight="1" x14ac:dyDescent="0.25">
      <c r="A1303" s="8" t="s">
        <v>55</v>
      </c>
      <c r="B1303" s="8" t="s">
        <v>24</v>
      </c>
      <c r="C1303" s="8" t="s">
        <v>37</v>
      </c>
      <c r="D1303" s="8" t="s">
        <v>150</v>
      </c>
      <c r="E1303" s="30"/>
      <c r="F1303" s="13" t="s">
        <v>722</v>
      </c>
      <c r="G1303" s="14">
        <f>G1304</f>
        <v>0</v>
      </c>
      <c r="H1303" s="14">
        <f t="shared" si="963"/>
        <v>0</v>
      </c>
      <c r="I1303" s="14">
        <f t="shared" si="963"/>
        <v>0</v>
      </c>
      <c r="J1303" s="14">
        <f t="shared" si="963"/>
        <v>0</v>
      </c>
      <c r="K1303" s="3">
        <v>0</v>
      </c>
    </row>
    <row r="1304" spans="1:11" ht="47.25" hidden="1" x14ac:dyDescent="0.25">
      <c r="A1304" s="8" t="s">
        <v>55</v>
      </c>
      <c r="B1304" s="8" t="s">
        <v>24</v>
      </c>
      <c r="C1304" s="8" t="s">
        <v>37</v>
      </c>
      <c r="D1304" s="8" t="s">
        <v>320</v>
      </c>
      <c r="E1304" s="30"/>
      <c r="F1304" s="18" t="s">
        <v>724</v>
      </c>
      <c r="G1304" s="14">
        <f>G1305</f>
        <v>0</v>
      </c>
      <c r="H1304" s="14">
        <f t="shared" si="963"/>
        <v>0</v>
      </c>
      <c r="I1304" s="14">
        <f t="shared" si="963"/>
        <v>0</v>
      </c>
      <c r="J1304" s="14">
        <f t="shared" si="963"/>
        <v>0</v>
      </c>
      <c r="K1304" s="3">
        <v>0</v>
      </c>
    </row>
    <row r="1305" spans="1:11" ht="31.5" hidden="1" customHeight="1" x14ac:dyDescent="0.25">
      <c r="A1305" s="8" t="s">
        <v>55</v>
      </c>
      <c r="B1305" s="8" t="s">
        <v>24</v>
      </c>
      <c r="C1305" s="8" t="s">
        <v>37</v>
      </c>
      <c r="D1305" s="8" t="s">
        <v>917</v>
      </c>
      <c r="E1305" s="30"/>
      <c r="F1305" s="24" t="s">
        <v>1094</v>
      </c>
      <c r="G1305" s="14">
        <f>G1306</f>
        <v>0</v>
      </c>
      <c r="H1305" s="14">
        <f t="shared" si="963"/>
        <v>0</v>
      </c>
      <c r="I1305" s="14">
        <f t="shared" si="963"/>
        <v>0</v>
      </c>
      <c r="J1305" s="14">
        <f t="shared" si="963"/>
        <v>0</v>
      </c>
      <c r="K1305" s="3">
        <v>0</v>
      </c>
    </row>
    <row r="1306" spans="1:11" hidden="1" x14ac:dyDescent="0.25">
      <c r="A1306" s="8" t="s">
        <v>55</v>
      </c>
      <c r="B1306" s="8" t="s">
        <v>24</v>
      </c>
      <c r="C1306" s="8" t="s">
        <v>37</v>
      </c>
      <c r="D1306" s="8" t="s">
        <v>917</v>
      </c>
      <c r="E1306" s="30">
        <v>800</v>
      </c>
      <c r="F1306" s="24" t="s">
        <v>552</v>
      </c>
      <c r="G1306" s="14">
        <f>G1307</f>
        <v>0</v>
      </c>
      <c r="H1306" s="14">
        <f t="shared" si="963"/>
        <v>0</v>
      </c>
      <c r="I1306" s="14">
        <f t="shared" si="963"/>
        <v>0</v>
      </c>
      <c r="J1306" s="14">
        <f t="shared" si="963"/>
        <v>0</v>
      </c>
      <c r="K1306" s="3">
        <v>0</v>
      </c>
    </row>
    <row r="1307" spans="1:11" ht="31.5" hidden="1" customHeight="1" x14ac:dyDescent="0.25">
      <c r="A1307" s="8" t="s">
        <v>55</v>
      </c>
      <c r="B1307" s="8" t="s">
        <v>24</v>
      </c>
      <c r="C1307" s="8" t="s">
        <v>37</v>
      </c>
      <c r="D1307" s="8" t="s">
        <v>917</v>
      </c>
      <c r="E1307" s="30">
        <v>810</v>
      </c>
      <c r="F1307" s="18" t="s">
        <v>560</v>
      </c>
      <c r="G1307" s="14"/>
      <c r="H1307" s="14"/>
      <c r="I1307" s="14"/>
      <c r="J1307" s="14"/>
      <c r="K1307" s="3">
        <v>0</v>
      </c>
    </row>
    <row r="1308" spans="1:11" s="9" customFormat="1" ht="15.75" customHeight="1" x14ac:dyDescent="0.25">
      <c r="A1308" s="11" t="s">
        <v>55</v>
      </c>
      <c r="B1308" s="11" t="s">
        <v>24</v>
      </c>
      <c r="C1308" s="11" t="s">
        <v>25</v>
      </c>
      <c r="D1308" s="11"/>
      <c r="E1308" s="11"/>
      <c r="F1308" s="7" t="s">
        <v>28</v>
      </c>
      <c r="G1308" s="16">
        <f>G1315+G1309+G1320</f>
        <v>1937.1</v>
      </c>
      <c r="H1308" s="16">
        <f t="shared" ref="H1308:J1308" si="964">H1315+H1309+H1320</f>
        <v>1769.4</v>
      </c>
      <c r="I1308" s="16">
        <f t="shared" si="964"/>
        <v>1769.4</v>
      </c>
      <c r="J1308" s="16">
        <f t="shared" si="964"/>
        <v>0</v>
      </c>
    </row>
    <row r="1309" spans="1:11" s="9" customFormat="1" ht="31.5" customHeight="1" x14ac:dyDescent="0.25">
      <c r="A1309" s="8" t="s">
        <v>55</v>
      </c>
      <c r="B1309" s="8" t="s">
        <v>24</v>
      </c>
      <c r="C1309" s="8" t="s">
        <v>25</v>
      </c>
      <c r="D1309" s="8" t="s">
        <v>229</v>
      </c>
      <c r="E1309" s="8"/>
      <c r="F1309" s="18" t="s">
        <v>647</v>
      </c>
      <c r="G1309" s="14">
        <f t="shared" ref="G1309:I1313" si="965">G1310</f>
        <v>1624.6</v>
      </c>
      <c r="H1309" s="14">
        <f t="shared" si="965"/>
        <v>1456.9</v>
      </c>
      <c r="I1309" s="14">
        <f t="shared" si="965"/>
        <v>1456.9</v>
      </c>
      <c r="J1309" s="14">
        <f t="shared" ref="J1309:J1313" si="966">J1310</f>
        <v>0</v>
      </c>
    </row>
    <row r="1310" spans="1:11" s="9" customFormat="1" ht="47.25" x14ac:dyDescent="0.25">
      <c r="A1310" s="8" t="s">
        <v>55</v>
      </c>
      <c r="B1310" s="8" t="s">
        <v>24</v>
      </c>
      <c r="C1310" s="8" t="s">
        <v>25</v>
      </c>
      <c r="D1310" s="8" t="s">
        <v>230</v>
      </c>
      <c r="E1310" s="8"/>
      <c r="F1310" s="18" t="s">
        <v>1004</v>
      </c>
      <c r="G1310" s="14">
        <f t="shared" si="965"/>
        <v>1624.6</v>
      </c>
      <c r="H1310" s="14">
        <f t="shared" si="965"/>
        <v>1456.9</v>
      </c>
      <c r="I1310" s="14">
        <f t="shared" si="965"/>
        <v>1456.9</v>
      </c>
      <c r="J1310" s="14">
        <f t="shared" si="966"/>
        <v>0</v>
      </c>
    </row>
    <row r="1311" spans="1:11" s="9" customFormat="1" ht="47.25" x14ac:dyDescent="0.25">
      <c r="A1311" s="8" t="s">
        <v>55</v>
      </c>
      <c r="B1311" s="8" t="s">
        <v>24</v>
      </c>
      <c r="C1311" s="8" t="s">
        <v>25</v>
      </c>
      <c r="D1311" s="8" t="s">
        <v>231</v>
      </c>
      <c r="E1311" s="8"/>
      <c r="F1311" s="18" t="s">
        <v>1006</v>
      </c>
      <c r="G1311" s="14">
        <f t="shared" si="965"/>
        <v>1624.6</v>
      </c>
      <c r="H1311" s="14">
        <f t="shared" si="965"/>
        <v>1456.9</v>
      </c>
      <c r="I1311" s="14">
        <f t="shared" si="965"/>
        <v>1456.9</v>
      </c>
      <c r="J1311" s="14">
        <f t="shared" si="966"/>
        <v>0</v>
      </c>
    </row>
    <row r="1312" spans="1:11" s="9" customFormat="1" ht="31.5" customHeight="1" x14ac:dyDescent="0.25">
      <c r="A1312" s="8" t="s">
        <v>55</v>
      </c>
      <c r="B1312" s="8" t="s">
        <v>24</v>
      </c>
      <c r="C1312" s="8" t="s">
        <v>25</v>
      </c>
      <c r="D1312" s="8" t="s">
        <v>232</v>
      </c>
      <c r="E1312" s="8"/>
      <c r="F1312" s="18" t="s">
        <v>648</v>
      </c>
      <c r="G1312" s="14">
        <f t="shared" si="965"/>
        <v>1624.6</v>
      </c>
      <c r="H1312" s="14">
        <f t="shared" si="965"/>
        <v>1456.9</v>
      </c>
      <c r="I1312" s="14">
        <f t="shared" si="965"/>
        <v>1456.9</v>
      </c>
      <c r="J1312" s="14">
        <f t="shared" si="966"/>
        <v>0</v>
      </c>
    </row>
    <row r="1313" spans="1:10" s="9" customFormat="1" ht="31.5" customHeight="1" x14ac:dyDescent="0.25">
      <c r="A1313" s="8" t="s">
        <v>55</v>
      </c>
      <c r="B1313" s="8" t="s">
        <v>24</v>
      </c>
      <c r="C1313" s="8" t="s">
        <v>25</v>
      </c>
      <c r="D1313" s="8" t="s">
        <v>232</v>
      </c>
      <c r="E1313" s="8" t="s">
        <v>161</v>
      </c>
      <c r="F1313" s="24" t="s">
        <v>539</v>
      </c>
      <c r="G1313" s="14">
        <f t="shared" si="965"/>
        <v>1624.6</v>
      </c>
      <c r="H1313" s="14">
        <f t="shared" si="965"/>
        <v>1456.9</v>
      </c>
      <c r="I1313" s="14">
        <f t="shared" si="965"/>
        <v>1456.9</v>
      </c>
      <c r="J1313" s="14">
        <f t="shared" si="966"/>
        <v>0</v>
      </c>
    </row>
    <row r="1314" spans="1:10" s="9" customFormat="1" ht="31.5" customHeight="1" x14ac:dyDescent="0.25">
      <c r="A1314" s="8" t="s">
        <v>55</v>
      </c>
      <c r="B1314" s="8" t="s">
        <v>24</v>
      </c>
      <c r="C1314" s="8" t="s">
        <v>25</v>
      </c>
      <c r="D1314" s="8" t="s">
        <v>232</v>
      </c>
      <c r="E1314" s="8" t="s">
        <v>162</v>
      </c>
      <c r="F1314" s="24" t="s">
        <v>540</v>
      </c>
      <c r="G1314" s="14">
        <v>1624.6</v>
      </c>
      <c r="H1314" s="14">
        <v>1456.9</v>
      </c>
      <c r="I1314" s="14">
        <v>1456.9</v>
      </c>
      <c r="J1314" s="14"/>
    </row>
    <row r="1315" spans="1:10" ht="63" customHeight="1" x14ac:dyDescent="0.25">
      <c r="A1315" s="8" t="s">
        <v>55</v>
      </c>
      <c r="B1315" s="8" t="s">
        <v>24</v>
      </c>
      <c r="C1315" s="8" t="s">
        <v>25</v>
      </c>
      <c r="D1315" s="8" t="s">
        <v>139</v>
      </c>
      <c r="E1315" s="8"/>
      <c r="F1315" s="13" t="s">
        <v>658</v>
      </c>
      <c r="G1315" s="14">
        <f t="shared" ref="G1315:I1318" si="967">G1316</f>
        <v>295.60000000000002</v>
      </c>
      <c r="H1315" s="14">
        <f t="shared" si="967"/>
        <v>295.60000000000002</v>
      </c>
      <c r="I1315" s="14">
        <f t="shared" si="967"/>
        <v>295.60000000000002</v>
      </c>
      <c r="J1315" s="14">
        <f t="shared" ref="J1315:J1318" si="968">J1316</f>
        <v>0</v>
      </c>
    </row>
    <row r="1316" spans="1:10" ht="31.5" customHeight="1" x14ac:dyDescent="0.25">
      <c r="A1316" s="8" t="s">
        <v>55</v>
      </c>
      <c r="B1316" s="8" t="s">
        <v>24</v>
      </c>
      <c r="C1316" s="8" t="s">
        <v>25</v>
      </c>
      <c r="D1316" s="8" t="s">
        <v>140</v>
      </c>
      <c r="E1316" s="8"/>
      <c r="F1316" s="13" t="s">
        <v>659</v>
      </c>
      <c r="G1316" s="14">
        <f t="shared" si="967"/>
        <v>295.60000000000002</v>
      </c>
      <c r="H1316" s="14">
        <f t="shared" si="967"/>
        <v>295.60000000000002</v>
      </c>
      <c r="I1316" s="14">
        <f t="shared" si="967"/>
        <v>295.60000000000002</v>
      </c>
      <c r="J1316" s="14">
        <f t="shared" si="968"/>
        <v>0</v>
      </c>
    </row>
    <row r="1317" spans="1:10" ht="47.25" x14ac:dyDescent="0.25">
      <c r="A1317" s="8" t="s">
        <v>55</v>
      </c>
      <c r="B1317" s="8" t="s">
        <v>24</v>
      </c>
      <c r="C1317" s="8" t="s">
        <v>25</v>
      </c>
      <c r="D1317" s="8" t="s">
        <v>141</v>
      </c>
      <c r="E1317" s="8"/>
      <c r="F1317" s="18" t="s">
        <v>1017</v>
      </c>
      <c r="G1317" s="14">
        <f t="shared" si="967"/>
        <v>295.60000000000002</v>
      </c>
      <c r="H1317" s="14">
        <f t="shared" si="967"/>
        <v>295.60000000000002</v>
      </c>
      <c r="I1317" s="14">
        <f t="shared" si="967"/>
        <v>295.60000000000002</v>
      </c>
      <c r="J1317" s="14">
        <f t="shared" si="968"/>
        <v>0</v>
      </c>
    </row>
    <row r="1318" spans="1:10" ht="31.5" customHeight="1" x14ac:dyDescent="0.25">
      <c r="A1318" s="8" t="s">
        <v>55</v>
      </c>
      <c r="B1318" s="8" t="s">
        <v>24</v>
      </c>
      <c r="C1318" s="8" t="s">
        <v>25</v>
      </c>
      <c r="D1318" s="8" t="s">
        <v>141</v>
      </c>
      <c r="E1318" s="8" t="s">
        <v>161</v>
      </c>
      <c r="F1318" s="24" t="s">
        <v>539</v>
      </c>
      <c r="G1318" s="14">
        <f t="shared" si="967"/>
        <v>295.60000000000002</v>
      </c>
      <c r="H1318" s="14">
        <f t="shared" si="967"/>
        <v>295.60000000000002</v>
      </c>
      <c r="I1318" s="14">
        <f t="shared" si="967"/>
        <v>295.60000000000002</v>
      </c>
      <c r="J1318" s="14">
        <f t="shared" si="968"/>
        <v>0</v>
      </c>
    </row>
    <row r="1319" spans="1:10" ht="31.5" customHeight="1" x14ac:dyDescent="0.25">
      <c r="A1319" s="8" t="s">
        <v>55</v>
      </c>
      <c r="B1319" s="8" t="s">
        <v>24</v>
      </c>
      <c r="C1319" s="8" t="s">
        <v>25</v>
      </c>
      <c r="D1319" s="8" t="s">
        <v>141</v>
      </c>
      <c r="E1319" s="8" t="s">
        <v>162</v>
      </c>
      <c r="F1319" s="24" t="s">
        <v>540</v>
      </c>
      <c r="G1319" s="14">
        <v>295.60000000000002</v>
      </c>
      <c r="H1319" s="14">
        <v>295.60000000000002</v>
      </c>
      <c r="I1319" s="14">
        <v>295.60000000000002</v>
      </c>
      <c r="J1319" s="14"/>
    </row>
    <row r="1320" spans="1:10" ht="47.25" x14ac:dyDescent="0.25">
      <c r="A1320" s="8" t="s">
        <v>55</v>
      </c>
      <c r="B1320" s="8" t="s">
        <v>24</v>
      </c>
      <c r="C1320" s="8" t="s">
        <v>25</v>
      </c>
      <c r="D1320" s="8" t="s">
        <v>404</v>
      </c>
      <c r="E1320" s="30"/>
      <c r="F1320" s="13" t="s">
        <v>728</v>
      </c>
      <c r="G1320" s="14">
        <f>G1321</f>
        <v>16.899999999999999</v>
      </c>
      <c r="H1320" s="14">
        <f t="shared" ref="H1320:J1324" si="969">H1321</f>
        <v>16.899999999999999</v>
      </c>
      <c r="I1320" s="14">
        <f t="shared" si="969"/>
        <v>16.899999999999999</v>
      </c>
      <c r="J1320" s="14">
        <f t="shared" si="969"/>
        <v>0</v>
      </c>
    </row>
    <row r="1321" spans="1:10" ht="31.5" customHeight="1" x14ac:dyDescent="0.25">
      <c r="A1321" s="8" t="s">
        <v>55</v>
      </c>
      <c r="B1321" s="8" t="s">
        <v>24</v>
      </c>
      <c r="C1321" s="8" t="s">
        <v>25</v>
      </c>
      <c r="D1321" s="8" t="s">
        <v>408</v>
      </c>
      <c r="E1321" s="30"/>
      <c r="F1321" s="13" t="s">
        <v>732</v>
      </c>
      <c r="G1321" s="14">
        <f>G1322</f>
        <v>16.899999999999999</v>
      </c>
      <c r="H1321" s="14">
        <f t="shared" si="969"/>
        <v>16.899999999999999</v>
      </c>
      <c r="I1321" s="14">
        <f t="shared" si="969"/>
        <v>16.899999999999999</v>
      </c>
      <c r="J1321" s="14">
        <f t="shared" si="969"/>
        <v>0</v>
      </c>
    </row>
    <row r="1322" spans="1:10" ht="47.25" x14ac:dyDescent="0.25">
      <c r="A1322" s="8" t="s">
        <v>55</v>
      </c>
      <c r="B1322" s="8" t="s">
        <v>24</v>
      </c>
      <c r="C1322" s="8" t="s">
        <v>25</v>
      </c>
      <c r="D1322" s="8" t="s">
        <v>409</v>
      </c>
      <c r="E1322" s="30"/>
      <c r="F1322" s="13" t="s">
        <v>733</v>
      </c>
      <c r="G1322" s="14">
        <f>G1323</f>
        <v>16.899999999999999</v>
      </c>
      <c r="H1322" s="14">
        <f t="shared" si="969"/>
        <v>16.899999999999999</v>
      </c>
      <c r="I1322" s="14">
        <f t="shared" si="969"/>
        <v>16.899999999999999</v>
      </c>
      <c r="J1322" s="14">
        <f t="shared" si="969"/>
        <v>0</v>
      </c>
    </row>
    <row r="1323" spans="1:10" x14ac:dyDescent="0.25">
      <c r="A1323" s="8" t="s">
        <v>55</v>
      </c>
      <c r="B1323" s="8" t="s">
        <v>24</v>
      </c>
      <c r="C1323" s="8" t="s">
        <v>25</v>
      </c>
      <c r="D1323" s="8" t="s">
        <v>410</v>
      </c>
      <c r="E1323" s="30"/>
      <c r="F1323" s="13" t="s">
        <v>734</v>
      </c>
      <c r="G1323" s="14">
        <f>G1324</f>
        <v>16.899999999999999</v>
      </c>
      <c r="H1323" s="14">
        <f t="shared" si="969"/>
        <v>16.899999999999999</v>
      </c>
      <c r="I1323" s="14">
        <f t="shared" si="969"/>
        <v>16.899999999999999</v>
      </c>
      <c r="J1323" s="14">
        <f t="shared" si="969"/>
        <v>0</v>
      </c>
    </row>
    <row r="1324" spans="1:10" ht="31.5" customHeight="1" x14ac:dyDescent="0.25">
      <c r="A1324" s="8" t="s">
        <v>55</v>
      </c>
      <c r="B1324" s="8" t="s">
        <v>24</v>
      </c>
      <c r="C1324" s="8" t="s">
        <v>25</v>
      </c>
      <c r="D1324" s="8" t="s">
        <v>410</v>
      </c>
      <c r="E1324" s="30">
        <v>200</v>
      </c>
      <c r="F1324" s="24" t="s">
        <v>539</v>
      </c>
      <c r="G1324" s="14">
        <f>G1325</f>
        <v>16.899999999999999</v>
      </c>
      <c r="H1324" s="14">
        <f t="shared" si="969"/>
        <v>16.899999999999999</v>
      </c>
      <c r="I1324" s="14">
        <f t="shared" si="969"/>
        <v>16.899999999999999</v>
      </c>
      <c r="J1324" s="14">
        <f t="shared" si="969"/>
        <v>0</v>
      </c>
    </row>
    <row r="1325" spans="1:10" ht="31.5" customHeight="1" x14ac:dyDescent="0.25">
      <c r="A1325" s="8" t="s">
        <v>55</v>
      </c>
      <c r="B1325" s="8" t="s">
        <v>24</v>
      </c>
      <c r="C1325" s="8" t="s">
        <v>25</v>
      </c>
      <c r="D1325" s="8" t="s">
        <v>410</v>
      </c>
      <c r="E1325" s="30">
        <v>240</v>
      </c>
      <c r="F1325" s="24" t="s">
        <v>540</v>
      </c>
      <c r="G1325" s="14">
        <v>16.899999999999999</v>
      </c>
      <c r="H1325" s="14">
        <v>16.899999999999999</v>
      </c>
      <c r="I1325" s="14">
        <v>16.899999999999999</v>
      </c>
      <c r="J1325" s="14"/>
    </row>
    <row r="1326" spans="1:10" s="3" customFormat="1" ht="16.5" customHeight="1" x14ac:dyDescent="0.25">
      <c r="A1326" s="10" t="s">
        <v>55</v>
      </c>
      <c r="B1326" s="10" t="s">
        <v>31</v>
      </c>
      <c r="C1326" s="10"/>
      <c r="D1326" s="10"/>
      <c r="E1326" s="10"/>
      <c r="F1326" s="5" t="s">
        <v>57</v>
      </c>
      <c r="G1326" s="15">
        <f>G1327+G1350</f>
        <v>39892.800000000003</v>
      </c>
      <c r="H1326" s="15">
        <f t="shared" ref="H1326:J1326" si="970">H1327+H1350</f>
        <v>36290.399999999994</v>
      </c>
      <c r="I1326" s="15">
        <f t="shared" si="970"/>
        <v>44390.1</v>
      </c>
      <c r="J1326" s="15">
        <f t="shared" si="970"/>
        <v>0</v>
      </c>
    </row>
    <row r="1327" spans="1:10" s="9" customFormat="1" ht="15.75" customHeight="1" x14ac:dyDescent="0.25">
      <c r="A1327" s="11" t="s">
        <v>55</v>
      </c>
      <c r="B1327" s="11" t="s">
        <v>31</v>
      </c>
      <c r="C1327" s="11" t="s">
        <v>30</v>
      </c>
      <c r="D1327" s="11"/>
      <c r="E1327" s="11"/>
      <c r="F1327" s="7" t="s">
        <v>64</v>
      </c>
      <c r="G1327" s="16">
        <f>G1334+G1344+G1328</f>
        <v>26821.600000000002</v>
      </c>
      <c r="H1327" s="16">
        <f t="shared" ref="H1327:J1327" si="971">H1334+H1344+H1328</f>
        <v>22981.8</v>
      </c>
      <c r="I1327" s="16">
        <f t="shared" si="971"/>
        <v>31081.5</v>
      </c>
      <c r="J1327" s="16">
        <f t="shared" si="971"/>
        <v>0</v>
      </c>
    </row>
    <row r="1328" spans="1:10" s="9" customFormat="1" ht="31.5" customHeight="1" x14ac:dyDescent="0.25">
      <c r="A1328" s="8" t="s">
        <v>55</v>
      </c>
      <c r="B1328" s="8" t="s">
        <v>31</v>
      </c>
      <c r="C1328" s="8" t="s">
        <v>30</v>
      </c>
      <c r="D1328" s="8" t="s">
        <v>229</v>
      </c>
      <c r="E1328" s="8"/>
      <c r="F1328" s="18" t="s">
        <v>647</v>
      </c>
      <c r="G1328" s="14">
        <f t="shared" ref="G1328:I1332" si="972">G1329</f>
        <v>599.5</v>
      </c>
      <c r="H1328" s="14">
        <f t="shared" si="972"/>
        <v>599.5</v>
      </c>
      <c r="I1328" s="14">
        <f t="shared" si="972"/>
        <v>599.5</v>
      </c>
      <c r="J1328" s="14">
        <f t="shared" ref="J1328:J1332" si="973">J1329</f>
        <v>0</v>
      </c>
    </row>
    <row r="1329" spans="1:10" s="9" customFormat="1" ht="47.25" x14ac:dyDescent="0.25">
      <c r="A1329" s="8" t="s">
        <v>55</v>
      </c>
      <c r="B1329" s="8" t="s">
        <v>31</v>
      </c>
      <c r="C1329" s="8" t="s">
        <v>30</v>
      </c>
      <c r="D1329" s="8" t="s">
        <v>230</v>
      </c>
      <c r="E1329" s="8"/>
      <c r="F1329" s="18" t="s">
        <v>1004</v>
      </c>
      <c r="G1329" s="14">
        <f t="shared" si="972"/>
        <v>599.5</v>
      </c>
      <c r="H1329" s="14">
        <f t="shared" si="972"/>
        <v>599.5</v>
      </c>
      <c r="I1329" s="14">
        <f t="shared" si="972"/>
        <v>599.5</v>
      </c>
      <c r="J1329" s="14">
        <f t="shared" si="973"/>
        <v>0</v>
      </c>
    </row>
    <row r="1330" spans="1:10" s="9" customFormat="1" ht="47.25" x14ac:dyDescent="0.25">
      <c r="A1330" s="8" t="s">
        <v>55</v>
      </c>
      <c r="B1330" s="8" t="s">
        <v>31</v>
      </c>
      <c r="C1330" s="8" t="s">
        <v>30</v>
      </c>
      <c r="D1330" s="8" t="s">
        <v>233</v>
      </c>
      <c r="E1330" s="8"/>
      <c r="F1330" s="18" t="s">
        <v>1152</v>
      </c>
      <c r="G1330" s="14">
        <f t="shared" si="972"/>
        <v>599.5</v>
      </c>
      <c r="H1330" s="14">
        <f t="shared" si="972"/>
        <v>599.5</v>
      </c>
      <c r="I1330" s="14">
        <f t="shared" si="972"/>
        <v>599.5</v>
      </c>
      <c r="J1330" s="14">
        <f t="shared" si="973"/>
        <v>0</v>
      </c>
    </row>
    <row r="1331" spans="1:10" s="9" customFormat="1" x14ac:dyDescent="0.25">
      <c r="A1331" s="8" t="s">
        <v>55</v>
      </c>
      <c r="B1331" s="8" t="s">
        <v>31</v>
      </c>
      <c r="C1331" s="8" t="s">
        <v>30</v>
      </c>
      <c r="D1331" s="8" t="s">
        <v>234</v>
      </c>
      <c r="E1331" s="8"/>
      <c r="F1331" s="18" t="s">
        <v>1005</v>
      </c>
      <c r="G1331" s="14">
        <f t="shared" si="972"/>
        <v>599.5</v>
      </c>
      <c r="H1331" s="14">
        <f t="shared" si="972"/>
        <v>599.5</v>
      </c>
      <c r="I1331" s="14">
        <f t="shared" si="972"/>
        <v>599.5</v>
      </c>
      <c r="J1331" s="14">
        <f t="shared" si="973"/>
        <v>0</v>
      </c>
    </row>
    <row r="1332" spans="1:10" s="9" customFormat="1" ht="31.5" customHeight="1" x14ac:dyDescent="0.25">
      <c r="A1332" s="8" t="s">
        <v>55</v>
      </c>
      <c r="B1332" s="8" t="s">
        <v>31</v>
      </c>
      <c r="C1332" s="8" t="s">
        <v>30</v>
      </c>
      <c r="D1332" s="8" t="s">
        <v>234</v>
      </c>
      <c r="E1332" s="8" t="s">
        <v>161</v>
      </c>
      <c r="F1332" s="24" t="s">
        <v>539</v>
      </c>
      <c r="G1332" s="14">
        <f t="shared" si="972"/>
        <v>599.5</v>
      </c>
      <c r="H1332" s="14">
        <f t="shared" si="972"/>
        <v>599.5</v>
      </c>
      <c r="I1332" s="14">
        <f t="shared" si="972"/>
        <v>599.5</v>
      </c>
      <c r="J1332" s="14">
        <f t="shared" si="973"/>
        <v>0</v>
      </c>
    </row>
    <row r="1333" spans="1:10" s="9" customFormat="1" ht="31.5" customHeight="1" x14ac:dyDescent="0.25">
      <c r="A1333" s="8" t="s">
        <v>55</v>
      </c>
      <c r="B1333" s="8" t="s">
        <v>31</v>
      </c>
      <c r="C1333" s="8" t="s">
        <v>30</v>
      </c>
      <c r="D1333" s="8" t="s">
        <v>234</v>
      </c>
      <c r="E1333" s="8" t="s">
        <v>162</v>
      </c>
      <c r="F1333" s="24" t="s">
        <v>540</v>
      </c>
      <c r="G1333" s="14">
        <v>599.5</v>
      </c>
      <c r="H1333" s="14">
        <v>599.5</v>
      </c>
      <c r="I1333" s="14">
        <v>599.5</v>
      </c>
      <c r="J1333" s="14"/>
    </row>
    <row r="1334" spans="1:10" ht="63" customHeight="1" x14ac:dyDescent="0.25">
      <c r="A1334" s="8" t="s">
        <v>55</v>
      </c>
      <c r="B1334" s="8" t="s">
        <v>31</v>
      </c>
      <c r="C1334" s="8" t="s">
        <v>30</v>
      </c>
      <c r="D1334" s="8" t="s">
        <v>139</v>
      </c>
      <c r="E1334" s="30"/>
      <c r="F1334" s="13" t="s">
        <v>658</v>
      </c>
      <c r="G1334" s="14">
        <f t="shared" ref="G1334:I1334" si="974">G1335</f>
        <v>23196.9</v>
      </c>
      <c r="H1334" s="14">
        <f t="shared" si="974"/>
        <v>19357.099999999999</v>
      </c>
      <c r="I1334" s="14">
        <f t="shared" si="974"/>
        <v>27456.799999999999</v>
      </c>
      <c r="J1334" s="14">
        <f t="shared" ref="J1334" si="975">J1335</f>
        <v>0</v>
      </c>
    </row>
    <row r="1335" spans="1:10" ht="31.5" customHeight="1" x14ac:dyDescent="0.25">
      <c r="A1335" s="8" t="s">
        <v>55</v>
      </c>
      <c r="B1335" s="8" t="s">
        <v>31</v>
      </c>
      <c r="C1335" s="8" t="s">
        <v>30</v>
      </c>
      <c r="D1335" s="8" t="s">
        <v>140</v>
      </c>
      <c r="E1335" s="30"/>
      <c r="F1335" s="13" t="s">
        <v>659</v>
      </c>
      <c r="G1335" s="14">
        <f t="shared" ref="G1335:I1335" si="976">G1336+G1341</f>
        <v>23196.9</v>
      </c>
      <c r="H1335" s="14">
        <f t="shared" si="976"/>
        <v>19357.099999999999</v>
      </c>
      <c r="I1335" s="14">
        <f t="shared" si="976"/>
        <v>27456.799999999999</v>
      </c>
      <c r="J1335" s="14">
        <f t="shared" ref="J1335" si="977">J1336+J1341</f>
        <v>0</v>
      </c>
    </row>
    <row r="1336" spans="1:10" ht="31.5" customHeight="1" x14ac:dyDescent="0.25">
      <c r="A1336" s="8" t="s">
        <v>55</v>
      </c>
      <c r="B1336" s="8" t="s">
        <v>31</v>
      </c>
      <c r="C1336" s="8" t="s">
        <v>30</v>
      </c>
      <c r="D1336" s="8" t="s">
        <v>151</v>
      </c>
      <c r="E1336" s="30"/>
      <c r="F1336" s="18" t="s">
        <v>1014</v>
      </c>
      <c r="G1336" s="14">
        <f t="shared" ref="G1336:I1336" si="978">G1337+G1339</f>
        <v>19200</v>
      </c>
      <c r="H1336" s="14">
        <f t="shared" si="978"/>
        <v>15372</v>
      </c>
      <c r="I1336" s="14">
        <f t="shared" si="978"/>
        <v>23471.7</v>
      </c>
      <c r="J1336" s="14">
        <f t="shared" ref="J1336" si="979">J1337+J1339</f>
        <v>0</v>
      </c>
    </row>
    <row r="1337" spans="1:10" ht="31.5" customHeight="1" x14ac:dyDescent="0.25">
      <c r="A1337" s="8" t="s">
        <v>55</v>
      </c>
      <c r="B1337" s="8" t="s">
        <v>31</v>
      </c>
      <c r="C1337" s="8" t="s">
        <v>30</v>
      </c>
      <c r="D1337" s="8" t="s">
        <v>151</v>
      </c>
      <c r="E1337" s="30">
        <v>200</v>
      </c>
      <c r="F1337" s="24" t="s">
        <v>539</v>
      </c>
      <c r="G1337" s="14">
        <f t="shared" ref="G1337:I1337" si="980">G1338</f>
        <v>18804.3</v>
      </c>
      <c r="H1337" s="14">
        <f t="shared" si="980"/>
        <v>14992.8</v>
      </c>
      <c r="I1337" s="14">
        <f t="shared" si="980"/>
        <v>23109</v>
      </c>
      <c r="J1337" s="14">
        <f t="shared" ref="J1337" si="981">J1338</f>
        <v>0</v>
      </c>
    </row>
    <row r="1338" spans="1:10" ht="31.5" customHeight="1" x14ac:dyDescent="0.25">
      <c r="A1338" s="8" t="s">
        <v>55</v>
      </c>
      <c r="B1338" s="8" t="s">
        <v>31</v>
      </c>
      <c r="C1338" s="8" t="s">
        <v>30</v>
      </c>
      <c r="D1338" s="8" t="s">
        <v>151</v>
      </c>
      <c r="E1338" s="30">
        <v>240</v>
      </c>
      <c r="F1338" s="24" t="s">
        <v>540</v>
      </c>
      <c r="G1338" s="14">
        <v>18804.3</v>
      </c>
      <c r="H1338" s="14">
        <v>14992.8</v>
      </c>
      <c r="I1338" s="14">
        <v>23109</v>
      </c>
      <c r="J1338" s="14"/>
    </row>
    <row r="1339" spans="1:10" ht="15.75" customHeight="1" x14ac:dyDescent="0.25">
      <c r="A1339" s="8" t="s">
        <v>55</v>
      </c>
      <c r="B1339" s="8" t="s">
        <v>31</v>
      </c>
      <c r="C1339" s="8" t="s">
        <v>30</v>
      </c>
      <c r="D1339" s="8" t="s">
        <v>151</v>
      </c>
      <c r="E1339" s="30">
        <v>800</v>
      </c>
      <c r="F1339" s="24" t="s">
        <v>552</v>
      </c>
      <c r="G1339" s="14">
        <f t="shared" ref="G1339:I1339" si="982">G1340</f>
        <v>395.7</v>
      </c>
      <c r="H1339" s="14">
        <f t="shared" si="982"/>
        <v>379.2</v>
      </c>
      <c r="I1339" s="14">
        <f t="shared" si="982"/>
        <v>362.7</v>
      </c>
      <c r="J1339" s="14">
        <f t="shared" ref="J1339" si="983">J1340</f>
        <v>0</v>
      </c>
    </row>
    <row r="1340" spans="1:10" ht="15.75" customHeight="1" x14ac:dyDescent="0.25">
      <c r="A1340" s="8" t="s">
        <v>55</v>
      </c>
      <c r="B1340" s="8" t="s">
        <v>31</v>
      </c>
      <c r="C1340" s="8" t="s">
        <v>30</v>
      </c>
      <c r="D1340" s="8" t="s">
        <v>151</v>
      </c>
      <c r="E1340" s="30">
        <v>850</v>
      </c>
      <c r="F1340" s="24" t="s">
        <v>554</v>
      </c>
      <c r="G1340" s="14">
        <v>395.7</v>
      </c>
      <c r="H1340" s="14">
        <v>379.2</v>
      </c>
      <c r="I1340" s="14">
        <v>362.7</v>
      </c>
      <c r="J1340" s="14"/>
    </row>
    <row r="1341" spans="1:10" ht="31.5" customHeight="1" x14ac:dyDescent="0.25">
      <c r="A1341" s="8" t="s">
        <v>55</v>
      </c>
      <c r="B1341" s="8" t="s">
        <v>31</v>
      </c>
      <c r="C1341" s="8" t="s">
        <v>30</v>
      </c>
      <c r="D1341" s="8" t="s">
        <v>152</v>
      </c>
      <c r="E1341" s="30"/>
      <c r="F1341" s="18" t="s">
        <v>1015</v>
      </c>
      <c r="G1341" s="14">
        <f t="shared" ref="G1341:I1342" si="984">G1342</f>
        <v>3996.9</v>
      </c>
      <c r="H1341" s="14">
        <f t="shared" si="984"/>
        <v>3985.1</v>
      </c>
      <c r="I1341" s="14">
        <f t="shared" si="984"/>
        <v>3985.1</v>
      </c>
      <c r="J1341" s="14">
        <f t="shared" ref="J1341:J1342" si="985">J1342</f>
        <v>0</v>
      </c>
    </row>
    <row r="1342" spans="1:10" ht="31.5" customHeight="1" x14ac:dyDescent="0.25">
      <c r="A1342" s="8" t="s">
        <v>55</v>
      </c>
      <c r="B1342" s="8" t="s">
        <v>31</v>
      </c>
      <c r="C1342" s="8" t="s">
        <v>30</v>
      </c>
      <c r="D1342" s="8" t="s">
        <v>152</v>
      </c>
      <c r="E1342" s="30">
        <v>200</v>
      </c>
      <c r="F1342" s="24" t="s">
        <v>539</v>
      </c>
      <c r="G1342" s="14">
        <f t="shared" si="984"/>
        <v>3996.9</v>
      </c>
      <c r="H1342" s="14">
        <f t="shared" si="984"/>
        <v>3985.1</v>
      </c>
      <c r="I1342" s="14">
        <f t="shared" si="984"/>
        <v>3985.1</v>
      </c>
      <c r="J1342" s="14">
        <f t="shared" si="985"/>
        <v>0</v>
      </c>
    </row>
    <row r="1343" spans="1:10" ht="31.5" customHeight="1" x14ac:dyDescent="0.25">
      <c r="A1343" s="8" t="s">
        <v>55</v>
      </c>
      <c r="B1343" s="8" t="s">
        <v>31</v>
      </c>
      <c r="C1343" s="8" t="s">
        <v>30</v>
      </c>
      <c r="D1343" s="8" t="s">
        <v>152</v>
      </c>
      <c r="E1343" s="30">
        <v>240</v>
      </c>
      <c r="F1343" s="24" t="s">
        <v>540</v>
      </c>
      <c r="G1343" s="14">
        <v>3996.9</v>
      </c>
      <c r="H1343" s="14">
        <v>3985.1</v>
      </c>
      <c r="I1343" s="14">
        <v>3985.1</v>
      </c>
      <c r="J1343" s="14"/>
    </row>
    <row r="1344" spans="1:10" ht="31.5" customHeight="1" x14ac:dyDescent="0.25">
      <c r="A1344" s="8" t="s">
        <v>55</v>
      </c>
      <c r="B1344" s="8" t="s">
        <v>31</v>
      </c>
      <c r="C1344" s="8" t="s">
        <v>30</v>
      </c>
      <c r="D1344" s="8" t="s">
        <v>149</v>
      </c>
      <c r="E1344" s="30"/>
      <c r="F1344" s="13" t="s">
        <v>707</v>
      </c>
      <c r="G1344" s="14">
        <f t="shared" ref="G1344:I1348" si="986">G1345</f>
        <v>3025.2</v>
      </c>
      <c r="H1344" s="14">
        <f t="shared" si="986"/>
        <v>3025.2</v>
      </c>
      <c r="I1344" s="14">
        <f t="shared" si="986"/>
        <v>3025.2</v>
      </c>
      <c r="J1344" s="14">
        <f t="shared" ref="J1344:J1348" si="987">J1345</f>
        <v>0</v>
      </c>
    </row>
    <row r="1345" spans="1:10" ht="31.5" customHeight="1" x14ac:dyDescent="0.25">
      <c r="A1345" s="8" t="s">
        <v>55</v>
      </c>
      <c r="B1345" s="8" t="s">
        <v>31</v>
      </c>
      <c r="C1345" s="8" t="s">
        <v>30</v>
      </c>
      <c r="D1345" s="8" t="s">
        <v>153</v>
      </c>
      <c r="E1345" s="30"/>
      <c r="F1345" s="13" t="s">
        <v>721</v>
      </c>
      <c r="G1345" s="14">
        <f t="shared" si="986"/>
        <v>3025.2</v>
      </c>
      <c r="H1345" s="14">
        <f t="shared" si="986"/>
        <v>3025.2</v>
      </c>
      <c r="I1345" s="14">
        <f t="shared" si="986"/>
        <v>3025.2</v>
      </c>
      <c r="J1345" s="14">
        <f t="shared" si="987"/>
        <v>0</v>
      </c>
    </row>
    <row r="1346" spans="1:10" ht="47.25" customHeight="1" x14ac:dyDescent="0.25">
      <c r="A1346" s="8" t="s">
        <v>55</v>
      </c>
      <c r="B1346" s="8" t="s">
        <v>31</v>
      </c>
      <c r="C1346" s="8" t="s">
        <v>30</v>
      </c>
      <c r="D1346" s="8" t="s">
        <v>317</v>
      </c>
      <c r="E1346" s="30"/>
      <c r="F1346" s="18" t="s">
        <v>1126</v>
      </c>
      <c r="G1346" s="14">
        <f t="shared" si="986"/>
        <v>3025.2</v>
      </c>
      <c r="H1346" s="14">
        <f t="shared" si="986"/>
        <v>3025.2</v>
      </c>
      <c r="I1346" s="14">
        <f t="shared" si="986"/>
        <v>3025.2</v>
      </c>
      <c r="J1346" s="14">
        <f t="shared" si="987"/>
        <v>0</v>
      </c>
    </row>
    <row r="1347" spans="1:10" ht="31.5" customHeight="1" x14ac:dyDescent="0.25">
      <c r="A1347" s="8" t="s">
        <v>55</v>
      </c>
      <c r="B1347" s="8" t="s">
        <v>31</v>
      </c>
      <c r="C1347" s="8" t="s">
        <v>30</v>
      </c>
      <c r="D1347" s="8" t="s">
        <v>919</v>
      </c>
      <c r="E1347" s="30"/>
      <c r="F1347" s="13" t="s">
        <v>1090</v>
      </c>
      <c r="G1347" s="14">
        <f t="shared" si="986"/>
        <v>3025.2</v>
      </c>
      <c r="H1347" s="14">
        <f t="shared" si="986"/>
        <v>3025.2</v>
      </c>
      <c r="I1347" s="14">
        <f t="shared" si="986"/>
        <v>3025.2</v>
      </c>
      <c r="J1347" s="14">
        <f t="shared" si="987"/>
        <v>0</v>
      </c>
    </row>
    <row r="1348" spans="1:10" ht="31.5" customHeight="1" x14ac:dyDescent="0.25">
      <c r="A1348" s="8" t="s">
        <v>55</v>
      </c>
      <c r="B1348" s="8" t="s">
        <v>31</v>
      </c>
      <c r="C1348" s="8" t="s">
        <v>30</v>
      </c>
      <c r="D1348" s="8" t="s">
        <v>919</v>
      </c>
      <c r="E1348" s="30">
        <v>200</v>
      </c>
      <c r="F1348" s="24" t="s">
        <v>539</v>
      </c>
      <c r="G1348" s="14">
        <f t="shared" si="986"/>
        <v>3025.2</v>
      </c>
      <c r="H1348" s="14">
        <f t="shared" si="986"/>
        <v>3025.2</v>
      </c>
      <c r="I1348" s="14">
        <f t="shared" si="986"/>
        <v>3025.2</v>
      </c>
      <c r="J1348" s="14">
        <f t="shared" si="987"/>
        <v>0</v>
      </c>
    </row>
    <row r="1349" spans="1:10" ht="31.5" customHeight="1" x14ac:dyDescent="0.25">
      <c r="A1349" s="8" t="s">
        <v>55</v>
      </c>
      <c r="B1349" s="8" t="s">
        <v>31</v>
      </c>
      <c r="C1349" s="8" t="s">
        <v>30</v>
      </c>
      <c r="D1349" s="8" t="s">
        <v>919</v>
      </c>
      <c r="E1349" s="30">
        <v>240</v>
      </c>
      <c r="F1349" s="24" t="s">
        <v>540</v>
      </c>
      <c r="G1349" s="14">
        <v>3025.2</v>
      </c>
      <c r="H1349" s="14">
        <v>3025.2</v>
      </c>
      <c r="I1349" s="14">
        <v>3025.2</v>
      </c>
      <c r="J1349" s="14"/>
    </row>
    <row r="1350" spans="1:10" s="9" customFormat="1" ht="31.5" customHeight="1" x14ac:dyDescent="0.25">
      <c r="A1350" s="11" t="s">
        <v>55</v>
      </c>
      <c r="B1350" s="11" t="s">
        <v>31</v>
      </c>
      <c r="C1350" s="11" t="s">
        <v>31</v>
      </c>
      <c r="D1350" s="11"/>
      <c r="E1350" s="11"/>
      <c r="F1350" s="7" t="s">
        <v>65</v>
      </c>
      <c r="G1350" s="16">
        <f t="shared" ref="G1350:I1353" si="988">G1351</f>
        <v>13071.2</v>
      </c>
      <c r="H1350" s="16">
        <f t="shared" si="988"/>
        <v>13308.599999999999</v>
      </c>
      <c r="I1350" s="16">
        <f t="shared" si="988"/>
        <v>13308.599999999999</v>
      </c>
      <c r="J1350" s="16">
        <f t="shared" ref="J1350:J1353" si="989">J1351</f>
        <v>0</v>
      </c>
    </row>
    <row r="1351" spans="1:10" ht="31.5" customHeight="1" x14ac:dyDescent="0.25">
      <c r="A1351" s="8" t="s">
        <v>55</v>
      </c>
      <c r="B1351" s="8" t="s">
        <v>31</v>
      </c>
      <c r="C1351" s="8" t="s">
        <v>31</v>
      </c>
      <c r="D1351" s="8" t="s">
        <v>136</v>
      </c>
      <c r="E1351" s="30"/>
      <c r="F1351" s="13" t="s">
        <v>650</v>
      </c>
      <c r="G1351" s="14">
        <f t="shared" si="988"/>
        <v>13071.2</v>
      </c>
      <c r="H1351" s="14">
        <f t="shared" si="988"/>
        <v>13308.599999999999</v>
      </c>
      <c r="I1351" s="14">
        <f t="shared" si="988"/>
        <v>13308.599999999999</v>
      </c>
      <c r="J1351" s="14">
        <f t="shared" si="989"/>
        <v>0</v>
      </c>
    </row>
    <row r="1352" spans="1:10" ht="31.5" customHeight="1" x14ac:dyDescent="0.25">
      <c r="A1352" s="8" t="s">
        <v>55</v>
      </c>
      <c r="B1352" s="8" t="s">
        <v>31</v>
      </c>
      <c r="C1352" s="8" t="s">
        <v>31</v>
      </c>
      <c r="D1352" s="8" t="s">
        <v>154</v>
      </c>
      <c r="E1352" s="30"/>
      <c r="F1352" s="13" t="s">
        <v>656</v>
      </c>
      <c r="G1352" s="14">
        <f t="shared" si="988"/>
        <v>13071.2</v>
      </c>
      <c r="H1352" s="14">
        <f t="shared" si="988"/>
        <v>13308.599999999999</v>
      </c>
      <c r="I1352" s="14">
        <f t="shared" si="988"/>
        <v>13308.599999999999</v>
      </c>
      <c r="J1352" s="14">
        <f t="shared" si="989"/>
        <v>0</v>
      </c>
    </row>
    <row r="1353" spans="1:10" ht="31.5" customHeight="1" x14ac:dyDescent="0.25">
      <c r="A1353" s="8" t="s">
        <v>55</v>
      </c>
      <c r="B1353" s="8" t="s">
        <v>31</v>
      </c>
      <c r="C1353" s="8" t="s">
        <v>31</v>
      </c>
      <c r="D1353" s="8" t="s">
        <v>155</v>
      </c>
      <c r="E1353" s="30"/>
      <c r="F1353" s="13" t="s">
        <v>657</v>
      </c>
      <c r="G1353" s="14">
        <f t="shared" si="988"/>
        <v>13071.2</v>
      </c>
      <c r="H1353" s="14">
        <f t="shared" si="988"/>
        <v>13308.599999999999</v>
      </c>
      <c r="I1353" s="14">
        <f t="shared" si="988"/>
        <v>13308.599999999999</v>
      </c>
      <c r="J1353" s="14">
        <f t="shared" si="989"/>
        <v>0</v>
      </c>
    </row>
    <row r="1354" spans="1:10" ht="63" customHeight="1" x14ac:dyDescent="0.25">
      <c r="A1354" s="8" t="s">
        <v>55</v>
      </c>
      <c r="B1354" s="8" t="s">
        <v>31</v>
      </c>
      <c r="C1354" s="8" t="s">
        <v>31</v>
      </c>
      <c r="D1354" s="8" t="s">
        <v>156</v>
      </c>
      <c r="E1354" s="30"/>
      <c r="F1354" s="13" t="s">
        <v>564</v>
      </c>
      <c r="G1354" s="14">
        <f t="shared" ref="G1354:I1354" si="990">G1355+G1357+G1359</f>
        <v>13071.2</v>
      </c>
      <c r="H1354" s="14">
        <f t="shared" si="990"/>
        <v>13308.599999999999</v>
      </c>
      <c r="I1354" s="14">
        <f t="shared" si="990"/>
        <v>13308.599999999999</v>
      </c>
      <c r="J1354" s="14">
        <f t="shared" ref="J1354" si="991">J1355+J1357+J1359</f>
        <v>0</v>
      </c>
    </row>
    <row r="1355" spans="1:10" ht="78.75" customHeight="1" x14ac:dyDescent="0.25">
      <c r="A1355" s="8" t="s">
        <v>55</v>
      </c>
      <c r="B1355" s="8" t="s">
        <v>31</v>
      </c>
      <c r="C1355" s="8" t="s">
        <v>31</v>
      </c>
      <c r="D1355" s="8" t="s">
        <v>156</v>
      </c>
      <c r="E1355" s="30">
        <v>100</v>
      </c>
      <c r="F1355" s="24" t="s">
        <v>536</v>
      </c>
      <c r="G1355" s="14">
        <f t="shared" ref="G1355:I1355" si="992">G1356</f>
        <v>10234.4</v>
      </c>
      <c r="H1355" s="14">
        <f t="shared" si="992"/>
        <v>10471.799999999999</v>
      </c>
      <c r="I1355" s="14">
        <f t="shared" si="992"/>
        <v>10471.799999999999</v>
      </c>
      <c r="J1355" s="14">
        <f t="shared" ref="J1355" si="993">J1356</f>
        <v>0</v>
      </c>
    </row>
    <row r="1356" spans="1:10" ht="15.75" customHeight="1" x14ac:dyDescent="0.25">
      <c r="A1356" s="8" t="s">
        <v>55</v>
      </c>
      <c r="B1356" s="8" t="s">
        <v>31</v>
      </c>
      <c r="C1356" s="8" t="s">
        <v>31</v>
      </c>
      <c r="D1356" s="8" t="s">
        <v>156</v>
      </c>
      <c r="E1356" s="30">
        <v>110</v>
      </c>
      <c r="F1356" s="24" t="s">
        <v>537</v>
      </c>
      <c r="G1356" s="14">
        <v>10234.4</v>
      </c>
      <c r="H1356" s="14">
        <v>10471.799999999999</v>
      </c>
      <c r="I1356" s="14">
        <v>10471.799999999999</v>
      </c>
      <c r="J1356" s="14"/>
    </row>
    <row r="1357" spans="1:10" ht="31.5" customHeight="1" x14ac:dyDescent="0.25">
      <c r="A1357" s="8" t="s">
        <v>55</v>
      </c>
      <c r="B1357" s="8" t="s">
        <v>31</v>
      </c>
      <c r="C1357" s="8" t="s">
        <v>31</v>
      </c>
      <c r="D1357" s="8" t="s">
        <v>156</v>
      </c>
      <c r="E1357" s="30">
        <v>200</v>
      </c>
      <c r="F1357" s="24" t="s">
        <v>539</v>
      </c>
      <c r="G1357" s="14">
        <f t="shared" ref="G1357:I1357" si="994">G1358</f>
        <v>2817.3</v>
      </c>
      <c r="H1357" s="14">
        <f t="shared" si="994"/>
        <v>2817.3</v>
      </c>
      <c r="I1357" s="14">
        <f t="shared" si="994"/>
        <v>2817.3</v>
      </c>
      <c r="J1357" s="14">
        <f t="shared" ref="J1357" si="995">J1358</f>
        <v>0</v>
      </c>
    </row>
    <row r="1358" spans="1:10" ht="31.5" customHeight="1" x14ac:dyDescent="0.25">
      <c r="A1358" s="8" t="s">
        <v>55</v>
      </c>
      <c r="B1358" s="8" t="s">
        <v>31</v>
      </c>
      <c r="C1358" s="8" t="s">
        <v>31</v>
      </c>
      <c r="D1358" s="8" t="s">
        <v>156</v>
      </c>
      <c r="E1358" s="30">
        <v>240</v>
      </c>
      <c r="F1358" s="24" t="s">
        <v>540</v>
      </c>
      <c r="G1358" s="14">
        <v>2817.3</v>
      </c>
      <c r="H1358" s="14">
        <v>2817.3</v>
      </c>
      <c r="I1358" s="14">
        <v>2817.3</v>
      </c>
      <c r="J1358" s="14"/>
    </row>
    <row r="1359" spans="1:10" ht="15.75" customHeight="1" x14ac:dyDescent="0.25">
      <c r="A1359" s="8" t="s">
        <v>55</v>
      </c>
      <c r="B1359" s="8" t="s">
        <v>31</v>
      </c>
      <c r="C1359" s="8" t="s">
        <v>31</v>
      </c>
      <c r="D1359" s="8" t="s">
        <v>156</v>
      </c>
      <c r="E1359" s="30">
        <v>800</v>
      </c>
      <c r="F1359" s="24" t="s">
        <v>552</v>
      </c>
      <c r="G1359" s="14">
        <f t="shared" ref="G1359:I1359" si="996">G1360</f>
        <v>19.5</v>
      </c>
      <c r="H1359" s="14">
        <f t="shared" si="996"/>
        <v>19.5</v>
      </c>
      <c r="I1359" s="14">
        <f t="shared" si="996"/>
        <v>19.5</v>
      </c>
      <c r="J1359" s="14">
        <f t="shared" ref="J1359" si="997">J1360</f>
        <v>0</v>
      </c>
    </row>
    <row r="1360" spans="1:10" ht="15.75" customHeight="1" x14ac:dyDescent="0.25">
      <c r="A1360" s="8" t="s">
        <v>55</v>
      </c>
      <c r="B1360" s="8" t="s">
        <v>31</v>
      </c>
      <c r="C1360" s="8" t="s">
        <v>31</v>
      </c>
      <c r="D1360" s="8" t="s">
        <v>156</v>
      </c>
      <c r="E1360" s="30">
        <v>850</v>
      </c>
      <c r="F1360" s="24" t="s">
        <v>554</v>
      </c>
      <c r="G1360" s="14">
        <v>19.5</v>
      </c>
      <c r="H1360" s="14">
        <v>19.5</v>
      </c>
      <c r="I1360" s="14">
        <v>19.5</v>
      </c>
      <c r="J1360" s="14"/>
    </row>
    <row r="1361" spans="1:10" s="3" customFormat="1" ht="15.75" customHeight="1" x14ac:dyDescent="0.25">
      <c r="A1361" s="10" t="s">
        <v>55</v>
      </c>
      <c r="B1361" s="10" t="s">
        <v>19</v>
      </c>
      <c r="C1361" s="10"/>
      <c r="D1361" s="10"/>
      <c r="E1361" s="10"/>
      <c r="F1361" s="5" t="s">
        <v>34</v>
      </c>
      <c r="G1361" s="15">
        <f t="shared" ref="G1361:I1367" si="998">G1362</f>
        <v>1162.5</v>
      </c>
      <c r="H1361" s="15">
        <f t="shared" si="998"/>
        <v>2932.5</v>
      </c>
      <c r="I1361" s="15">
        <f t="shared" si="998"/>
        <v>1162.5</v>
      </c>
      <c r="J1361" s="15">
        <f t="shared" ref="J1361:J1367" si="999">J1362</f>
        <v>0</v>
      </c>
    </row>
    <row r="1362" spans="1:10" s="9" customFormat="1" ht="31.5" customHeight="1" x14ac:dyDescent="0.25">
      <c r="A1362" s="11" t="s">
        <v>55</v>
      </c>
      <c r="B1362" s="11" t="s">
        <v>19</v>
      </c>
      <c r="C1362" s="11" t="s">
        <v>30</v>
      </c>
      <c r="D1362" s="11"/>
      <c r="E1362" s="11"/>
      <c r="F1362" s="7" t="s">
        <v>35</v>
      </c>
      <c r="G1362" s="16">
        <f t="shared" si="998"/>
        <v>1162.5</v>
      </c>
      <c r="H1362" s="16">
        <f t="shared" si="998"/>
        <v>2932.5</v>
      </c>
      <c r="I1362" s="16">
        <f t="shared" si="998"/>
        <v>1162.5</v>
      </c>
      <c r="J1362" s="16">
        <f t="shared" si="999"/>
        <v>0</v>
      </c>
    </row>
    <row r="1363" spans="1:10" ht="31.5" customHeight="1" x14ac:dyDescent="0.25">
      <c r="A1363" s="8" t="s">
        <v>55</v>
      </c>
      <c r="B1363" s="8" t="s">
        <v>19</v>
      </c>
      <c r="C1363" s="8" t="s">
        <v>30</v>
      </c>
      <c r="D1363" s="8" t="s">
        <v>157</v>
      </c>
      <c r="E1363" s="30"/>
      <c r="F1363" s="24" t="s">
        <v>743</v>
      </c>
      <c r="G1363" s="14">
        <f t="shared" si="998"/>
        <v>1162.5</v>
      </c>
      <c r="H1363" s="14">
        <f t="shared" si="998"/>
        <v>2932.5</v>
      </c>
      <c r="I1363" s="14">
        <f t="shared" si="998"/>
        <v>1162.5</v>
      </c>
      <c r="J1363" s="14">
        <f t="shared" si="999"/>
        <v>0</v>
      </c>
    </row>
    <row r="1364" spans="1:10" ht="31.5" customHeight="1" x14ac:dyDescent="0.25">
      <c r="A1364" s="8" t="s">
        <v>55</v>
      </c>
      <c r="B1364" s="8" t="s">
        <v>19</v>
      </c>
      <c r="C1364" s="8" t="s">
        <v>30</v>
      </c>
      <c r="D1364" s="8" t="s">
        <v>160</v>
      </c>
      <c r="E1364" s="30"/>
      <c r="F1364" s="24" t="s">
        <v>1138</v>
      </c>
      <c r="G1364" s="14">
        <f>G1365+G1369</f>
        <v>1162.5</v>
      </c>
      <c r="H1364" s="14">
        <f t="shared" ref="H1364:J1364" si="1000">H1365+H1369</f>
        <v>2932.5</v>
      </c>
      <c r="I1364" s="14">
        <f t="shared" si="1000"/>
        <v>1162.5</v>
      </c>
      <c r="J1364" s="14">
        <f t="shared" si="1000"/>
        <v>0</v>
      </c>
    </row>
    <row r="1365" spans="1:10" ht="47.25" customHeight="1" x14ac:dyDescent="0.25">
      <c r="A1365" s="8" t="s">
        <v>55</v>
      </c>
      <c r="B1365" s="8" t="s">
        <v>19</v>
      </c>
      <c r="C1365" s="8" t="s">
        <v>30</v>
      </c>
      <c r="D1365" s="8" t="s">
        <v>158</v>
      </c>
      <c r="E1365" s="30"/>
      <c r="F1365" s="24" t="s">
        <v>744</v>
      </c>
      <c r="G1365" s="14">
        <f t="shared" si="998"/>
        <v>150</v>
      </c>
      <c r="H1365" s="14">
        <f t="shared" si="998"/>
        <v>1920</v>
      </c>
      <c r="I1365" s="14">
        <f t="shared" si="998"/>
        <v>150</v>
      </c>
      <c r="J1365" s="14">
        <f t="shared" si="999"/>
        <v>0</v>
      </c>
    </row>
    <row r="1366" spans="1:10" ht="31.5" customHeight="1" x14ac:dyDescent="0.25">
      <c r="A1366" s="8" t="s">
        <v>55</v>
      </c>
      <c r="B1366" s="8" t="s">
        <v>19</v>
      </c>
      <c r="C1366" s="8" t="s">
        <v>30</v>
      </c>
      <c r="D1366" s="8" t="s">
        <v>159</v>
      </c>
      <c r="E1366" s="30"/>
      <c r="F1366" s="24" t="s">
        <v>857</v>
      </c>
      <c r="G1366" s="14">
        <f t="shared" si="998"/>
        <v>150</v>
      </c>
      <c r="H1366" s="14">
        <f t="shared" si="998"/>
        <v>1920</v>
      </c>
      <c r="I1366" s="14">
        <f t="shared" si="998"/>
        <v>150</v>
      </c>
      <c r="J1366" s="14">
        <f t="shared" si="999"/>
        <v>0</v>
      </c>
    </row>
    <row r="1367" spans="1:10" ht="31.5" customHeight="1" x14ac:dyDescent="0.25">
      <c r="A1367" s="8" t="s">
        <v>55</v>
      </c>
      <c r="B1367" s="8" t="s">
        <v>19</v>
      </c>
      <c r="C1367" s="8" t="s">
        <v>30</v>
      </c>
      <c r="D1367" s="8" t="s">
        <v>159</v>
      </c>
      <c r="E1367" s="30">
        <v>200</v>
      </c>
      <c r="F1367" s="24" t="s">
        <v>539</v>
      </c>
      <c r="G1367" s="14">
        <f t="shared" si="998"/>
        <v>150</v>
      </c>
      <c r="H1367" s="14">
        <f t="shared" si="998"/>
        <v>1920</v>
      </c>
      <c r="I1367" s="14">
        <f t="shared" si="998"/>
        <v>150</v>
      </c>
      <c r="J1367" s="14">
        <f t="shared" si="999"/>
        <v>0</v>
      </c>
    </row>
    <row r="1368" spans="1:10" ht="31.5" customHeight="1" x14ac:dyDescent="0.25">
      <c r="A1368" s="8" t="s">
        <v>55</v>
      </c>
      <c r="B1368" s="8" t="s">
        <v>19</v>
      </c>
      <c r="C1368" s="8" t="s">
        <v>30</v>
      </c>
      <c r="D1368" s="8" t="s">
        <v>159</v>
      </c>
      <c r="E1368" s="30">
        <v>240</v>
      </c>
      <c r="F1368" s="24" t="s">
        <v>540</v>
      </c>
      <c r="G1368" s="14">
        <v>150</v>
      </c>
      <c r="H1368" s="14">
        <v>1920</v>
      </c>
      <c r="I1368" s="14">
        <v>150</v>
      </c>
      <c r="J1368" s="14"/>
    </row>
    <row r="1369" spans="1:10" ht="31.5" x14ac:dyDescent="0.25">
      <c r="A1369" s="8" t="s">
        <v>55</v>
      </c>
      <c r="B1369" s="8" t="s">
        <v>19</v>
      </c>
      <c r="C1369" s="8" t="s">
        <v>30</v>
      </c>
      <c r="D1369" s="8" t="s">
        <v>360</v>
      </c>
      <c r="E1369" s="30"/>
      <c r="F1369" s="24" t="s">
        <v>749</v>
      </c>
      <c r="G1369" s="14">
        <f t="shared" ref="G1369:J1371" si="1001">G1370</f>
        <v>1012.5</v>
      </c>
      <c r="H1369" s="14">
        <f t="shared" si="1001"/>
        <v>1012.5</v>
      </c>
      <c r="I1369" s="14">
        <f t="shared" si="1001"/>
        <v>1012.5</v>
      </c>
      <c r="J1369" s="14">
        <f t="shared" si="1001"/>
        <v>0</v>
      </c>
    </row>
    <row r="1370" spans="1:10" ht="31.5" x14ac:dyDescent="0.25">
      <c r="A1370" s="8" t="s">
        <v>55</v>
      </c>
      <c r="B1370" s="8" t="s">
        <v>19</v>
      </c>
      <c r="C1370" s="8" t="s">
        <v>30</v>
      </c>
      <c r="D1370" s="8" t="s">
        <v>361</v>
      </c>
      <c r="E1370" s="30"/>
      <c r="F1370" s="24" t="s">
        <v>750</v>
      </c>
      <c r="G1370" s="14">
        <f t="shared" si="1001"/>
        <v>1012.5</v>
      </c>
      <c r="H1370" s="14">
        <f t="shared" si="1001"/>
        <v>1012.5</v>
      </c>
      <c r="I1370" s="14">
        <f t="shared" si="1001"/>
        <v>1012.5</v>
      </c>
      <c r="J1370" s="14">
        <f t="shared" si="1001"/>
        <v>0</v>
      </c>
    </row>
    <row r="1371" spans="1:10" ht="31.5" x14ac:dyDescent="0.25">
      <c r="A1371" s="8" t="s">
        <v>55</v>
      </c>
      <c r="B1371" s="8" t="s">
        <v>19</v>
      </c>
      <c r="C1371" s="8" t="s">
        <v>30</v>
      </c>
      <c r="D1371" s="8" t="s">
        <v>361</v>
      </c>
      <c r="E1371" s="30">
        <v>200</v>
      </c>
      <c r="F1371" s="24" t="s">
        <v>539</v>
      </c>
      <c r="G1371" s="14">
        <f t="shared" si="1001"/>
        <v>1012.5</v>
      </c>
      <c r="H1371" s="14">
        <f t="shared" si="1001"/>
        <v>1012.5</v>
      </c>
      <c r="I1371" s="14">
        <f t="shared" si="1001"/>
        <v>1012.5</v>
      </c>
      <c r="J1371" s="14">
        <f t="shared" si="1001"/>
        <v>0</v>
      </c>
    </row>
    <row r="1372" spans="1:10" ht="31.5" x14ac:dyDescent="0.25">
      <c r="A1372" s="8" t="s">
        <v>55</v>
      </c>
      <c r="B1372" s="8" t="s">
        <v>19</v>
      </c>
      <c r="C1372" s="8" t="s">
        <v>30</v>
      </c>
      <c r="D1372" s="8" t="s">
        <v>361</v>
      </c>
      <c r="E1372" s="30">
        <v>240</v>
      </c>
      <c r="F1372" s="24" t="s">
        <v>540</v>
      </c>
      <c r="G1372" s="14">
        <v>1012.5</v>
      </c>
      <c r="H1372" s="14">
        <v>1012.5</v>
      </c>
      <c r="I1372" s="14">
        <v>1012.5</v>
      </c>
      <c r="J1372" s="14"/>
    </row>
    <row r="1373" spans="1:10" ht="15.75" customHeight="1" x14ac:dyDescent="0.25">
      <c r="A1373" s="10" t="s">
        <v>55</v>
      </c>
      <c r="B1373" s="10" t="s">
        <v>12</v>
      </c>
      <c r="C1373" s="10"/>
      <c r="D1373" s="10"/>
      <c r="E1373" s="10"/>
      <c r="F1373" s="5" t="s">
        <v>16</v>
      </c>
      <c r="G1373" s="15">
        <f t="shared" ref="G1373:I1374" si="1002">G1374</f>
        <v>2312.3000000000002</v>
      </c>
      <c r="H1373" s="15">
        <f t="shared" si="1002"/>
        <v>2312.3000000000002</v>
      </c>
      <c r="I1373" s="15">
        <f t="shared" si="1002"/>
        <v>2312.3000000000002</v>
      </c>
      <c r="J1373" s="15">
        <f t="shared" ref="J1373:J1374" si="1003">J1374</f>
        <v>0</v>
      </c>
    </row>
    <row r="1374" spans="1:10" ht="15.75" customHeight="1" x14ac:dyDescent="0.25">
      <c r="A1374" s="11" t="s">
        <v>55</v>
      </c>
      <c r="B1374" s="11" t="s">
        <v>12</v>
      </c>
      <c r="C1374" s="11" t="s">
        <v>12</v>
      </c>
      <c r="D1374" s="11"/>
      <c r="E1374" s="11"/>
      <c r="F1374" s="7" t="s">
        <v>1174</v>
      </c>
      <c r="G1374" s="16">
        <f t="shared" si="1002"/>
        <v>2312.3000000000002</v>
      </c>
      <c r="H1374" s="16">
        <f t="shared" si="1002"/>
        <v>2312.3000000000002</v>
      </c>
      <c r="I1374" s="16">
        <f t="shared" si="1002"/>
        <v>2312.3000000000002</v>
      </c>
      <c r="J1374" s="16">
        <f t="shared" si="1003"/>
        <v>0</v>
      </c>
    </row>
    <row r="1375" spans="1:10" ht="15.75" customHeight="1" x14ac:dyDescent="0.25">
      <c r="A1375" s="8" t="s">
        <v>55</v>
      </c>
      <c r="B1375" s="8" t="s">
        <v>12</v>
      </c>
      <c r="C1375" s="8" t="s">
        <v>12</v>
      </c>
      <c r="D1375" s="8" t="s">
        <v>173</v>
      </c>
      <c r="E1375" s="30"/>
      <c r="F1375" s="13" t="s">
        <v>602</v>
      </c>
      <c r="G1375" s="14">
        <f>G1376+G1381</f>
        <v>2312.3000000000002</v>
      </c>
      <c r="H1375" s="14">
        <f>H1376+H1381</f>
        <v>2312.3000000000002</v>
      </c>
      <c r="I1375" s="14">
        <f>I1376+I1381</f>
        <v>2312.3000000000002</v>
      </c>
      <c r="J1375" s="14">
        <f>J1376+J1381</f>
        <v>0</v>
      </c>
    </row>
    <row r="1376" spans="1:10" ht="31.5" customHeight="1" x14ac:dyDescent="0.25">
      <c r="A1376" s="8" t="s">
        <v>55</v>
      </c>
      <c r="B1376" s="8" t="s">
        <v>12</v>
      </c>
      <c r="C1376" s="8" t="s">
        <v>12</v>
      </c>
      <c r="D1376" s="8" t="s">
        <v>174</v>
      </c>
      <c r="E1376" s="30"/>
      <c r="F1376" s="13" t="s">
        <v>603</v>
      </c>
      <c r="G1376" s="14">
        <f>G1377</f>
        <v>137.4</v>
      </c>
      <c r="H1376" s="14">
        <f t="shared" ref="H1376:J1376" si="1004">H1377</f>
        <v>137.4</v>
      </c>
      <c r="I1376" s="14">
        <f t="shared" si="1004"/>
        <v>137.4</v>
      </c>
      <c r="J1376" s="14">
        <f t="shared" si="1004"/>
        <v>0</v>
      </c>
    </row>
    <row r="1377" spans="1:10" ht="31.5" customHeight="1" x14ac:dyDescent="0.25">
      <c r="A1377" s="8" t="s">
        <v>55</v>
      </c>
      <c r="B1377" s="8" t="s">
        <v>12</v>
      </c>
      <c r="C1377" s="8" t="s">
        <v>12</v>
      </c>
      <c r="D1377" s="8" t="s">
        <v>175</v>
      </c>
      <c r="E1377" s="30"/>
      <c r="F1377" s="13" t="s">
        <v>843</v>
      </c>
      <c r="G1377" s="14">
        <f t="shared" ref="G1377:I1379" si="1005">G1378</f>
        <v>137.4</v>
      </c>
      <c r="H1377" s="14">
        <f t="shared" si="1005"/>
        <v>137.4</v>
      </c>
      <c r="I1377" s="14">
        <f t="shared" si="1005"/>
        <v>137.4</v>
      </c>
      <c r="J1377" s="14">
        <f t="shared" ref="J1377:J1379" si="1006">J1378</f>
        <v>0</v>
      </c>
    </row>
    <row r="1378" spans="1:10" ht="15.75" customHeight="1" x14ac:dyDescent="0.25">
      <c r="A1378" s="8" t="s">
        <v>55</v>
      </c>
      <c r="B1378" s="8" t="s">
        <v>12</v>
      </c>
      <c r="C1378" s="8" t="s">
        <v>12</v>
      </c>
      <c r="D1378" s="8" t="s">
        <v>177</v>
      </c>
      <c r="E1378" s="30"/>
      <c r="F1378" s="13" t="s">
        <v>604</v>
      </c>
      <c r="G1378" s="14">
        <f t="shared" si="1005"/>
        <v>137.4</v>
      </c>
      <c r="H1378" s="14">
        <f t="shared" si="1005"/>
        <v>137.4</v>
      </c>
      <c r="I1378" s="14">
        <f t="shared" si="1005"/>
        <v>137.4</v>
      </c>
      <c r="J1378" s="14">
        <f t="shared" si="1006"/>
        <v>0</v>
      </c>
    </row>
    <row r="1379" spans="1:10" ht="31.5" customHeight="1" x14ac:dyDescent="0.25">
      <c r="A1379" s="8" t="s">
        <v>55</v>
      </c>
      <c r="B1379" s="8" t="s">
        <v>12</v>
      </c>
      <c r="C1379" s="8" t="s">
        <v>12</v>
      </c>
      <c r="D1379" s="8" t="s">
        <v>177</v>
      </c>
      <c r="E1379" s="30">
        <v>200</v>
      </c>
      <c r="F1379" s="24" t="s">
        <v>539</v>
      </c>
      <c r="G1379" s="14">
        <f t="shared" si="1005"/>
        <v>137.4</v>
      </c>
      <c r="H1379" s="14">
        <f t="shared" si="1005"/>
        <v>137.4</v>
      </c>
      <c r="I1379" s="14">
        <f t="shared" si="1005"/>
        <v>137.4</v>
      </c>
      <c r="J1379" s="14">
        <f t="shared" si="1006"/>
        <v>0</v>
      </c>
    </row>
    <row r="1380" spans="1:10" ht="31.5" customHeight="1" x14ac:dyDescent="0.25">
      <c r="A1380" s="8" t="s">
        <v>55</v>
      </c>
      <c r="B1380" s="8" t="s">
        <v>12</v>
      </c>
      <c r="C1380" s="8" t="s">
        <v>12</v>
      </c>
      <c r="D1380" s="8" t="s">
        <v>177</v>
      </c>
      <c r="E1380" s="30">
        <v>240</v>
      </c>
      <c r="F1380" s="24" t="s">
        <v>540</v>
      </c>
      <c r="G1380" s="14">
        <v>137.4</v>
      </c>
      <c r="H1380" s="14">
        <v>137.4</v>
      </c>
      <c r="I1380" s="14">
        <v>137.4</v>
      </c>
      <c r="J1380" s="14"/>
    </row>
    <row r="1381" spans="1:10" ht="31.5" x14ac:dyDescent="0.25">
      <c r="A1381" s="8" t="s">
        <v>55</v>
      </c>
      <c r="B1381" s="8" t="s">
        <v>12</v>
      </c>
      <c r="C1381" s="8" t="s">
        <v>12</v>
      </c>
      <c r="D1381" s="8" t="s">
        <v>895</v>
      </c>
      <c r="E1381" s="30"/>
      <c r="F1381" s="24" t="s">
        <v>1053</v>
      </c>
      <c r="G1381" s="14">
        <f>G1382</f>
        <v>2174.9</v>
      </c>
      <c r="H1381" s="14">
        <f t="shared" ref="H1381:J1384" si="1007">H1382</f>
        <v>2174.9</v>
      </c>
      <c r="I1381" s="14">
        <f t="shared" si="1007"/>
        <v>2174.9</v>
      </c>
      <c r="J1381" s="14">
        <f t="shared" si="1007"/>
        <v>0</v>
      </c>
    </row>
    <row r="1382" spans="1:10" ht="47.25" x14ac:dyDescent="0.25">
      <c r="A1382" s="8" t="s">
        <v>55</v>
      </c>
      <c r="B1382" s="8" t="s">
        <v>12</v>
      </c>
      <c r="C1382" s="8" t="s">
        <v>12</v>
      </c>
      <c r="D1382" s="8" t="s">
        <v>896</v>
      </c>
      <c r="E1382" s="30"/>
      <c r="F1382" s="24" t="s">
        <v>1054</v>
      </c>
      <c r="G1382" s="14">
        <f>G1383</f>
        <v>2174.9</v>
      </c>
      <c r="H1382" s="14">
        <f t="shared" si="1007"/>
        <v>2174.9</v>
      </c>
      <c r="I1382" s="14">
        <f t="shared" si="1007"/>
        <v>2174.9</v>
      </c>
      <c r="J1382" s="14">
        <f t="shared" si="1007"/>
        <v>0</v>
      </c>
    </row>
    <row r="1383" spans="1:10" ht="63" x14ac:dyDescent="0.25">
      <c r="A1383" s="8" t="s">
        <v>55</v>
      </c>
      <c r="B1383" s="8" t="s">
        <v>12</v>
      </c>
      <c r="C1383" s="8" t="s">
        <v>12</v>
      </c>
      <c r="D1383" s="8" t="s">
        <v>898</v>
      </c>
      <c r="E1383" s="30"/>
      <c r="F1383" s="18" t="s">
        <v>1056</v>
      </c>
      <c r="G1383" s="14">
        <f>G1384</f>
        <v>2174.9</v>
      </c>
      <c r="H1383" s="14">
        <f t="shared" si="1007"/>
        <v>2174.9</v>
      </c>
      <c r="I1383" s="14">
        <f t="shared" si="1007"/>
        <v>2174.9</v>
      </c>
      <c r="J1383" s="14">
        <f t="shared" si="1007"/>
        <v>0</v>
      </c>
    </row>
    <row r="1384" spans="1:10" ht="31.5" x14ac:dyDescent="0.25">
      <c r="A1384" s="8" t="s">
        <v>55</v>
      </c>
      <c r="B1384" s="8" t="s">
        <v>12</v>
      </c>
      <c r="C1384" s="8" t="s">
        <v>12</v>
      </c>
      <c r="D1384" s="8" t="s">
        <v>898</v>
      </c>
      <c r="E1384" s="30">
        <v>600</v>
      </c>
      <c r="F1384" s="24" t="s">
        <v>549</v>
      </c>
      <c r="G1384" s="14">
        <f>G1385</f>
        <v>2174.9</v>
      </c>
      <c r="H1384" s="14">
        <f t="shared" si="1007"/>
        <v>2174.9</v>
      </c>
      <c r="I1384" s="14">
        <f t="shared" si="1007"/>
        <v>2174.9</v>
      </c>
      <c r="J1384" s="14">
        <f t="shared" si="1007"/>
        <v>0</v>
      </c>
    </row>
    <row r="1385" spans="1:10" ht="47.25" x14ac:dyDescent="0.25">
      <c r="A1385" s="8" t="s">
        <v>55</v>
      </c>
      <c r="B1385" s="8" t="s">
        <v>12</v>
      </c>
      <c r="C1385" s="8" t="s">
        <v>12</v>
      </c>
      <c r="D1385" s="8" t="s">
        <v>898</v>
      </c>
      <c r="E1385" s="30">
        <v>630</v>
      </c>
      <c r="F1385" s="24" t="s">
        <v>551</v>
      </c>
      <c r="G1385" s="14">
        <v>2174.9</v>
      </c>
      <c r="H1385" s="14">
        <v>2174.9</v>
      </c>
      <c r="I1385" s="14">
        <v>2174.9</v>
      </c>
      <c r="J1385" s="14"/>
    </row>
    <row r="1386" spans="1:10" ht="15.75" customHeight="1" x14ac:dyDescent="0.25">
      <c r="A1386" s="10" t="s">
        <v>55</v>
      </c>
      <c r="B1386" s="10" t="s">
        <v>42</v>
      </c>
      <c r="C1386" s="10"/>
      <c r="D1386" s="10"/>
      <c r="E1386" s="10"/>
      <c r="F1386" s="5" t="s">
        <v>45</v>
      </c>
      <c r="G1386" s="15">
        <f t="shared" ref="G1386:I1387" si="1008">G1387</f>
        <v>1487.7</v>
      </c>
      <c r="H1386" s="15">
        <f t="shared" si="1008"/>
        <v>1432.2</v>
      </c>
      <c r="I1386" s="15">
        <f t="shared" si="1008"/>
        <v>1344.7</v>
      </c>
      <c r="J1386" s="15">
        <f t="shared" ref="J1386:J1387" si="1009">J1387</f>
        <v>0</v>
      </c>
    </row>
    <row r="1387" spans="1:10" ht="15.75" customHeight="1" x14ac:dyDescent="0.25">
      <c r="A1387" s="11" t="s">
        <v>55</v>
      </c>
      <c r="B1387" s="11" t="s">
        <v>42</v>
      </c>
      <c r="C1387" s="11" t="s">
        <v>9</v>
      </c>
      <c r="D1387" s="11"/>
      <c r="E1387" s="11"/>
      <c r="F1387" s="7" t="s">
        <v>46</v>
      </c>
      <c r="G1387" s="16">
        <f>G1388</f>
        <v>1487.7</v>
      </c>
      <c r="H1387" s="16">
        <f t="shared" si="1008"/>
        <v>1432.2</v>
      </c>
      <c r="I1387" s="16">
        <f t="shared" si="1008"/>
        <v>1344.7</v>
      </c>
      <c r="J1387" s="16">
        <f t="shared" si="1009"/>
        <v>0</v>
      </c>
    </row>
    <row r="1388" spans="1:10" ht="15.75" customHeight="1" x14ac:dyDescent="0.25">
      <c r="A1388" s="8" t="s">
        <v>55</v>
      </c>
      <c r="B1388" s="8" t="s">
        <v>42</v>
      </c>
      <c r="C1388" s="8" t="s">
        <v>9</v>
      </c>
      <c r="D1388" s="8" t="s">
        <v>170</v>
      </c>
      <c r="E1388" s="30"/>
      <c r="F1388" s="18" t="s">
        <v>587</v>
      </c>
      <c r="G1388" s="14">
        <f t="shared" ref="G1388:I1388" si="1010">G1389+G1394</f>
        <v>1487.7</v>
      </c>
      <c r="H1388" s="14">
        <f t="shared" si="1010"/>
        <v>1432.2</v>
      </c>
      <c r="I1388" s="14">
        <f t="shared" si="1010"/>
        <v>1344.7</v>
      </c>
      <c r="J1388" s="14">
        <f t="shared" ref="J1388" si="1011">J1389+J1394</f>
        <v>0</v>
      </c>
    </row>
    <row r="1389" spans="1:10" ht="31.5" customHeight="1" x14ac:dyDescent="0.25">
      <c r="A1389" s="8" t="s">
        <v>55</v>
      </c>
      <c r="B1389" s="8" t="s">
        <v>42</v>
      </c>
      <c r="C1389" s="8" t="s">
        <v>9</v>
      </c>
      <c r="D1389" s="8" t="s">
        <v>197</v>
      </c>
      <c r="E1389" s="30"/>
      <c r="F1389" s="13" t="s">
        <v>588</v>
      </c>
      <c r="G1389" s="14">
        <f t="shared" ref="G1389:I1392" si="1012">G1390</f>
        <v>1344.7</v>
      </c>
      <c r="H1389" s="14">
        <f t="shared" si="1012"/>
        <v>1344.7</v>
      </c>
      <c r="I1389" s="14">
        <f t="shared" si="1012"/>
        <v>1344.7</v>
      </c>
      <c r="J1389" s="14">
        <f t="shared" ref="J1389:J1392" si="1013">J1390</f>
        <v>0</v>
      </c>
    </row>
    <row r="1390" spans="1:10" ht="31.5" customHeight="1" x14ac:dyDescent="0.25">
      <c r="A1390" s="8" t="s">
        <v>55</v>
      </c>
      <c r="B1390" s="8" t="s">
        <v>42</v>
      </c>
      <c r="C1390" s="8" t="s">
        <v>9</v>
      </c>
      <c r="D1390" s="8" t="s">
        <v>198</v>
      </c>
      <c r="E1390" s="30"/>
      <c r="F1390" s="13" t="s">
        <v>589</v>
      </c>
      <c r="G1390" s="14">
        <f t="shared" si="1012"/>
        <v>1344.7</v>
      </c>
      <c r="H1390" s="14">
        <f t="shared" si="1012"/>
        <v>1344.7</v>
      </c>
      <c r="I1390" s="14">
        <f t="shared" si="1012"/>
        <v>1344.7</v>
      </c>
      <c r="J1390" s="14">
        <f t="shared" si="1013"/>
        <v>0</v>
      </c>
    </row>
    <row r="1391" spans="1:10" ht="47.25" customHeight="1" x14ac:dyDescent="0.25">
      <c r="A1391" s="8" t="s">
        <v>55</v>
      </c>
      <c r="B1391" s="8" t="s">
        <v>42</v>
      </c>
      <c r="C1391" s="8" t="s">
        <v>9</v>
      </c>
      <c r="D1391" s="8" t="s">
        <v>200</v>
      </c>
      <c r="E1391" s="30"/>
      <c r="F1391" s="13" t="s">
        <v>591</v>
      </c>
      <c r="G1391" s="14">
        <f t="shared" si="1012"/>
        <v>1344.7</v>
      </c>
      <c r="H1391" s="14">
        <f t="shared" si="1012"/>
        <v>1344.7</v>
      </c>
      <c r="I1391" s="14">
        <f t="shared" si="1012"/>
        <v>1344.7</v>
      </c>
      <c r="J1391" s="14">
        <f t="shared" si="1013"/>
        <v>0</v>
      </c>
    </row>
    <row r="1392" spans="1:10" ht="31.5" customHeight="1" x14ac:dyDescent="0.25">
      <c r="A1392" s="8" t="s">
        <v>55</v>
      </c>
      <c r="B1392" s="8" t="s">
        <v>42</v>
      </c>
      <c r="C1392" s="8" t="s">
        <v>9</v>
      </c>
      <c r="D1392" s="8" t="s">
        <v>200</v>
      </c>
      <c r="E1392" s="30">
        <v>200</v>
      </c>
      <c r="F1392" s="24" t="s">
        <v>539</v>
      </c>
      <c r="G1392" s="14">
        <f t="shared" si="1012"/>
        <v>1344.7</v>
      </c>
      <c r="H1392" s="14">
        <f t="shared" si="1012"/>
        <v>1344.7</v>
      </c>
      <c r="I1392" s="14">
        <f t="shared" si="1012"/>
        <v>1344.7</v>
      </c>
      <c r="J1392" s="14">
        <f t="shared" si="1013"/>
        <v>0</v>
      </c>
    </row>
    <row r="1393" spans="1:10" ht="31.5" customHeight="1" x14ac:dyDescent="0.25">
      <c r="A1393" s="8" t="s">
        <v>55</v>
      </c>
      <c r="B1393" s="8" t="s">
        <v>42</v>
      </c>
      <c r="C1393" s="8" t="s">
        <v>9</v>
      </c>
      <c r="D1393" s="8" t="s">
        <v>200</v>
      </c>
      <c r="E1393" s="30">
        <v>240</v>
      </c>
      <c r="F1393" s="24" t="s">
        <v>540</v>
      </c>
      <c r="G1393" s="14">
        <v>1344.7</v>
      </c>
      <c r="H1393" s="14">
        <v>1344.7</v>
      </c>
      <c r="I1393" s="14">
        <v>1344.7</v>
      </c>
      <c r="J1393" s="14"/>
    </row>
    <row r="1394" spans="1:10" ht="31.5" customHeight="1" x14ac:dyDescent="0.25">
      <c r="A1394" s="8" t="s">
        <v>55</v>
      </c>
      <c r="B1394" s="8" t="s">
        <v>42</v>
      </c>
      <c r="C1394" s="8" t="s">
        <v>9</v>
      </c>
      <c r="D1394" s="8" t="s">
        <v>211</v>
      </c>
      <c r="E1394" s="30"/>
      <c r="F1394" s="13" t="s">
        <v>600</v>
      </c>
      <c r="G1394" s="14">
        <f t="shared" ref="G1394:I1397" si="1014">G1395</f>
        <v>143</v>
      </c>
      <c r="H1394" s="14">
        <f t="shared" si="1014"/>
        <v>87.5</v>
      </c>
      <c r="I1394" s="14">
        <f t="shared" si="1014"/>
        <v>0</v>
      </c>
      <c r="J1394" s="14">
        <f t="shared" ref="J1394:J1397" si="1015">J1395</f>
        <v>0</v>
      </c>
    </row>
    <row r="1395" spans="1:10" ht="63" customHeight="1" x14ac:dyDescent="0.25">
      <c r="A1395" s="8" t="s">
        <v>55</v>
      </c>
      <c r="B1395" s="8" t="s">
        <v>42</v>
      </c>
      <c r="C1395" s="8" t="s">
        <v>9</v>
      </c>
      <c r="D1395" s="8" t="s">
        <v>212</v>
      </c>
      <c r="E1395" s="30"/>
      <c r="F1395" s="18" t="s">
        <v>991</v>
      </c>
      <c r="G1395" s="14">
        <f t="shared" si="1014"/>
        <v>143</v>
      </c>
      <c r="H1395" s="14">
        <f t="shared" si="1014"/>
        <v>87.5</v>
      </c>
      <c r="I1395" s="14">
        <f t="shared" si="1014"/>
        <v>0</v>
      </c>
      <c r="J1395" s="14">
        <f t="shared" si="1015"/>
        <v>0</v>
      </c>
    </row>
    <row r="1396" spans="1:10" ht="63" customHeight="1" x14ac:dyDescent="0.25">
      <c r="A1396" s="8" t="s">
        <v>55</v>
      </c>
      <c r="B1396" s="8" t="s">
        <v>42</v>
      </c>
      <c r="C1396" s="8" t="s">
        <v>9</v>
      </c>
      <c r="D1396" s="8" t="s">
        <v>236</v>
      </c>
      <c r="E1396" s="30"/>
      <c r="F1396" s="13" t="s">
        <v>601</v>
      </c>
      <c r="G1396" s="14">
        <f t="shared" si="1014"/>
        <v>143</v>
      </c>
      <c r="H1396" s="14">
        <f t="shared" si="1014"/>
        <v>87.5</v>
      </c>
      <c r="I1396" s="14">
        <f t="shared" si="1014"/>
        <v>0</v>
      </c>
      <c r="J1396" s="14">
        <f t="shared" si="1015"/>
        <v>0</v>
      </c>
    </row>
    <row r="1397" spans="1:10" ht="31.5" customHeight="1" x14ac:dyDescent="0.25">
      <c r="A1397" s="8" t="s">
        <v>55</v>
      </c>
      <c r="B1397" s="8" t="s">
        <v>42</v>
      </c>
      <c r="C1397" s="8" t="s">
        <v>9</v>
      </c>
      <c r="D1397" s="8" t="s">
        <v>236</v>
      </c>
      <c r="E1397" s="30">
        <v>200</v>
      </c>
      <c r="F1397" s="24" t="s">
        <v>539</v>
      </c>
      <c r="G1397" s="14">
        <f t="shared" si="1014"/>
        <v>143</v>
      </c>
      <c r="H1397" s="14">
        <f t="shared" si="1014"/>
        <v>87.5</v>
      </c>
      <c r="I1397" s="14">
        <f t="shared" si="1014"/>
        <v>0</v>
      </c>
      <c r="J1397" s="14">
        <f t="shared" si="1015"/>
        <v>0</v>
      </c>
    </row>
    <row r="1398" spans="1:10" ht="31.5" customHeight="1" x14ac:dyDescent="0.25">
      <c r="A1398" s="8" t="s">
        <v>55</v>
      </c>
      <c r="B1398" s="8" t="s">
        <v>42</v>
      </c>
      <c r="C1398" s="8" t="s">
        <v>9</v>
      </c>
      <c r="D1398" s="8" t="s">
        <v>236</v>
      </c>
      <c r="E1398" s="30">
        <v>240</v>
      </c>
      <c r="F1398" s="24" t="s">
        <v>540</v>
      </c>
      <c r="G1398" s="14">
        <v>143</v>
      </c>
      <c r="H1398" s="14">
        <v>87.5</v>
      </c>
      <c r="I1398" s="14"/>
      <c r="J1398" s="14"/>
    </row>
    <row r="1399" spans="1:10" ht="15.75" customHeight="1" x14ac:dyDescent="0.25">
      <c r="A1399" s="10" t="s">
        <v>55</v>
      </c>
      <c r="B1399" s="10" t="s">
        <v>20</v>
      </c>
      <c r="C1399" s="10"/>
      <c r="D1399" s="10"/>
      <c r="E1399" s="10"/>
      <c r="F1399" s="5" t="s">
        <v>58</v>
      </c>
      <c r="G1399" s="15">
        <f t="shared" ref="G1399:I1404" si="1016">G1400</f>
        <v>1728.8</v>
      </c>
      <c r="H1399" s="15">
        <f t="shared" si="1016"/>
        <v>1728.8</v>
      </c>
      <c r="I1399" s="15">
        <f t="shared" si="1016"/>
        <v>1728.8</v>
      </c>
      <c r="J1399" s="15">
        <f t="shared" ref="J1399:J1404" si="1017">J1400</f>
        <v>0</v>
      </c>
    </row>
    <row r="1400" spans="1:10" ht="15.75" customHeight="1" x14ac:dyDescent="0.25">
      <c r="A1400" s="11" t="s">
        <v>55</v>
      </c>
      <c r="B1400" s="11" t="s">
        <v>20</v>
      </c>
      <c r="C1400" s="11" t="s">
        <v>39</v>
      </c>
      <c r="D1400" s="11"/>
      <c r="E1400" s="11"/>
      <c r="F1400" s="7" t="s">
        <v>66</v>
      </c>
      <c r="G1400" s="16">
        <f>G1401</f>
        <v>1728.8</v>
      </c>
      <c r="H1400" s="16">
        <f t="shared" si="1016"/>
        <v>1728.8</v>
      </c>
      <c r="I1400" s="16">
        <f t="shared" si="1016"/>
        <v>1728.8</v>
      </c>
      <c r="J1400" s="16">
        <f t="shared" si="1017"/>
        <v>0</v>
      </c>
    </row>
    <row r="1401" spans="1:10" ht="31.5" customHeight="1" x14ac:dyDescent="0.25">
      <c r="A1401" s="8" t="s">
        <v>55</v>
      </c>
      <c r="B1401" s="8" t="s">
        <v>20</v>
      </c>
      <c r="C1401" s="8" t="s">
        <v>39</v>
      </c>
      <c r="D1401" s="8" t="s">
        <v>237</v>
      </c>
      <c r="E1401" s="30"/>
      <c r="F1401" s="24" t="s">
        <v>606</v>
      </c>
      <c r="G1401" s="14">
        <f t="shared" si="1016"/>
        <v>1728.8</v>
      </c>
      <c r="H1401" s="14">
        <f t="shared" si="1016"/>
        <v>1728.8</v>
      </c>
      <c r="I1401" s="14">
        <f t="shared" si="1016"/>
        <v>1728.8</v>
      </c>
      <c r="J1401" s="14">
        <f t="shared" si="1017"/>
        <v>0</v>
      </c>
    </row>
    <row r="1402" spans="1:10" ht="31.5" x14ac:dyDescent="0.25">
      <c r="A1402" s="8" t="s">
        <v>55</v>
      </c>
      <c r="B1402" s="8" t="s">
        <v>20</v>
      </c>
      <c r="C1402" s="8" t="s">
        <v>39</v>
      </c>
      <c r="D1402" s="8" t="s">
        <v>506</v>
      </c>
      <c r="E1402" s="30"/>
      <c r="F1402" s="13" t="s">
        <v>838</v>
      </c>
      <c r="G1402" s="14">
        <f t="shared" si="1016"/>
        <v>1728.8</v>
      </c>
      <c r="H1402" s="14">
        <f t="shared" si="1016"/>
        <v>1728.8</v>
      </c>
      <c r="I1402" s="14">
        <f t="shared" si="1016"/>
        <v>1728.8</v>
      </c>
      <c r="J1402" s="14">
        <f t="shared" si="1017"/>
        <v>0</v>
      </c>
    </row>
    <row r="1403" spans="1:10" ht="63" x14ac:dyDescent="0.25">
      <c r="A1403" s="8" t="s">
        <v>55</v>
      </c>
      <c r="B1403" s="8" t="s">
        <v>20</v>
      </c>
      <c r="C1403" s="8" t="s">
        <v>39</v>
      </c>
      <c r="D1403" s="8" t="s">
        <v>516</v>
      </c>
      <c r="E1403" s="30"/>
      <c r="F1403" s="18" t="s">
        <v>1116</v>
      </c>
      <c r="G1403" s="14">
        <f t="shared" si="1016"/>
        <v>1728.8</v>
      </c>
      <c r="H1403" s="14">
        <f t="shared" si="1016"/>
        <v>1728.8</v>
      </c>
      <c r="I1403" s="14">
        <f t="shared" si="1016"/>
        <v>1728.8</v>
      </c>
      <c r="J1403" s="14">
        <f t="shared" si="1017"/>
        <v>0</v>
      </c>
    </row>
    <row r="1404" spans="1:10" ht="31.5" customHeight="1" x14ac:dyDescent="0.25">
      <c r="A1404" s="8" t="s">
        <v>55</v>
      </c>
      <c r="B1404" s="8" t="s">
        <v>20</v>
      </c>
      <c r="C1404" s="8" t="s">
        <v>39</v>
      </c>
      <c r="D1404" s="8" t="s">
        <v>516</v>
      </c>
      <c r="E1404" s="30">
        <v>200</v>
      </c>
      <c r="F1404" s="24" t="s">
        <v>539</v>
      </c>
      <c r="G1404" s="14">
        <f t="shared" si="1016"/>
        <v>1728.8</v>
      </c>
      <c r="H1404" s="14">
        <f t="shared" si="1016"/>
        <v>1728.8</v>
      </c>
      <c r="I1404" s="14">
        <f t="shared" si="1016"/>
        <v>1728.8</v>
      </c>
      <c r="J1404" s="14">
        <f t="shared" si="1017"/>
        <v>0</v>
      </c>
    </row>
    <row r="1405" spans="1:10" ht="31.5" customHeight="1" x14ac:dyDescent="0.25">
      <c r="A1405" s="8" t="s">
        <v>55</v>
      </c>
      <c r="B1405" s="8" t="s">
        <v>20</v>
      </c>
      <c r="C1405" s="8" t="s">
        <v>39</v>
      </c>
      <c r="D1405" s="8" t="s">
        <v>516</v>
      </c>
      <c r="E1405" s="30">
        <v>240</v>
      </c>
      <c r="F1405" s="24" t="s">
        <v>540</v>
      </c>
      <c r="G1405" s="14">
        <v>1728.8</v>
      </c>
      <c r="H1405" s="14">
        <v>1728.8</v>
      </c>
      <c r="I1405" s="14">
        <v>1728.8</v>
      </c>
      <c r="J1405" s="14"/>
    </row>
    <row r="1406" spans="1:10" s="3" customFormat="1" ht="21.75" customHeight="1" x14ac:dyDescent="0.25">
      <c r="A1406" s="10" t="s">
        <v>67</v>
      </c>
      <c r="B1406" s="10"/>
      <c r="C1406" s="10"/>
      <c r="D1406" s="10"/>
      <c r="E1406" s="10"/>
      <c r="F1406" s="5" t="s">
        <v>103</v>
      </c>
      <c r="G1406" s="15">
        <f>G1407+G1481+G1532+G1559+G1459+G1571+G1584+G1597</f>
        <v>317962.00000000006</v>
      </c>
      <c r="H1406" s="15">
        <f>H1407+H1481+H1532+H1559+H1459+H1571+H1584+H1597</f>
        <v>268121.10000000003</v>
      </c>
      <c r="I1406" s="15">
        <f>I1407+I1481+I1532+I1559+I1459+I1571+I1584+I1597</f>
        <v>265788.30000000005</v>
      </c>
      <c r="J1406" s="15">
        <f>J1407+J1481+J1532+J1559+J1459+J1571+J1584+J1597</f>
        <v>0</v>
      </c>
    </row>
    <row r="1407" spans="1:10" s="3" customFormat="1" ht="15.75" customHeight="1" x14ac:dyDescent="0.25">
      <c r="A1407" s="10" t="s">
        <v>67</v>
      </c>
      <c r="B1407" s="10" t="s">
        <v>9</v>
      </c>
      <c r="C1407" s="10"/>
      <c r="D1407" s="10"/>
      <c r="E1407" s="10"/>
      <c r="F1407" s="5" t="s">
        <v>14</v>
      </c>
      <c r="G1407" s="15">
        <f t="shared" ref="G1407:I1407" si="1018">G1408+G1427</f>
        <v>52727.100000000006</v>
      </c>
      <c r="H1407" s="15">
        <f t="shared" si="1018"/>
        <v>53547.30000000001</v>
      </c>
      <c r="I1407" s="15">
        <f t="shared" si="1018"/>
        <v>53546.700000000004</v>
      </c>
      <c r="J1407" s="15">
        <f t="shared" ref="J1407" si="1019">J1408+J1427</f>
        <v>0</v>
      </c>
    </row>
    <row r="1408" spans="1:10" s="9" customFormat="1" ht="63" customHeight="1" x14ac:dyDescent="0.25">
      <c r="A1408" s="11" t="s">
        <v>67</v>
      </c>
      <c r="B1408" s="11" t="s">
        <v>9</v>
      </c>
      <c r="C1408" s="11" t="s">
        <v>24</v>
      </c>
      <c r="D1408" s="11"/>
      <c r="E1408" s="11"/>
      <c r="F1408" s="7" t="s">
        <v>59</v>
      </c>
      <c r="G1408" s="16">
        <f t="shared" ref="G1408:I1408" si="1020">G1417+G1409</f>
        <v>43061.700000000004</v>
      </c>
      <c r="H1408" s="16">
        <f t="shared" si="1020"/>
        <v>43881.900000000009</v>
      </c>
      <c r="I1408" s="16">
        <f t="shared" si="1020"/>
        <v>43881.3</v>
      </c>
      <c r="J1408" s="16">
        <f t="shared" ref="J1408" si="1021">J1417+J1409</f>
        <v>0</v>
      </c>
    </row>
    <row r="1409" spans="1:10" s="9" customFormat="1" ht="31.5" customHeight="1" x14ac:dyDescent="0.25">
      <c r="A1409" s="8" t="s">
        <v>67</v>
      </c>
      <c r="B1409" s="8" t="s">
        <v>9</v>
      </c>
      <c r="C1409" s="8" t="s">
        <v>24</v>
      </c>
      <c r="D1409" s="8" t="s">
        <v>179</v>
      </c>
      <c r="E1409" s="8"/>
      <c r="F1409" s="13" t="s">
        <v>624</v>
      </c>
      <c r="G1409" s="14">
        <f t="shared" ref="G1409:I1411" si="1022">G1410</f>
        <v>4197.8</v>
      </c>
      <c r="H1409" s="14">
        <f t="shared" si="1022"/>
        <v>4197.8</v>
      </c>
      <c r="I1409" s="14">
        <f t="shared" si="1022"/>
        <v>4197.8</v>
      </c>
      <c r="J1409" s="14">
        <f t="shared" ref="J1409:J1411" si="1023">J1410</f>
        <v>0</v>
      </c>
    </row>
    <row r="1410" spans="1:10" s="9" customFormat="1" ht="31.5" customHeight="1" x14ac:dyDescent="0.25">
      <c r="A1410" s="8" t="s">
        <v>67</v>
      </c>
      <c r="B1410" s="8" t="s">
        <v>9</v>
      </c>
      <c r="C1410" s="8" t="s">
        <v>24</v>
      </c>
      <c r="D1410" s="8" t="s">
        <v>285</v>
      </c>
      <c r="E1410" s="8"/>
      <c r="F1410" s="13" t="s">
        <v>625</v>
      </c>
      <c r="G1410" s="14">
        <f t="shared" si="1022"/>
        <v>4197.8</v>
      </c>
      <c r="H1410" s="14">
        <f t="shared" si="1022"/>
        <v>4197.8</v>
      </c>
      <c r="I1410" s="14">
        <f t="shared" si="1022"/>
        <v>4197.8</v>
      </c>
      <c r="J1410" s="14">
        <f t="shared" si="1023"/>
        <v>0</v>
      </c>
    </row>
    <row r="1411" spans="1:10" s="9" customFormat="1" ht="63" customHeight="1" x14ac:dyDescent="0.25">
      <c r="A1411" s="8" t="s">
        <v>67</v>
      </c>
      <c r="B1411" s="8" t="s">
        <v>9</v>
      </c>
      <c r="C1411" s="8" t="s">
        <v>24</v>
      </c>
      <c r="D1411" s="8" t="s">
        <v>324</v>
      </c>
      <c r="E1411" s="8"/>
      <c r="F1411" s="18" t="s">
        <v>628</v>
      </c>
      <c r="G1411" s="14">
        <f t="shared" si="1022"/>
        <v>4197.8</v>
      </c>
      <c r="H1411" s="14">
        <f t="shared" si="1022"/>
        <v>4197.8</v>
      </c>
      <c r="I1411" s="14">
        <f t="shared" si="1022"/>
        <v>4197.8</v>
      </c>
      <c r="J1411" s="14">
        <f t="shared" si="1023"/>
        <v>0</v>
      </c>
    </row>
    <row r="1412" spans="1:10" s="9" customFormat="1" ht="31.5" customHeight="1" x14ac:dyDescent="0.25">
      <c r="A1412" s="8" t="s">
        <v>67</v>
      </c>
      <c r="B1412" s="8" t="s">
        <v>9</v>
      </c>
      <c r="C1412" s="8" t="s">
        <v>24</v>
      </c>
      <c r="D1412" s="8" t="s">
        <v>432</v>
      </c>
      <c r="E1412" s="8"/>
      <c r="F1412" s="18" t="s">
        <v>629</v>
      </c>
      <c r="G1412" s="14">
        <f t="shared" ref="G1412:I1412" si="1024">G1413+G1415</f>
        <v>4197.8</v>
      </c>
      <c r="H1412" s="14">
        <f t="shared" si="1024"/>
        <v>4197.8</v>
      </c>
      <c r="I1412" s="14">
        <f t="shared" si="1024"/>
        <v>4197.8</v>
      </c>
      <c r="J1412" s="14">
        <f t="shared" ref="J1412" si="1025">J1413+J1415</f>
        <v>0</v>
      </c>
    </row>
    <row r="1413" spans="1:10" s="9" customFormat="1" ht="78.75" customHeight="1" x14ac:dyDescent="0.25">
      <c r="A1413" s="8" t="s">
        <v>67</v>
      </c>
      <c r="B1413" s="8" t="s">
        <v>9</v>
      </c>
      <c r="C1413" s="8" t="s">
        <v>24</v>
      </c>
      <c r="D1413" s="8" t="s">
        <v>325</v>
      </c>
      <c r="E1413" s="8" t="s">
        <v>221</v>
      </c>
      <c r="F1413" s="24" t="s">
        <v>536</v>
      </c>
      <c r="G1413" s="14">
        <f t="shared" ref="G1413:I1413" si="1026">G1414</f>
        <v>3954.3</v>
      </c>
      <c r="H1413" s="14">
        <f t="shared" si="1026"/>
        <v>4046</v>
      </c>
      <c r="I1413" s="14">
        <f t="shared" si="1026"/>
        <v>4046</v>
      </c>
      <c r="J1413" s="14">
        <f t="shared" ref="J1413" si="1027">J1414</f>
        <v>0</v>
      </c>
    </row>
    <row r="1414" spans="1:10" s="9" customFormat="1" ht="31.5" customHeight="1" x14ac:dyDescent="0.25">
      <c r="A1414" s="8" t="s">
        <v>67</v>
      </c>
      <c r="B1414" s="8" t="s">
        <v>9</v>
      </c>
      <c r="C1414" s="8" t="s">
        <v>24</v>
      </c>
      <c r="D1414" s="8" t="s">
        <v>325</v>
      </c>
      <c r="E1414" s="8" t="s">
        <v>222</v>
      </c>
      <c r="F1414" s="24" t="s">
        <v>538</v>
      </c>
      <c r="G1414" s="14">
        <v>3954.3</v>
      </c>
      <c r="H1414" s="14">
        <v>4046</v>
      </c>
      <c r="I1414" s="14">
        <v>4046</v>
      </c>
      <c r="J1414" s="14"/>
    </row>
    <row r="1415" spans="1:10" s="9" customFormat="1" ht="31.5" customHeight="1" x14ac:dyDescent="0.25">
      <c r="A1415" s="8" t="s">
        <v>67</v>
      </c>
      <c r="B1415" s="8" t="s">
        <v>9</v>
      </c>
      <c r="C1415" s="8" t="s">
        <v>24</v>
      </c>
      <c r="D1415" s="8" t="s">
        <v>325</v>
      </c>
      <c r="E1415" s="8" t="s">
        <v>161</v>
      </c>
      <c r="F1415" s="24" t="s">
        <v>539</v>
      </c>
      <c r="G1415" s="14">
        <f t="shared" ref="G1415:I1415" si="1028">G1416</f>
        <v>243.5</v>
      </c>
      <c r="H1415" s="14">
        <f t="shared" si="1028"/>
        <v>151.80000000000001</v>
      </c>
      <c r="I1415" s="14">
        <f t="shared" si="1028"/>
        <v>151.80000000000001</v>
      </c>
      <c r="J1415" s="14">
        <f t="shared" ref="J1415" si="1029">J1416</f>
        <v>0</v>
      </c>
    </row>
    <row r="1416" spans="1:10" s="9" customFormat="1" ht="31.5" customHeight="1" x14ac:dyDescent="0.25">
      <c r="A1416" s="8" t="s">
        <v>67</v>
      </c>
      <c r="B1416" s="8" t="s">
        <v>9</v>
      </c>
      <c r="C1416" s="8" t="s">
        <v>24</v>
      </c>
      <c r="D1416" s="8" t="s">
        <v>325</v>
      </c>
      <c r="E1416" s="8" t="s">
        <v>162</v>
      </c>
      <c r="F1416" s="24" t="s">
        <v>540</v>
      </c>
      <c r="G1416" s="14">
        <v>243.5</v>
      </c>
      <c r="H1416" s="14">
        <v>151.80000000000001</v>
      </c>
      <c r="I1416" s="14">
        <v>151.80000000000001</v>
      </c>
      <c r="J1416" s="14"/>
    </row>
    <row r="1417" spans="1:10" ht="31.5" customHeight="1" x14ac:dyDescent="0.25">
      <c r="A1417" s="8" t="s">
        <v>67</v>
      </c>
      <c r="B1417" s="8" t="s">
        <v>9</v>
      </c>
      <c r="C1417" s="8" t="s">
        <v>24</v>
      </c>
      <c r="D1417" s="8" t="s">
        <v>115</v>
      </c>
      <c r="E1417" s="30"/>
      <c r="F1417" s="24" t="s">
        <v>825</v>
      </c>
      <c r="G1417" s="14">
        <f t="shared" ref="G1417:I1417" si="1030">G1418</f>
        <v>38863.9</v>
      </c>
      <c r="H1417" s="14">
        <f t="shared" si="1030"/>
        <v>39684.100000000006</v>
      </c>
      <c r="I1417" s="14">
        <f t="shared" si="1030"/>
        <v>39683.5</v>
      </c>
      <c r="J1417" s="14">
        <f t="shared" ref="J1417" si="1031">J1418</f>
        <v>0</v>
      </c>
    </row>
    <row r="1418" spans="1:10" ht="31.5" customHeight="1" x14ac:dyDescent="0.25">
      <c r="A1418" s="8" t="s">
        <v>67</v>
      </c>
      <c r="B1418" s="8" t="s">
        <v>9</v>
      </c>
      <c r="C1418" s="8" t="s">
        <v>24</v>
      </c>
      <c r="D1418" s="8" t="s">
        <v>123</v>
      </c>
      <c r="E1418" s="30"/>
      <c r="F1418" s="13" t="s">
        <v>827</v>
      </c>
      <c r="G1418" s="14">
        <f t="shared" ref="G1418:I1418" si="1032">G1419+G1422</f>
        <v>38863.9</v>
      </c>
      <c r="H1418" s="14">
        <f t="shared" si="1032"/>
        <v>39684.100000000006</v>
      </c>
      <c r="I1418" s="14">
        <f t="shared" si="1032"/>
        <v>39683.5</v>
      </c>
      <c r="J1418" s="14">
        <f t="shared" ref="J1418" si="1033">J1419+J1422</f>
        <v>0</v>
      </c>
    </row>
    <row r="1419" spans="1:10" ht="31.5" customHeight="1" x14ac:dyDescent="0.25">
      <c r="A1419" s="8" t="s">
        <v>67</v>
      </c>
      <c r="B1419" s="8" t="s">
        <v>9</v>
      </c>
      <c r="C1419" s="8" t="s">
        <v>24</v>
      </c>
      <c r="D1419" s="8" t="s">
        <v>124</v>
      </c>
      <c r="E1419" s="30"/>
      <c r="F1419" s="13" t="s">
        <v>816</v>
      </c>
      <c r="G1419" s="14">
        <f t="shared" ref="G1419:I1420" si="1034">G1420</f>
        <v>35383.5</v>
      </c>
      <c r="H1419" s="14">
        <f t="shared" si="1034"/>
        <v>36204.300000000003</v>
      </c>
      <c r="I1419" s="14">
        <f t="shared" si="1034"/>
        <v>36204.300000000003</v>
      </c>
      <c r="J1419" s="14">
        <f t="shared" ref="J1419:J1420" si="1035">J1420</f>
        <v>0</v>
      </c>
    </row>
    <row r="1420" spans="1:10" ht="78.75" customHeight="1" x14ac:dyDescent="0.25">
      <c r="A1420" s="8" t="s">
        <v>67</v>
      </c>
      <c r="B1420" s="8" t="s">
        <v>9</v>
      </c>
      <c r="C1420" s="8" t="s">
        <v>24</v>
      </c>
      <c r="D1420" s="8" t="s">
        <v>124</v>
      </c>
      <c r="E1420" s="30">
        <v>100</v>
      </c>
      <c r="F1420" s="24" t="s">
        <v>536</v>
      </c>
      <c r="G1420" s="14">
        <f t="shared" si="1034"/>
        <v>35383.5</v>
      </c>
      <c r="H1420" s="14">
        <f t="shared" si="1034"/>
        <v>36204.300000000003</v>
      </c>
      <c r="I1420" s="14">
        <f t="shared" si="1034"/>
        <v>36204.300000000003</v>
      </c>
      <c r="J1420" s="14">
        <f t="shared" si="1035"/>
        <v>0</v>
      </c>
    </row>
    <row r="1421" spans="1:10" ht="31.5" customHeight="1" x14ac:dyDescent="0.25">
      <c r="A1421" s="8" t="s">
        <v>67</v>
      </c>
      <c r="B1421" s="8" t="s">
        <v>9</v>
      </c>
      <c r="C1421" s="8" t="s">
        <v>24</v>
      </c>
      <c r="D1421" s="8" t="s">
        <v>124</v>
      </c>
      <c r="E1421" s="30">
        <v>120</v>
      </c>
      <c r="F1421" s="24" t="s">
        <v>538</v>
      </c>
      <c r="G1421" s="14">
        <v>35383.5</v>
      </c>
      <c r="H1421" s="14">
        <v>36204.300000000003</v>
      </c>
      <c r="I1421" s="14">
        <v>36204.300000000003</v>
      </c>
      <c r="J1421" s="14"/>
    </row>
    <row r="1422" spans="1:10" ht="31.5" customHeight="1" x14ac:dyDescent="0.25">
      <c r="A1422" s="8" t="s">
        <v>67</v>
      </c>
      <c r="B1422" s="8" t="s">
        <v>9</v>
      </c>
      <c r="C1422" s="8" t="s">
        <v>24</v>
      </c>
      <c r="D1422" s="8" t="s">
        <v>125</v>
      </c>
      <c r="E1422" s="30"/>
      <c r="F1422" s="13" t="s">
        <v>818</v>
      </c>
      <c r="G1422" s="14">
        <f t="shared" ref="G1422:I1422" si="1036">G1425+G1423</f>
        <v>3480.4</v>
      </c>
      <c r="H1422" s="14">
        <f t="shared" si="1036"/>
        <v>3479.8</v>
      </c>
      <c r="I1422" s="14">
        <f t="shared" si="1036"/>
        <v>3479.2</v>
      </c>
      <c r="J1422" s="14">
        <f t="shared" ref="J1422" si="1037">J1425+J1423</f>
        <v>0</v>
      </c>
    </row>
    <row r="1423" spans="1:10" ht="31.5" customHeight="1" x14ac:dyDescent="0.25">
      <c r="A1423" s="8" t="s">
        <v>67</v>
      </c>
      <c r="B1423" s="8" t="s">
        <v>9</v>
      </c>
      <c r="C1423" s="8" t="s">
        <v>24</v>
      </c>
      <c r="D1423" s="8" t="s">
        <v>125</v>
      </c>
      <c r="E1423" s="30">
        <v>200</v>
      </c>
      <c r="F1423" s="24" t="s">
        <v>539</v>
      </c>
      <c r="G1423" s="14">
        <f t="shared" ref="G1423:I1423" si="1038">G1424</f>
        <v>3478</v>
      </c>
      <c r="H1423" s="14">
        <f t="shared" si="1038"/>
        <v>3478</v>
      </c>
      <c r="I1423" s="14">
        <f t="shared" si="1038"/>
        <v>3478</v>
      </c>
      <c r="J1423" s="14">
        <f t="shared" ref="J1423" si="1039">J1424</f>
        <v>0</v>
      </c>
    </row>
    <row r="1424" spans="1:10" ht="31.5" customHeight="1" x14ac:dyDescent="0.25">
      <c r="A1424" s="8" t="s">
        <v>67</v>
      </c>
      <c r="B1424" s="8" t="s">
        <v>9</v>
      </c>
      <c r="C1424" s="8" t="s">
        <v>24</v>
      </c>
      <c r="D1424" s="8" t="s">
        <v>125</v>
      </c>
      <c r="E1424" s="30">
        <v>240</v>
      </c>
      <c r="F1424" s="24" t="s">
        <v>540</v>
      </c>
      <c r="G1424" s="14">
        <v>3478</v>
      </c>
      <c r="H1424" s="14">
        <v>3478</v>
      </c>
      <c r="I1424" s="14">
        <v>3478</v>
      </c>
      <c r="J1424" s="14"/>
    </row>
    <row r="1425" spans="1:10" ht="15.75" customHeight="1" x14ac:dyDescent="0.25">
      <c r="A1425" s="8" t="s">
        <v>67</v>
      </c>
      <c r="B1425" s="8" t="s">
        <v>9</v>
      </c>
      <c r="C1425" s="8" t="s">
        <v>24</v>
      </c>
      <c r="D1425" s="8" t="s">
        <v>125</v>
      </c>
      <c r="E1425" s="30">
        <v>800</v>
      </c>
      <c r="F1425" s="24" t="s">
        <v>552</v>
      </c>
      <c r="G1425" s="14">
        <f t="shared" ref="G1425:I1425" si="1040">G1426</f>
        <v>2.4</v>
      </c>
      <c r="H1425" s="14">
        <f t="shared" si="1040"/>
        <v>1.8</v>
      </c>
      <c r="I1425" s="14">
        <f t="shared" si="1040"/>
        <v>1.2</v>
      </c>
      <c r="J1425" s="14">
        <f t="shared" ref="J1425" si="1041">J1426</f>
        <v>0</v>
      </c>
    </row>
    <row r="1426" spans="1:10" ht="15.75" customHeight="1" x14ac:dyDescent="0.25">
      <c r="A1426" s="8" t="s">
        <v>67</v>
      </c>
      <c r="B1426" s="8" t="s">
        <v>9</v>
      </c>
      <c r="C1426" s="8" t="s">
        <v>24</v>
      </c>
      <c r="D1426" s="8" t="s">
        <v>125</v>
      </c>
      <c r="E1426" s="30">
        <v>850</v>
      </c>
      <c r="F1426" s="24" t="s">
        <v>554</v>
      </c>
      <c r="G1426" s="14">
        <v>2.4</v>
      </c>
      <c r="H1426" s="14">
        <v>1.8</v>
      </c>
      <c r="I1426" s="14">
        <v>1.2</v>
      </c>
      <c r="J1426" s="14"/>
    </row>
    <row r="1427" spans="1:10" s="9" customFormat="1" ht="15.75" customHeight="1" x14ac:dyDescent="0.25">
      <c r="A1427" s="11" t="s">
        <v>67</v>
      </c>
      <c r="B1427" s="11" t="s">
        <v>9</v>
      </c>
      <c r="C1427" s="11" t="s">
        <v>11</v>
      </c>
      <c r="D1427" s="11"/>
      <c r="E1427" s="11"/>
      <c r="F1427" s="7" t="s">
        <v>15</v>
      </c>
      <c r="G1427" s="16">
        <f t="shared" ref="G1427:I1427" si="1042">G1428+G1437</f>
        <v>9665.4</v>
      </c>
      <c r="H1427" s="16">
        <f t="shared" si="1042"/>
        <v>9665.4</v>
      </c>
      <c r="I1427" s="16">
        <f t="shared" si="1042"/>
        <v>9665.4</v>
      </c>
      <c r="J1427" s="16">
        <f t="shared" ref="J1427" si="1043">J1428+J1437</f>
        <v>0</v>
      </c>
    </row>
    <row r="1428" spans="1:10" ht="47.25" customHeight="1" x14ac:dyDescent="0.25">
      <c r="A1428" s="8" t="s">
        <v>67</v>
      </c>
      <c r="B1428" s="8" t="s">
        <v>9</v>
      </c>
      <c r="C1428" s="8" t="s">
        <v>11</v>
      </c>
      <c r="D1428" s="8" t="s">
        <v>110</v>
      </c>
      <c r="E1428" s="30"/>
      <c r="F1428" s="13" t="s">
        <v>576</v>
      </c>
      <c r="G1428" s="14">
        <f t="shared" ref="G1428:I1428" si="1044">G1429+G1433</f>
        <v>120</v>
      </c>
      <c r="H1428" s="14">
        <f t="shared" si="1044"/>
        <v>120</v>
      </c>
      <c r="I1428" s="14">
        <f t="shared" si="1044"/>
        <v>120</v>
      </c>
      <c r="J1428" s="14">
        <f t="shared" ref="J1428" si="1045">J1429+J1433</f>
        <v>0</v>
      </c>
    </row>
    <row r="1429" spans="1:10" ht="47.25" customHeight="1" x14ac:dyDescent="0.25">
      <c r="A1429" s="8" t="s">
        <v>67</v>
      </c>
      <c r="B1429" s="8" t="s">
        <v>9</v>
      </c>
      <c r="C1429" s="8" t="s">
        <v>11</v>
      </c>
      <c r="D1429" s="8" t="s">
        <v>111</v>
      </c>
      <c r="E1429" s="30"/>
      <c r="F1429" s="13" t="s">
        <v>577</v>
      </c>
      <c r="G1429" s="14">
        <f t="shared" ref="G1429:I1431" si="1046">G1430</f>
        <v>95</v>
      </c>
      <c r="H1429" s="14">
        <f t="shared" si="1046"/>
        <v>95</v>
      </c>
      <c r="I1429" s="14">
        <f t="shared" si="1046"/>
        <v>95</v>
      </c>
      <c r="J1429" s="14">
        <f t="shared" ref="J1429:J1431" si="1047">J1430</f>
        <v>0</v>
      </c>
    </row>
    <row r="1430" spans="1:10" ht="63" customHeight="1" x14ac:dyDescent="0.25">
      <c r="A1430" s="8" t="s">
        <v>67</v>
      </c>
      <c r="B1430" s="8" t="s">
        <v>9</v>
      </c>
      <c r="C1430" s="8" t="s">
        <v>11</v>
      </c>
      <c r="D1430" s="8" t="s">
        <v>112</v>
      </c>
      <c r="E1430" s="30"/>
      <c r="F1430" s="13" t="s">
        <v>578</v>
      </c>
      <c r="G1430" s="14">
        <f t="shared" si="1046"/>
        <v>95</v>
      </c>
      <c r="H1430" s="14">
        <f t="shared" si="1046"/>
        <v>95</v>
      </c>
      <c r="I1430" s="14">
        <f t="shared" si="1046"/>
        <v>95</v>
      </c>
      <c r="J1430" s="14">
        <f t="shared" si="1047"/>
        <v>0</v>
      </c>
    </row>
    <row r="1431" spans="1:10" ht="31.5" customHeight="1" x14ac:dyDescent="0.25">
      <c r="A1431" s="8" t="s">
        <v>67</v>
      </c>
      <c r="B1431" s="8" t="s">
        <v>9</v>
      </c>
      <c r="C1431" s="8" t="s">
        <v>11</v>
      </c>
      <c r="D1431" s="8" t="s">
        <v>112</v>
      </c>
      <c r="E1431" s="30">
        <v>600</v>
      </c>
      <c r="F1431" s="24" t="s">
        <v>549</v>
      </c>
      <c r="G1431" s="14">
        <f t="shared" si="1046"/>
        <v>95</v>
      </c>
      <c r="H1431" s="14">
        <f t="shared" si="1046"/>
        <v>95</v>
      </c>
      <c r="I1431" s="14">
        <f t="shared" si="1046"/>
        <v>95</v>
      </c>
      <c r="J1431" s="14">
        <f t="shared" si="1047"/>
        <v>0</v>
      </c>
    </row>
    <row r="1432" spans="1:10" ht="47.25" customHeight="1" x14ac:dyDescent="0.25">
      <c r="A1432" s="8" t="s">
        <v>67</v>
      </c>
      <c r="B1432" s="8" t="s">
        <v>9</v>
      </c>
      <c r="C1432" s="8" t="s">
        <v>11</v>
      </c>
      <c r="D1432" s="8" t="s">
        <v>112</v>
      </c>
      <c r="E1432" s="30">
        <v>630</v>
      </c>
      <c r="F1432" s="24" t="s">
        <v>551</v>
      </c>
      <c r="G1432" s="14">
        <v>95</v>
      </c>
      <c r="H1432" s="14">
        <v>95</v>
      </c>
      <c r="I1432" s="14">
        <v>95</v>
      </c>
      <c r="J1432" s="14"/>
    </row>
    <row r="1433" spans="1:10" ht="47.25" customHeight="1" x14ac:dyDescent="0.25">
      <c r="A1433" s="8" t="s">
        <v>67</v>
      </c>
      <c r="B1433" s="8" t="s">
        <v>9</v>
      </c>
      <c r="C1433" s="8" t="s">
        <v>11</v>
      </c>
      <c r="D1433" s="8" t="s">
        <v>113</v>
      </c>
      <c r="E1433" s="30"/>
      <c r="F1433" s="13" t="s">
        <v>579</v>
      </c>
      <c r="G1433" s="14">
        <f t="shared" ref="G1433:I1435" si="1048">G1434</f>
        <v>25</v>
      </c>
      <c r="H1433" s="14">
        <f t="shared" si="1048"/>
        <v>25</v>
      </c>
      <c r="I1433" s="14">
        <f t="shared" si="1048"/>
        <v>25</v>
      </c>
      <c r="J1433" s="14">
        <f t="shared" ref="J1433:J1435" si="1049">J1434</f>
        <v>0</v>
      </c>
    </row>
    <row r="1434" spans="1:10" ht="63" customHeight="1" x14ac:dyDescent="0.25">
      <c r="A1434" s="8" t="s">
        <v>67</v>
      </c>
      <c r="B1434" s="8" t="s">
        <v>9</v>
      </c>
      <c r="C1434" s="8" t="s">
        <v>11</v>
      </c>
      <c r="D1434" s="8" t="s">
        <v>114</v>
      </c>
      <c r="E1434" s="30"/>
      <c r="F1434" s="13" t="s">
        <v>580</v>
      </c>
      <c r="G1434" s="14">
        <f t="shared" si="1048"/>
        <v>25</v>
      </c>
      <c r="H1434" s="14">
        <f t="shared" si="1048"/>
        <v>25</v>
      </c>
      <c r="I1434" s="14">
        <f t="shared" si="1048"/>
        <v>25</v>
      </c>
      <c r="J1434" s="14">
        <f t="shared" si="1049"/>
        <v>0</v>
      </c>
    </row>
    <row r="1435" spans="1:10" ht="31.5" customHeight="1" x14ac:dyDescent="0.25">
      <c r="A1435" s="8" t="s">
        <v>67</v>
      </c>
      <c r="B1435" s="8" t="s">
        <v>9</v>
      </c>
      <c r="C1435" s="8" t="s">
        <v>11</v>
      </c>
      <c r="D1435" s="8" t="s">
        <v>114</v>
      </c>
      <c r="E1435" s="30">
        <v>600</v>
      </c>
      <c r="F1435" s="24" t="s">
        <v>549</v>
      </c>
      <c r="G1435" s="14">
        <f t="shared" si="1048"/>
        <v>25</v>
      </c>
      <c r="H1435" s="14">
        <f t="shared" si="1048"/>
        <v>25</v>
      </c>
      <c r="I1435" s="14">
        <f t="shared" si="1048"/>
        <v>25</v>
      </c>
      <c r="J1435" s="14">
        <f t="shared" si="1049"/>
        <v>0</v>
      </c>
    </row>
    <row r="1436" spans="1:10" ht="47.25" customHeight="1" x14ac:dyDescent="0.25">
      <c r="A1436" s="8" t="s">
        <v>67</v>
      </c>
      <c r="B1436" s="8" t="s">
        <v>9</v>
      </c>
      <c r="C1436" s="8" t="s">
        <v>11</v>
      </c>
      <c r="D1436" s="8" t="s">
        <v>114</v>
      </c>
      <c r="E1436" s="30">
        <v>630</v>
      </c>
      <c r="F1436" s="24" t="s">
        <v>551</v>
      </c>
      <c r="G1436" s="14">
        <v>25</v>
      </c>
      <c r="H1436" s="14">
        <v>25</v>
      </c>
      <c r="I1436" s="14">
        <v>25</v>
      </c>
      <c r="J1436" s="14"/>
    </row>
    <row r="1437" spans="1:10" ht="15.75" customHeight="1" x14ac:dyDescent="0.25">
      <c r="A1437" s="8" t="s">
        <v>67</v>
      </c>
      <c r="B1437" s="8" t="s">
        <v>9</v>
      </c>
      <c r="C1437" s="8" t="s">
        <v>11</v>
      </c>
      <c r="D1437" s="8" t="s">
        <v>126</v>
      </c>
      <c r="E1437" s="30"/>
      <c r="F1437" s="13" t="s">
        <v>615</v>
      </c>
      <c r="G1437" s="14">
        <f t="shared" ref="G1437:I1437" si="1050">G1438+G1449</f>
        <v>9545.4</v>
      </c>
      <c r="H1437" s="14">
        <f t="shared" si="1050"/>
        <v>9545.4</v>
      </c>
      <c r="I1437" s="14">
        <f t="shared" si="1050"/>
        <v>9545.4</v>
      </c>
      <c r="J1437" s="14">
        <f t="shared" ref="J1437" si="1051">J1438+J1449</f>
        <v>0</v>
      </c>
    </row>
    <row r="1438" spans="1:10" ht="47.25" customHeight="1" x14ac:dyDescent="0.25">
      <c r="A1438" s="8" t="s">
        <v>67</v>
      </c>
      <c r="B1438" s="8" t="s">
        <v>9</v>
      </c>
      <c r="C1438" s="8" t="s">
        <v>11</v>
      </c>
      <c r="D1438" s="8" t="s">
        <v>127</v>
      </c>
      <c r="E1438" s="30"/>
      <c r="F1438" s="13" t="s">
        <v>617</v>
      </c>
      <c r="G1438" s="14">
        <f t="shared" ref="G1438:I1438" si="1052">G1439</f>
        <v>5663.2</v>
      </c>
      <c r="H1438" s="14">
        <f t="shared" si="1052"/>
        <v>5663.2</v>
      </c>
      <c r="I1438" s="14">
        <f t="shared" si="1052"/>
        <v>5663.2</v>
      </c>
      <c r="J1438" s="14">
        <f t="shared" ref="J1438" si="1053">J1439</f>
        <v>0</v>
      </c>
    </row>
    <row r="1439" spans="1:10" ht="63" customHeight="1" x14ac:dyDescent="0.25">
      <c r="A1439" s="8" t="s">
        <v>67</v>
      </c>
      <c r="B1439" s="8" t="s">
        <v>9</v>
      </c>
      <c r="C1439" s="8" t="s">
        <v>11</v>
      </c>
      <c r="D1439" s="8" t="s">
        <v>128</v>
      </c>
      <c r="E1439" s="30"/>
      <c r="F1439" s="18" t="s">
        <v>996</v>
      </c>
      <c r="G1439" s="14">
        <f t="shared" ref="G1439:I1439" si="1054">G1440+G1443+G1446</f>
        <v>5663.2</v>
      </c>
      <c r="H1439" s="14">
        <f t="shared" si="1054"/>
        <v>5663.2</v>
      </c>
      <c r="I1439" s="14">
        <f t="shared" si="1054"/>
        <v>5663.2</v>
      </c>
      <c r="J1439" s="14">
        <f t="shared" ref="J1439" si="1055">J1440+J1443+J1446</f>
        <v>0</v>
      </c>
    </row>
    <row r="1440" spans="1:10" ht="31.5" customHeight="1" x14ac:dyDescent="0.25">
      <c r="A1440" s="8" t="s">
        <v>67</v>
      </c>
      <c r="B1440" s="8" t="s">
        <v>9</v>
      </c>
      <c r="C1440" s="8" t="s">
        <v>11</v>
      </c>
      <c r="D1440" s="8" t="s">
        <v>129</v>
      </c>
      <c r="E1440" s="30"/>
      <c r="F1440" s="13" t="s">
        <v>619</v>
      </c>
      <c r="G1440" s="14">
        <f t="shared" ref="G1440:I1441" si="1056">G1441</f>
        <v>4866</v>
      </c>
      <c r="H1440" s="14">
        <f t="shared" si="1056"/>
        <v>4866</v>
      </c>
      <c r="I1440" s="14">
        <f t="shared" si="1056"/>
        <v>4866</v>
      </c>
      <c r="J1440" s="14">
        <f t="shared" ref="J1440:J1441" si="1057">J1441</f>
        <v>0</v>
      </c>
    </row>
    <row r="1441" spans="1:10" ht="31.5" customHeight="1" x14ac:dyDescent="0.25">
      <c r="A1441" s="8" t="s">
        <v>67</v>
      </c>
      <c r="B1441" s="8" t="s">
        <v>9</v>
      </c>
      <c r="C1441" s="8" t="s">
        <v>11</v>
      </c>
      <c r="D1441" s="8" t="s">
        <v>129</v>
      </c>
      <c r="E1441" s="30">
        <v>600</v>
      </c>
      <c r="F1441" s="24" t="s">
        <v>549</v>
      </c>
      <c r="G1441" s="14">
        <f t="shared" si="1056"/>
        <v>4866</v>
      </c>
      <c r="H1441" s="14">
        <f t="shared" si="1056"/>
        <v>4866</v>
      </c>
      <c r="I1441" s="14">
        <f t="shared" si="1056"/>
        <v>4866</v>
      </c>
      <c r="J1441" s="14">
        <f t="shared" si="1057"/>
        <v>0</v>
      </c>
    </row>
    <row r="1442" spans="1:10" ht="47.25" customHeight="1" x14ac:dyDescent="0.25">
      <c r="A1442" s="8" t="s">
        <v>67</v>
      </c>
      <c r="B1442" s="8" t="s">
        <v>9</v>
      </c>
      <c r="C1442" s="8" t="s">
        <v>11</v>
      </c>
      <c r="D1442" s="8" t="s">
        <v>129</v>
      </c>
      <c r="E1442" s="30">
        <v>630</v>
      </c>
      <c r="F1442" s="24" t="s">
        <v>551</v>
      </c>
      <c r="G1442" s="14">
        <v>4866</v>
      </c>
      <c r="H1442" s="14">
        <v>4866</v>
      </c>
      <c r="I1442" s="14">
        <v>4866</v>
      </c>
      <c r="J1442" s="14"/>
    </row>
    <row r="1443" spans="1:10" ht="47.25" customHeight="1" x14ac:dyDescent="0.25">
      <c r="A1443" s="8" t="s">
        <v>67</v>
      </c>
      <c r="B1443" s="8" t="s">
        <v>9</v>
      </c>
      <c r="C1443" s="8" t="s">
        <v>11</v>
      </c>
      <c r="D1443" s="8" t="s">
        <v>130</v>
      </c>
      <c r="E1443" s="30"/>
      <c r="F1443" s="18" t="s">
        <v>997</v>
      </c>
      <c r="G1443" s="14">
        <f t="shared" ref="G1443:I1444" si="1058">G1444</f>
        <v>447.2</v>
      </c>
      <c r="H1443" s="14">
        <f t="shared" si="1058"/>
        <v>447.2</v>
      </c>
      <c r="I1443" s="14">
        <f t="shared" si="1058"/>
        <v>447.2</v>
      </c>
      <c r="J1443" s="14">
        <f t="shared" ref="J1443:J1444" si="1059">J1444</f>
        <v>0</v>
      </c>
    </row>
    <row r="1444" spans="1:10" ht="31.5" customHeight="1" x14ac:dyDescent="0.25">
      <c r="A1444" s="8" t="s">
        <v>67</v>
      </c>
      <c r="B1444" s="8" t="s">
        <v>9</v>
      </c>
      <c r="C1444" s="8" t="s">
        <v>11</v>
      </c>
      <c r="D1444" s="8" t="s">
        <v>130</v>
      </c>
      <c r="E1444" s="30">
        <v>600</v>
      </c>
      <c r="F1444" s="24" t="s">
        <v>549</v>
      </c>
      <c r="G1444" s="14">
        <f t="shared" si="1058"/>
        <v>447.2</v>
      </c>
      <c r="H1444" s="14">
        <f t="shared" si="1058"/>
        <v>447.2</v>
      </c>
      <c r="I1444" s="14">
        <f t="shared" si="1058"/>
        <v>447.2</v>
      </c>
      <c r="J1444" s="14">
        <f t="shared" si="1059"/>
        <v>0</v>
      </c>
    </row>
    <row r="1445" spans="1:10" ht="47.25" customHeight="1" x14ac:dyDescent="0.25">
      <c r="A1445" s="8" t="s">
        <v>67</v>
      </c>
      <c r="B1445" s="8" t="s">
        <v>9</v>
      </c>
      <c r="C1445" s="8" t="s">
        <v>11</v>
      </c>
      <c r="D1445" s="8" t="s">
        <v>130</v>
      </c>
      <c r="E1445" s="30">
        <v>630</v>
      </c>
      <c r="F1445" s="24" t="s">
        <v>551</v>
      </c>
      <c r="G1445" s="14">
        <v>447.2</v>
      </c>
      <c r="H1445" s="14">
        <v>447.2</v>
      </c>
      <c r="I1445" s="14">
        <v>447.2</v>
      </c>
      <c r="J1445" s="14"/>
    </row>
    <row r="1446" spans="1:10" ht="63" customHeight="1" x14ac:dyDescent="0.25">
      <c r="A1446" s="8" t="s">
        <v>67</v>
      </c>
      <c r="B1446" s="8" t="s">
        <v>9</v>
      </c>
      <c r="C1446" s="8" t="s">
        <v>11</v>
      </c>
      <c r="D1446" s="8" t="s">
        <v>131</v>
      </c>
      <c r="E1446" s="30"/>
      <c r="F1446" s="13" t="s">
        <v>620</v>
      </c>
      <c r="G1446" s="14">
        <f t="shared" ref="G1446:I1447" si="1060">G1447</f>
        <v>350</v>
      </c>
      <c r="H1446" s="14">
        <f t="shared" si="1060"/>
        <v>350</v>
      </c>
      <c r="I1446" s="14">
        <f t="shared" si="1060"/>
        <v>350</v>
      </c>
      <c r="J1446" s="14">
        <f t="shared" ref="J1446:J1447" si="1061">J1447</f>
        <v>0</v>
      </c>
    </row>
    <row r="1447" spans="1:10" ht="31.5" customHeight="1" x14ac:dyDescent="0.25">
      <c r="A1447" s="8" t="s">
        <v>67</v>
      </c>
      <c r="B1447" s="8" t="s">
        <v>9</v>
      </c>
      <c r="C1447" s="8" t="s">
        <v>11</v>
      </c>
      <c r="D1447" s="8" t="s">
        <v>131</v>
      </c>
      <c r="E1447" s="30">
        <v>600</v>
      </c>
      <c r="F1447" s="24" t="s">
        <v>549</v>
      </c>
      <c r="G1447" s="14">
        <f t="shared" si="1060"/>
        <v>350</v>
      </c>
      <c r="H1447" s="14">
        <f t="shared" si="1060"/>
        <v>350</v>
      </c>
      <c r="I1447" s="14">
        <f t="shared" si="1060"/>
        <v>350</v>
      </c>
      <c r="J1447" s="14">
        <f t="shared" si="1061"/>
        <v>0</v>
      </c>
    </row>
    <row r="1448" spans="1:10" ht="47.25" customHeight="1" x14ac:dyDescent="0.25">
      <c r="A1448" s="8" t="s">
        <v>67</v>
      </c>
      <c r="B1448" s="8" t="s">
        <v>9</v>
      </c>
      <c r="C1448" s="8" t="s">
        <v>11</v>
      </c>
      <c r="D1448" s="8" t="s">
        <v>131</v>
      </c>
      <c r="E1448" s="30">
        <v>630</v>
      </c>
      <c r="F1448" s="24" t="s">
        <v>551</v>
      </c>
      <c r="G1448" s="14">
        <v>350</v>
      </c>
      <c r="H1448" s="14">
        <v>350</v>
      </c>
      <c r="I1448" s="14">
        <v>350</v>
      </c>
      <c r="J1448" s="14"/>
    </row>
    <row r="1449" spans="1:10" ht="31.5" x14ac:dyDescent="0.25">
      <c r="A1449" s="8" t="s">
        <v>67</v>
      </c>
      <c r="B1449" s="8" t="s">
        <v>9</v>
      </c>
      <c r="C1449" s="8" t="s">
        <v>11</v>
      </c>
      <c r="D1449" s="8" t="s">
        <v>132</v>
      </c>
      <c r="E1449" s="30"/>
      <c r="F1449" s="18" t="s">
        <v>998</v>
      </c>
      <c r="G1449" s="14">
        <f t="shared" ref="G1449:I1449" si="1062">G1450</f>
        <v>3882.2</v>
      </c>
      <c r="H1449" s="14">
        <f t="shared" si="1062"/>
        <v>3882.2000000000003</v>
      </c>
      <c r="I1449" s="14">
        <f t="shared" si="1062"/>
        <v>3882.2</v>
      </c>
      <c r="J1449" s="14">
        <f t="shared" ref="J1449" si="1063">J1450</f>
        <v>0</v>
      </c>
    </row>
    <row r="1450" spans="1:10" ht="78.75" customHeight="1" x14ac:dyDescent="0.25">
      <c r="A1450" s="8" t="s">
        <v>67</v>
      </c>
      <c r="B1450" s="8" t="s">
        <v>9</v>
      </c>
      <c r="C1450" s="8" t="s">
        <v>11</v>
      </c>
      <c r="D1450" s="8" t="s">
        <v>133</v>
      </c>
      <c r="E1450" s="30"/>
      <c r="F1450" s="13" t="s">
        <v>621</v>
      </c>
      <c r="G1450" s="14">
        <f t="shared" ref="G1450:I1450" si="1064">G1451+G1456</f>
        <v>3882.2</v>
      </c>
      <c r="H1450" s="14">
        <f t="shared" si="1064"/>
        <v>3882.2000000000003</v>
      </c>
      <c r="I1450" s="14">
        <f t="shared" si="1064"/>
        <v>3882.2</v>
      </c>
      <c r="J1450" s="14">
        <f t="shared" ref="J1450" si="1065">J1451+J1456</f>
        <v>0</v>
      </c>
    </row>
    <row r="1451" spans="1:10" ht="31.5" customHeight="1" x14ac:dyDescent="0.25">
      <c r="A1451" s="8" t="s">
        <v>67</v>
      </c>
      <c r="B1451" s="8" t="s">
        <v>9</v>
      </c>
      <c r="C1451" s="8" t="s">
        <v>11</v>
      </c>
      <c r="D1451" s="8" t="s">
        <v>134</v>
      </c>
      <c r="E1451" s="30"/>
      <c r="F1451" s="13" t="s">
        <v>622</v>
      </c>
      <c r="G1451" s="14">
        <f t="shared" ref="G1451:I1451" si="1066">G1452+G1454</f>
        <v>3660.7</v>
      </c>
      <c r="H1451" s="14">
        <f t="shared" si="1066"/>
        <v>3660.7000000000003</v>
      </c>
      <c r="I1451" s="14">
        <f t="shared" si="1066"/>
        <v>3660.7</v>
      </c>
      <c r="J1451" s="14">
        <f t="shared" ref="J1451" si="1067">J1452+J1454</f>
        <v>0</v>
      </c>
    </row>
    <row r="1452" spans="1:10" ht="31.5" customHeight="1" x14ac:dyDescent="0.25">
      <c r="A1452" s="8" t="s">
        <v>67</v>
      </c>
      <c r="B1452" s="8" t="s">
        <v>9</v>
      </c>
      <c r="C1452" s="8" t="s">
        <v>11</v>
      </c>
      <c r="D1452" s="8" t="s">
        <v>134</v>
      </c>
      <c r="E1452" s="30">
        <v>200</v>
      </c>
      <c r="F1452" s="24" t="s">
        <v>539</v>
      </c>
      <c r="G1452" s="14">
        <f t="shared" ref="G1452:I1452" si="1068">G1453</f>
        <v>3591</v>
      </c>
      <c r="H1452" s="14">
        <f t="shared" si="1068"/>
        <v>3592.3</v>
      </c>
      <c r="I1452" s="14">
        <f t="shared" si="1068"/>
        <v>3593.6</v>
      </c>
      <c r="J1452" s="14">
        <f t="shared" ref="J1452" si="1069">J1453</f>
        <v>0</v>
      </c>
    </row>
    <row r="1453" spans="1:10" ht="31.5" customHeight="1" x14ac:dyDescent="0.25">
      <c r="A1453" s="8" t="s">
        <v>67</v>
      </c>
      <c r="B1453" s="8" t="s">
        <v>9</v>
      </c>
      <c r="C1453" s="8" t="s">
        <v>11</v>
      </c>
      <c r="D1453" s="8" t="s">
        <v>134</v>
      </c>
      <c r="E1453" s="30">
        <v>240</v>
      </c>
      <c r="F1453" s="24" t="s">
        <v>540</v>
      </c>
      <c r="G1453" s="14">
        <v>3591</v>
      </c>
      <c r="H1453" s="14">
        <v>3592.3</v>
      </c>
      <c r="I1453" s="14">
        <v>3593.6</v>
      </c>
      <c r="J1453" s="14"/>
    </row>
    <row r="1454" spans="1:10" ht="15.75" customHeight="1" x14ac:dyDescent="0.25">
      <c r="A1454" s="8" t="s">
        <v>67</v>
      </c>
      <c r="B1454" s="8" t="s">
        <v>9</v>
      </c>
      <c r="C1454" s="8" t="s">
        <v>11</v>
      </c>
      <c r="D1454" s="8" t="s">
        <v>134</v>
      </c>
      <c r="E1454" s="30">
        <v>800</v>
      </c>
      <c r="F1454" s="24" t="s">
        <v>552</v>
      </c>
      <c r="G1454" s="14">
        <f t="shared" ref="G1454:I1454" si="1070">G1455</f>
        <v>69.7</v>
      </c>
      <c r="H1454" s="14">
        <f t="shared" si="1070"/>
        <v>68.400000000000006</v>
      </c>
      <c r="I1454" s="14">
        <f t="shared" si="1070"/>
        <v>67.099999999999994</v>
      </c>
      <c r="J1454" s="14">
        <f t="shared" ref="J1454" si="1071">J1455</f>
        <v>0</v>
      </c>
    </row>
    <row r="1455" spans="1:10" ht="15.75" customHeight="1" x14ac:dyDescent="0.25">
      <c r="A1455" s="8" t="s">
        <v>67</v>
      </c>
      <c r="B1455" s="8" t="s">
        <v>9</v>
      </c>
      <c r="C1455" s="8" t="s">
        <v>11</v>
      </c>
      <c r="D1455" s="8" t="s">
        <v>134</v>
      </c>
      <c r="E1455" s="30">
        <v>850</v>
      </c>
      <c r="F1455" s="24" t="s">
        <v>554</v>
      </c>
      <c r="G1455" s="14">
        <v>69.7</v>
      </c>
      <c r="H1455" s="14">
        <v>68.400000000000006</v>
      </c>
      <c r="I1455" s="14">
        <v>67.099999999999994</v>
      </c>
      <c r="J1455" s="14"/>
    </row>
    <row r="1456" spans="1:10" ht="78.75" customHeight="1" x14ac:dyDescent="0.25">
      <c r="A1456" s="8" t="s">
        <v>67</v>
      </c>
      <c r="B1456" s="8" t="s">
        <v>9</v>
      </c>
      <c r="C1456" s="8" t="s">
        <v>11</v>
      </c>
      <c r="D1456" s="8" t="s">
        <v>135</v>
      </c>
      <c r="E1456" s="30"/>
      <c r="F1456" s="13" t="s">
        <v>623</v>
      </c>
      <c r="G1456" s="14">
        <f t="shared" ref="G1456:I1457" si="1072">G1457</f>
        <v>221.5</v>
      </c>
      <c r="H1456" s="14">
        <f t="shared" si="1072"/>
        <v>221.5</v>
      </c>
      <c r="I1456" s="14">
        <f t="shared" si="1072"/>
        <v>221.5</v>
      </c>
      <c r="J1456" s="14">
        <f t="shared" ref="J1456:J1457" si="1073">J1457</f>
        <v>0</v>
      </c>
    </row>
    <row r="1457" spans="1:10" ht="31.5" customHeight="1" x14ac:dyDescent="0.25">
      <c r="A1457" s="8" t="s">
        <v>67</v>
      </c>
      <c r="B1457" s="8" t="s">
        <v>9</v>
      </c>
      <c r="C1457" s="8" t="s">
        <v>11</v>
      </c>
      <c r="D1457" s="8" t="s">
        <v>135</v>
      </c>
      <c r="E1457" s="30">
        <v>200</v>
      </c>
      <c r="F1457" s="24" t="s">
        <v>539</v>
      </c>
      <c r="G1457" s="14">
        <f t="shared" si="1072"/>
        <v>221.5</v>
      </c>
      <c r="H1457" s="14">
        <f t="shared" si="1072"/>
        <v>221.5</v>
      </c>
      <c r="I1457" s="14">
        <f t="shared" si="1072"/>
        <v>221.5</v>
      </c>
      <c r="J1457" s="14">
        <f t="shared" si="1073"/>
        <v>0</v>
      </c>
    </row>
    <row r="1458" spans="1:10" ht="31.5" customHeight="1" x14ac:dyDescent="0.25">
      <c r="A1458" s="8" t="s">
        <v>67</v>
      </c>
      <c r="B1458" s="8" t="s">
        <v>9</v>
      </c>
      <c r="C1458" s="8" t="s">
        <v>11</v>
      </c>
      <c r="D1458" s="8" t="s">
        <v>135</v>
      </c>
      <c r="E1458" s="30">
        <v>240</v>
      </c>
      <c r="F1458" s="24" t="s">
        <v>540</v>
      </c>
      <c r="G1458" s="14">
        <v>221.5</v>
      </c>
      <c r="H1458" s="14">
        <v>221.5</v>
      </c>
      <c r="I1458" s="14">
        <v>221.5</v>
      </c>
      <c r="J1458" s="14"/>
    </row>
    <row r="1459" spans="1:10" ht="31.5" customHeight="1" x14ac:dyDescent="0.25">
      <c r="A1459" s="10" t="s">
        <v>67</v>
      </c>
      <c r="B1459" s="10" t="s">
        <v>30</v>
      </c>
      <c r="C1459" s="10"/>
      <c r="D1459" s="10"/>
      <c r="E1459" s="10"/>
      <c r="F1459" s="5" t="s">
        <v>56</v>
      </c>
      <c r="G1459" s="15">
        <f t="shared" ref="G1459:I1459" si="1074">G1466+G1460</f>
        <v>1068.8000000000002</v>
      </c>
      <c r="H1459" s="15">
        <f t="shared" si="1074"/>
        <v>1245</v>
      </c>
      <c r="I1459" s="15">
        <f t="shared" si="1074"/>
        <v>2978.7</v>
      </c>
      <c r="J1459" s="15">
        <f t="shared" ref="J1459" si="1075">J1466+J1460</f>
        <v>0</v>
      </c>
    </row>
    <row r="1460" spans="1:10" ht="47.25" customHeight="1" x14ac:dyDescent="0.25">
      <c r="A1460" s="11" t="s">
        <v>67</v>
      </c>
      <c r="B1460" s="11" t="s">
        <v>30</v>
      </c>
      <c r="C1460" s="11" t="s">
        <v>37</v>
      </c>
      <c r="D1460" s="11"/>
      <c r="E1460" s="11"/>
      <c r="F1460" s="7" t="s">
        <v>61</v>
      </c>
      <c r="G1460" s="16">
        <f t="shared" ref="G1460:I1464" si="1076">G1461</f>
        <v>175</v>
      </c>
      <c r="H1460" s="16">
        <f t="shared" si="1076"/>
        <v>160</v>
      </c>
      <c r="I1460" s="16">
        <f t="shared" si="1076"/>
        <v>180</v>
      </c>
      <c r="J1460" s="16">
        <f t="shared" ref="J1460:J1464" si="1077">J1461</f>
        <v>0</v>
      </c>
    </row>
    <row r="1461" spans="1:10" ht="31.5" customHeight="1" x14ac:dyDescent="0.25">
      <c r="A1461" s="8" t="s">
        <v>67</v>
      </c>
      <c r="B1461" s="8" t="s">
        <v>30</v>
      </c>
      <c r="C1461" s="8" t="s">
        <v>37</v>
      </c>
      <c r="D1461" s="8" t="s">
        <v>219</v>
      </c>
      <c r="E1461" s="8"/>
      <c r="F1461" s="24" t="s">
        <v>799</v>
      </c>
      <c r="G1461" s="14">
        <f t="shared" si="1076"/>
        <v>175</v>
      </c>
      <c r="H1461" s="14">
        <f t="shared" si="1076"/>
        <v>160</v>
      </c>
      <c r="I1461" s="14">
        <f t="shared" si="1076"/>
        <v>180</v>
      </c>
      <c r="J1461" s="14">
        <f t="shared" si="1077"/>
        <v>0</v>
      </c>
    </row>
    <row r="1462" spans="1:10" ht="15.75" customHeight="1" x14ac:dyDescent="0.25">
      <c r="A1462" s="8" t="s">
        <v>67</v>
      </c>
      <c r="B1462" s="8" t="s">
        <v>30</v>
      </c>
      <c r="C1462" s="8" t="s">
        <v>37</v>
      </c>
      <c r="D1462" s="8" t="s">
        <v>220</v>
      </c>
      <c r="E1462" s="8"/>
      <c r="F1462" s="24" t="s">
        <v>801</v>
      </c>
      <c r="G1462" s="14">
        <f t="shared" si="1076"/>
        <v>175</v>
      </c>
      <c r="H1462" s="14">
        <f t="shared" si="1076"/>
        <v>160</v>
      </c>
      <c r="I1462" s="14">
        <f t="shared" si="1076"/>
        <v>180</v>
      </c>
      <c r="J1462" s="14">
        <f t="shared" si="1077"/>
        <v>0</v>
      </c>
    </row>
    <row r="1463" spans="1:10" ht="47.25" customHeight="1" x14ac:dyDescent="0.25">
      <c r="A1463" s="8" t="s">
        <v>67</v>
      </c>
      <c r="B1463" s="8" t="s">
        <v>30</v>
      </c>
      <c r="C1463" s="8" t="s">
        <v>37</v>
      </c>
      <c r="D1463" s="8" t="s">
        <v>235</v>
      </c>
      <c r="E1463" s="8"/>
      <c r="F1463" s="18" t="s">
        <v>804</v>
      </c>
      <c r="G1463" s="14">
        <f t="shared" si="1076"/>
        <v>175</v>
      </c>
      <c r="H1463" s="14">
        <f t="shared" si="1076"/>
        <v>160</v>
      </c>
      <c r="I1463" s="14">
        <f t="shared" si="1076"/>
        <v>180</v>
      </c>
      <c r="J1463" s="14">
        <f t="shared" si="1077"/>
        <v>0</v>
      </c>
    </row>
    <row r="1464" spans="1:10" ht="31.5" customHeight="1" x14ac:dyDescent="0.25">
      <c r="A1464" s="8" t="s">
        <v>67</v>
      </c>
      <c r="B1464" s="8" t="s">
        <v>30</v>
      </c>
      <c r="C1464" s="8" t="s">
        <v>37</v>
      </c>
      <c r="D1464" s="8" t="s">
        <v>235</v>
      </c>
      <c r="E1464" s="8" t="s">
        <v>161</v>
      </c>
      <c r="F1464" s="24" t="s">
        <v>539</v>
      </c>
      <c r="G1464" s="14">
        <f t="shared" si="1076"/>
        <v>175</v>
      </c>
      <c r="H1464" s="14">
        <f t="shared" si="1076"/>
        <v>160</v>
      </c>
      <c r="I1464" s="14">
        <f t="shared" si="1076"/>
        <v>180</v>
      </c>
      <c r="J1464" s="14">
        <f t="shared" si="1077"/>
        <v>0</v>
      </c>
    </row>
    <row r="1465" spans="1:10" ht="31.5" customHeight="1" x14ac:dyDescent="0.25">
      <c r="A1465" s="8" t="s">
        <v>67</v>
      </c>
      <c r="B1465" s="8" t="s">
        <v>30</v>
      </c>
      <c r="C1465" s="8" t="s">
        <v>37</v>
      </c>
      <c r="D1465" s="8" t="s">
        <v>235</v>
      </c>
      <c r="E1465" s="8" t="s">
        <v>162</v>
      </c>
      <c r="F1465" s="24" t="s">
        <v>540</v>
      </c>
      <c r="G1465" s="14">
        <v>175</v>
      </c>
      <c r="H1465" s="14">
        <v>160</v>
      </c>
      <c r="I1465" s="14">
        <v>180</v>
      </c>
      <c r="J1465" s="14"/>
    </row>
    <row r="1466" spans="1:10" ht="31.5" customHeight="1" x14ac:dyDescent="0.25">
      <c r="A1466" s="11" t="s">
        <v>67</v>
      </c>
      <c r="B1466" s="11" t="s">
        <v>30</v>
      </c>
      <c r="C1466" s="11" t="s">
        <v>50</v>
      </c>
      <c r="D1466" s="11"/>
      <c r="E1466" s="11"/>
      <c r="F1466" s="7" t="s">
        <v>62</v>
      </c>
      <c r="G1466" s="16">
        <f t="shared" ref="G1466:I1466" si="1078">G1467+G1473</f>
        <v>893.80000000000007</v>
      </c>
      <c r="H1466" s="16">
        <f t="shared" si="1078"/>
        <v>1085</v>
      </c>
      <c r="I1466" s="16">
        <f t="shared" si="1078"/>
        <v>2798.7</v>
      </c>
      <c r="J1466" s="16">
        <f t="shared" ref="J1466" si="1079">J1467+J1473</f>
        <v>0</v>
      </c>
    </row>
    <row r="1467" spans="1:10" ht="31.5" customHeight="1" x14ac:dyDescent="0.25">
      <c r="A1467" s="8" t="s">
        <v>67</v>
      </c>
      <c r="B1467" s="8" t="s">
        <v>30</v>
      </c>
      <c r="C1467" s="8" t="s">
        <v>50</v>
      </c>
      <c r="D1467" s="8" t="s">
        <v>166</v>
      </c>
      <c r="E1467" s="30"/>
      <c r="F1467" s="13" t="s">
        <v>680</v>
      </c>
      <c r="G1467" s="14">
        <f t="shared" ref="G1467:I1471" si="1080">G1468</f>
        <v>200</v>
      </c>
      <c r="H1467" s="14">
        <f t="shared" si="1080"/>
        <v>200</v>
      </c>
      <c r="I1467" s="14">
        <f t="shared" si="1080"/>
        <v>200</v>
      </c>
      <c r="J1467" s="14">
        <f t="shared" ref="J1467:J1471" si="1081">J1468</f>
        <v>0</v>
      </c>
    </row>
    <row r="1468" spans="1:10" ht="47.25" customHeight="1" x14ac:dyDescent="0.25">
      <c r="A1468" s="8" t="s">
        <v>67</v>
      </c>
      <c r="B1468" s="8" t="s">
        <v>30</v>
      </c>
      <c r="C1468" s="8" t="s">
        <v>50</v>
      </c>
      <c r="D1468" s="8" t="s">
        <v>223</v>
      </c>
      <c r="E1468" s="30"/>
      <c r="F1468" s="13" t="s">
        <v>681</v>
      </c>
      <c r="G1468" s="14">
        <f t="shared" si="1080"/>
        <v>200</v>
      </c>
      <c r="H1468" s="14">
        <f t="shared" si="1080"/>
        <v>200</v>
      </c>
      <c r="I1468" s="14">
        <f t="shared" si="1080"/>
        <v>200</v>
      </c>
      <c r="J1468" s="14">
        <f t="shared" si="1081"/>
        <v>0</v>
      </c>
    </row>
    <row r="1469" spans="1:10" ht="47.25" x14ac:dyDescent="0.25">
      <c r="A1469" s="8" t="s">
        <v>67</v>
      </c>
      <c r="B1469" s="8" t="s">
        <v>30</v>
      </c>
      <c r="C1469" s="8" t="s">
        <v>50</v>
      </c>
      <c r="D1469" s="8" t="s">
        <v>224</v>
      </c>
      <c r="E1469" s="30"/>
      <c r="F1469" s="18" t="s">
        <v>1025</v>
      </c>
      <c r="G1469" s="14">
        <f t="shared" si="1080"/>
        <v>200</v>
      </c>
      <c r="H1469" s="14">
        <f t="shared" si="1080"/>
        <v>200</v>
      </c>
      <c r="I1469" s="14">
        <f t="shared" si="1080"/>
        <v>200</v>
      </c>
      <c r="J1469" s="14">
        <f t="shared" si="1081"/>
        <v>0</v>
      </c>
    </row>
    <row r="1470" spans="1:10" ht="31.5" customHeight="1" x14ac:dyDescent="0.25">
      <c r="A1470" s="8" t="s">
        <v>67</v>
      </c>
      <c r="B1470" s="8" t="s">
        <v>30</v>
      </c>
      <c r="C1470" s="8" t="s">
        <v>50</v>
      </c>
      <c r="D1470" s="8" t="s">
        <v>225</v>
      </c>
      <c r="E1470" s="30"/>
      <c r="F1470" s="13" t="s">
        <v>683</v>
      </c>
      <c r="G1470" s="14">
        <f t="shared" si="1080"/>
        <v>200</v>
      </c>
      <c r="H1470" s="14">
        <f t="shared" si="1080"/>
        <v>200</v>
      </c>
      <c r="I1470" s="14">
        <f t="shared" si="1080"/>
        <v>200</v>
      </c>
      <c r="J1470" s="14">
        <f t="shared" si="1081"/>
        <v>0</v>
      </c>
    </row>
    <row r="1471" spans="1:10" ht="31.5" customHeight="1" x14ac:dyDescent="0.25">
      <c r="A1471" s="8" t="s">
        <v>67</v>
      </c>
      <c r="B1471" s="8" t="s">
        <v>30</v>
      </c>
      <c r="C1471" s="8" t="s">
        <v>50</v>
      </c>
      <c r="D1471" s="8" t="s">
        <v>225</v>
      </c>
      <c r="E1471" s="30">
        <v>200</v>
      </c>
      <c r="F1471" s="24" t="s">
        <v>539</v>
      </c>
      <c r="G1471" s="14">
        <f t="shared" si="1080"/>
        <v>200</v>
      </c>
      <c r="H1471" s="14">
        <f t="shared" si="1080"/>
        <v>200</v>
      </c>
      <c r="I1471" s="14">
        <f t="shared" si="1080"/>
        <v>200</v>
      </c>
      <c r="J1471" s="14">
        <f t="shared" si="1081"/>
        <v>0</v>
      </c>
    </row>
    <row r="1472" spans="1:10" ht="31.5" customHeight="1" x14ac:dyDescent="0.25">
      <c r="A1472" s="8" t="s">
        <v>67</v>
      </c>
      <c r="B1472" s="8" t="s">
        <v>30</v>
      </c>
      <c r="C1472" s="8" t="s">
        <v>50</v>
      </c>
      <c r="D1472" s="8" t="s">
        <v>225</v>
      </c>
      <c r="E1472" s="30">
        <v>240</v>
      </c>
      <c r="F1472" s="24" t="s">
        <v>540</v>
      </c>
      <c r="G1472" s="14">
        <v>200</v>
      </c>
      <c r="H1472" s="14">
        <v>200</v>
      </c>
      <c r="I1472" s="14">
        <v>200</v>
      </c>
      <c r="J1472" s="14"/>
    </row>
    <row r="1473" spans="1:10" ht="47.25" customHeight="1" x14ac:dyDescent="0.25">
      <c r="A1473" s="8" t="s">
        <v>67</v>
      </c>
      <c r="B1473" s="8" t="s">
        <v>30</v>
      </c>
      <c r="C1473" s="8" t="s">
        <v>50</v>
      </c>
      <c r="D1473" s="8" t="s">
        <v>163</v>
      </c>
      <c r="E1473" s="30"/>
      <c r="F1473" s="18" t="s">
        <v>686</v>
      </c>
      <c r="G1473" s="14">
        <f t="shared" ref="G1473:I1477" si="1082">G1474</f>
        <v>693.80000000000007</v>
      </c>
      <c r="H1473" s="14">
        <f t="shared" si="1082"/>
        <v>885</v>
      </c>
      <c r="I1473" s="14">
        <f t="shared" si="1082"/>
        <v>2598.6999999999998</v>
      </c>
      <c r="J1473" s="14">
        <f t="shared" ref="J1473:J1477" si="1083">J1474</f>
        <v>0</v>
      </c>
    </row>
    <row r="1474" spans="1:10" ht="31.5" customHeight="1" x14ac:dyDescent="0.25">
      <c r="A1474" s="8" t="s">
        <v>67</v>
      </c>
      <c r="B1474" s="8" t="s">
        <v>30</v>
      </c>
      <c r="C1474" s="8" t="s">
        <v>50</v>
      </c>
      <c r="D1474" s="8" t="s">
        <v>226</v>
      </c>
      <c r="E1474" s="30"/>
      <c r="F1474" s="13" t="s">
        <v>690</v>
      </c>
      <c r="G1474" s="14">
        <f>G1475</f>
        <v>693.80000000000007</v>
      </c>
      <c r="H1474" s="14">
        <f t="shared" si="1082"/>
        <v>885</v>
      </c>
      <c r="I1474" s="14">
        <f t="shared" si="1082"/>
        <v>2598.6999999999998</v>
      </c>
      <c r="J1474" s="14">
        <f t="shared" si="1083"/>
        <v>0</v>
      </c>
    </row>
    <row r="1475" spans="1:10" ht="47.25" customHeight="1" x14ac:dyDescent="0.25">
      <c r="A1475" s="8" t="s">
        <v>67</v>
      </c>
      <c r="B1475" s="8" t="s">
        <v>30</v>
      </c>
      <c r="C1475" s="8" t="s">
        <v>50</v>
      </c>
      <c r="D1475" s="8" t="s">
        <v>227</v>
      </c>
      <c r="E1475" s="30"/>
      <c r="F1475" s="13" t="s">
        <v>1159</v>
      </c>
      <c r="G1475" s="14">
        <f t="shared" si="1082"/>
        <v>693.80000000000007</v>
      </c>
      <c r="H1475" s="14">
        <f t="shared" si="1082"/>
        <v>885</v>
      </c>
      <c r="I1475" s="14">
        <f t="shared" si="1082"/>
        <v>2598.6999999999998</v>
      </c>
      <c r="J1475" s="14">
        <f t="shared" si="1083"/>
        <v>0</v>
      </c>
    </row>
    <row r="1476" spans="1:10" ht="63" x14ac:dyDescent="0.25">
      <c r="A1476" s="8" t="s">
        <v>67</v>
      </c>
      <c r="B1476" s="8" t="s">
        <v>30</v>
      </c>
      <c r="C1476" s="8" t="s">
        <v>50</v>
      </c>
      <c r="D1476" s="8" t="s">
        <v>228</v>
      </c>
      <c r="E1476" s="30"/>
      <c r="F1476" s="18" t="s">
        <v>1160</v>
      </c>
      <c r="G1476" s="14">
        <f t="shared" ref="G1476:I1476" si="1084">G1477+G1479</f>
        <v>693.80000000000007</v>
      </c>
      <c r="H1476" s="14">
        <f t="shared" si="1084"/>
        <v>885</v>
      </c>
      <c r="I1476" s="14">
        <f t="shared" si="1084"/>
        <v>2598.6999999999998</v>
      </c>
      <c r="J1476" s="14">
        <f t="shared" ref="J1476" si="1085">J1477+J1479</f>
        <v>0</v>
      </c>
    </row>
    <row r="1477" spans="1:10" ht="31.5" customHeight="1" x14ac:dyDescent="0.25">
      <c r="A1477" s="8" t="s">
        <v>67</v>
      </c>
      <c r="B1477" s="8" t="s">
        <v>30</v>
      </c>
      <c r="C1477" s="8" t="s">
        <v>50</v>
      </c>
      <c r="D1477" s="8" t="s">
        <v>228</v>
      </c>
      <c r="E1477" s="30">
        <v>200</v>
      </c>
      <c r="F1477" s="24" t="s">
        <v>539</v>
      </c>
      <c r="G1477" s="14">
        <f t="shared" si="1082"/>
        <v>679.6</v>
      </c>
      <c r="H1477" s="14">
        <f t="shared" si="1082"/>
        <v>870.8</v>
      </c>
      <c r="I1477" s="14">
        <f t="shared" si="1082"/>
        <v>2584.5</v>
      </c>
      <c r="J1477" s="14">
        <f t="shared" si="1083"/>
        <v>0</v>
      </c>
    </row>
    <row r="1478" spans="1:10" ht="31.5" customHeight="1" x14ac:dyDescent="0.25">
      <c r="A1478" s="8" t="s">
        <v>67</v>
      </c>
      <c r="B1478" s="8" t="s">
        <v>30</v>
      </c>
      <c r="C1478" s="8" t="s">
        <v>50</v>
      </c>
      <c r="D1478" s="8" t="s">
        <v>228</v>
      </c>
      <c r="E1478" s="30">
        <v>240</v>
      </c>
      <c r="F1478" s="24" t="s">
        <v>540</v>
      </c>
      <c r="G1478" s="14">
        <v>679.6</v>
      </c>
      <c r="H1478" s="14">
        <v>870.8</v>
      </c>
      <c r="I1478" s="14">
        <v>2584.5</v>
      </c>
      <c r="J1478" s="14"/>
    </row>
    <row r="1479" spans="1:10" ht="15.75" customHeight="1" x14ac:dyDescent="0.25">
      <c r="A1479" s="8" t="s">
        <v>67</v>
      </c>
      <c r="B1479" s="8" t="s">
        <v>30</v>
      </c>
      <c r="C1479" s="8" t="s">
        <v>50</v>
      </c>
      <c r="D1479" s="8" t="s">
        <v>228</v>
      </c>
      <c r="E1479" s="30">
        <v>800</v>
      </c>
      <c r="F1479" s="24" t="s">
        <v>552</v>
      </c>
      <c r="G1479" s="14">
        <f t="shared" ref="G1479:I1479" si="1086">G1480</f>
        <v>14.2</v>
      </c>
      <c r="H1479" s="14">
        <f t="shared" si="1086"/>
        <v>14.2</v>
      </c>
      <c r="I1479" s="14">
        <f t="shared" si="1086"/>
        <v>14.2</v>
      </c>
      <c r="J1479" s="14">
        <f t="shared" ref="J1479" si="1087">J1480</f>
        <v>0</v>
      </c>
    </row>
    <row r="1480" spans="1:10" ht="15.75" customHeight="1" x14ac:dyDescent="0.25">
      <c r="A1480" s="8" t="s">
        <v>67</v>
      </c>
      <c r="B1480" s="8" t="s">
        <v>30</v>
      </c>
      <c r="C1480" s="8" t="s">
        <v>50</v>
      </c>
      <c r="D1480" s="8" t="s">
        <v>228</v>
      </c>
      <c r="E1480" s="30">
        <v>850</v>
      </c>
      <c r="F1480" s="24" t="s">
        <v>554</v>
      </c>
      <c r="G1480" s="14">
        <v>14.2</v>
      </c>
      <c r="H1480" s="14">
        <v>14.2</v>
      </c>
      <c r="I1480" s="14">
        <v>14.2</v>
      </c>
      <c r="J1480" s="14"/>
    </row>
    <row r="1481" spans="1:10" s="3" customFormat="1" ht="15.75" customHeight="1" x14ac:dyDescent="0.25">
      <c r="A1481" s="10" t="s">
        <v>67</v>
      </c>
      <c r="B1481" s="10" t="s">
        <v>24</v>
      </c>
      <c r="C1481" s="10"/>
      <c r="D1481" s="10"/>
      <c r="E1481" s="10"/>
      <c r="F1481" s="5" t="s">
        <v>27</v>
      </c>
      <c r="G1481" s="15">
        <f>G1482+G1509</f>
        <v>226548.3</v>
      </c>
      <c r="H1481" s="15">
        <f>H1482+H1509</f>
        <v>179058.3</v>
      </c>
      <c r="I1481" s="15">
        <f>I1482+I1509</f>
        <v>175058.3</v>
      </c>
      <c r="J1481" s="15">
        <f>J1482+J1509</f>
        <v>0</v>
      </c>
    </row>
    <row r="1482" spans="1:10" s="9" customFormat="1" ht="15.75" customHeight="1" x14ac:dyDescent="0.25">
      <c r="A1482" s="11" t="s">
        <v>67</v>
      </c>
      <c r="B1482" s="11" t="s">
        <v>24</v>
      </c>
      <c r="C1482" s="11" t="s">
        <v>37</v>
      </c>
      <c r="D1482" s="11"/>
      <c r="E1482" s="11"/>
      <c r="F1482" s="7" t="s">
        <v>60</v>
      </c>
      <c r="G1482" s="16">
        <f>G1483+G1492+G1497+G1503</f>
        <v>219413.69999999998</v>
      </c>
      <c r="H1482" s="16">
        <f t="shared" ref="H1482:J1482" si="1088">H1483+H1492+H1497+H1503</f>
        <v>178375.3</v>
      </c>
      <c r="I1482" s="16">
        <f t="shared" si="1088"/>
        <v>174375.3</v>
      </c>
      <c r="J1482" s="16">
        <f t="shared" si="1088"/>
        <v>0</v>
      </c>
    </row>
    <row r="1483" spans="1:10" ht="31.5" customHeight="1" x14ac:dyDescent="0.25">
      <c r="A1483" s="8" t="s">
        <v>67</v>
      </c>
      <c r="B1483" s="8" t="s">
        <v>24</v>
      </c>
      <c r="C1483" s="8" t="s">
        <v>37</v>
      </c>
      <c r="D1483" s="8" t="s">
        <v>136</v>
      </c>
      <c r="E1483" s="30"/>
      <c r="F1483" s="13" t="s">
        <v>650</v>
      </c>
      <c r="G1483" s="14">
        <f t="shared" ref="G1483:I1484" si="1089">G1484</f>
        <v>215690.5</v>
      </c>
      <c r="H1483" s="14">
        <f t="shared" si="1089"/>
        <v>170652.1</v>
      </c>
      <c r="I1483" s="14">
        <f t="shared" si="1089"/>
        <v>170652.1</v>
      </c>
      <c r="J1483" s="14">
        <f t="shared" ref="J1483:J1484" si="1090">J1484</f>
        <v>0</v>
      </c>
    </row>
    <row r="1484" spans="1:10" ht="31.5" customHeight="1" x14ac:dyDescent="0.25">
      <c r="A1484" s="8" t="s">
        <v>67</v>
      </c>
      <c r="B1484" s="8" t="s">
        <v>24</v>
      </c>
      <c r="C1484" s="8" t="s">
        <v>37</v>
      </c>
      <c r="D1484" s="8" t="s">
        <v>137</v>
      </c>
      <c r="E1484" s="30"/>
      <c r="F1484" s="13" t="s">
        <v>651</v>
      </c>
      <c r="G1484" s="14">
        <f>G1485</f>
        <v>215690.5</v>
      </c>
      <c r="H1484" s="14">
        <f t="shared" si="1089"/>
        <v>170652.1</v>
      </c>
      <c r="I1484" s="14">
        <f t="shared" si="1089"/>
        <v>170652.1</v>
      </c>
      <c r="J1484" s="14">
        <f t="shared" si="1090"/>
        <v>0</v>
      </c>
    </row>
    <row r="1485" spans="1:10" ht="47.25" x14ac:dyDescent="0.25">
      <c r="A1485" s="8" t="s">
        <v>67</v>
      </c>
      <c r="B1485" s="8" t="s">
        <v>24</v>
      </c>
      <c r="C1485" s="8" t="s">
        <v>37</v>
      </c>
      <c r="D1485" s="8" t="s">
        <v>138</v>
      </c>
      <c r="E1485" s="30"/>
      <c r="F1485" s="18" t="s">
        <v>1007</v>
      </c>
      <c r="G1485" s="14">
        <f>G1486+G1489</f>
        <v>215690.5</v>
      </c>
      <c r="H1485" s="14">
        <f t="shared" ref="H1485:J1485" si="1091">H1486+H1489</f>
        <v>170652.1</v>
      </c>
      <c r="I1485" s="14">
        <f t="shared" si="1091"/>
        <v>170652.1</v>
      </c>
      <c r="J1485" s="14">
        <f t="shared" si="1091"/>
        <v>0</v>
      </c>
    </row>
    <row r="1486" spans="1:10" x14ac:dyDescent="0.25">
      <c r="A1486" s="8" t="s">
        <v>67</v>
      </c>
      <c r="B1486" s="8" t="s">
        <v>24</v>
      </c>
      <c r="C1486" s="8" t="s">
        <v>37</v>
      </c>
      <c r="D1486" s="8" t="s">
        <v>915</v>
      </c>
      <c r="E1486" s="30"/>
      <c r="F1486" s="24" t="s">
        <v>1062</v>
      </c>
      <c r="G1486" s="14">
        <f>G1487</f>
        <v>211183.2</v>
      </c>
      <c r="H1486" s="14">
        <f t="shared" ref="H1486:J1487" si="1092">H1487</f>
        <v>167696.20000000001</v>
      </c>
      <c r="I1486" s="14">
        <f t="shared" si="1092"/>
        <v>167696.20000000001</v>
      </c>
      <c r="J1486" s="14">
        <f t="shared" si="1092"/>
        <v>0</v>
      </c>
    </row>
    <row r="1487" spans="1:10" ht="31.5" x14ac:dyDescent="0.25">
      <c r="A1487" s="8" t="s">
        <v>67</v>
      </c>
      <c r="B1487" s="8" t="s">
        <v>24</v>
      </c>
      <c r="C1487" s="8" t="s">
        <v>37</v>
      </c>
      <c r="D1487" s="8" t="s">
        <v>915</v>
      </c>
      <c r="E1487" s="30">
        <v>200</v>
      </c>
      <c r="F1487" s="24" t="s">
        <v>539</v>
      </c>
      <c r="G1487" s="14">
        <f>G1488</f>
        <v>211183.2</v>
      </c>
      <c r="H1487" s="14">
        <f t="shared" si="1092"/>
        <v>167696.20000000001</v>
      </c>
      <c r="I1487" s="14">
        <f t="shared" si="1092"/>
        <v>167696.20000000001</v>
      </c>
      <c r="J1487" s="14">
        <f t="shared" si="1092"/>
        <v>0</v>
      </c>
    </row>
    <row r="1488" spans="1:10" ht="31.5" x14ac:dyDescent="0.25">
      <c r="A1488" s="8" t="s">
        <v>67</v>
      </c>
      <c r="B1488" s="8" t="s">
        <v>24</v>
      </c>
      <c r="C1488" s="8" t="s">
        <v>37</v>
      </c>
      <c r="D1488" s="8" t="s">
        <v>915</v>
      </c>
      <c r="E1488" s="30">
        <v>240</v>
      </c>
      <c r="F1488" s="24" t="s">
        <v>540</v>
      </c>
      <c r="G1488" s="14">
        <v>211183.2</v>
      </c>
      <c r="H1488" s="14">
        <v>167696.20000000001</v>
      </c>
      <c r="I1488" s="14">
        <v>167696.20000000001</v>
      </c>
      <c r="J1488" s="14"/>
    </row>
    <row r="1489" spans="1:11" x14ac:dyDescent="0.25">
      <c r="A1489" s="8" t="s">
        <v>67</v>
      </c>
      <c r="B1489" s="8" t="s">
        <v>24</v>
      </c>
      <c r="C1489" s="8" t="s">
        <v>37</v>
      </c>
      <c r="D1489" s="8" t="s">
        <v>916</v>
      </c>
      <c r="E1489" s="30"/>
      <c r="F1489" s="24" t="s">
        <v>1064</v>
      </c>
      <c r="G1489" s="14">
        <f>G1490</f>
        <v>4507.3</v>
      </c>
      <c r="H1489" s="14">
        <f t="shared" ref="H1489:J1490" si="1093">H1490</f>
        <v>2955.9</v>
      </c>
      <c r="I1489" s="14">
        <f t="shared" si="1093"/>
        <v>2955.9</v>
      </c>
      <c r="J1489" s="14">
        <f t="shared" si="1093"/>
        <v>0</v>
      </c>
    </row>
    <row r="1490" spans="1:11" ht="31.5" x14ac:dyDescent="0.25">
      <c r="A1490" s="8" t="s">
        <v>67</v>
      </c>
      <c r="B1490" s="8" t="s">
        <v>24</v>
      </c>
      <c r="C1490" s="8" t="s">
        <v>37</v>
      </c>
      <c r="D1490" s="8" t="s">
        <v>916</v>
      </c>
      <c r="E1490" s="30">
        <v>200</v>
      </c>
      <c r="F1490" s="24" t="s">
        <v>539</v>
      </c>
      <c r="G1490" s="14">
        <f>G1491</f>
        <v>4507.3</v>
      </c>
      <c r="H1490" s="14">
        <f t="shared" si="1093"/>
        <v>2955.9</v>
      </c>
      <c r="I1490" s="14">
        <f t="shared" si="1093"/>
        <v>2955.9</v>
      </c>
      <c r="J1490" s="14">
        <f t="shared" si="1093"/>
        <v>0</v>
      </c>
    </row>
    <row r="1491" spans="1:11" ht="31.5" x14ac:dyDescent="0.25">
      <c r="A1491" s="8" t="s">
        <v>67</v>
      </c>
      <c r="B1491" s="8" t="s">
        <v>24</v>
      </c>
      <c r="C1491" s="8" t="s">
        <v>37</v>
      </c>
      <c r="D1491" s="8" t="s">
        <v>916</v>
      </c>
      <c r="E1491" s="30">
        <v>240</v>
      </c>
      <c r="F1491" s="24" t="s">
        <v>540</v>
      </c>
      <c r="G1491" s="14">
        <v>4507.3</v>
      </c>
      <c r="H1491" s="14">
        <v>2955.9</v>
      </c>
      <c r="I1491" s="14">
        <v>2955.9</v>
      </c>
      <c r="J1491" s="14"/>
    </row>
    <row r="1492" spans="1:11" ht="63" x14ac:dyDescent="0.25">
      <c r="A1492" s="8" t="s">
        <v>67</v>
      </c>
      <c r="B1492" s="8" t="s">
        <v>24</v>
      </c>
      <c r="C1492" s="8" t="s">
        <v>37</v>
      </c>
      <c r="D1492" s="8" t="s">
        <v>139</v>
      </c>
      <c r="E1492" s="30"/>
      <c r="F1492" s="13" t="s">
        <v>658</v>
      </c>
      <c r="G1492" s="14">
        <f t="shared" ref="G1492:I1495" si="1094">G1493</f>
        <v>1075.3</v>
      </c>
      <c r="H1492" s="14">
        <f t="shared" si="1094"/>
        <v>1075.3</v>
      </c>
      <c r="I1492" s="14">
        <f t="shared" si="1094"/>
        <v>1075.3</v>
      </c>
      <c r="J1492" s="14">
        <f t="shared" ref="J1492:J1495" si="1095">J1493</f>
        <v>0</v>
      </c>
    </row>
    <row r="1493" spans="1:11" ht="31.5" x14ac:dyDescent="0.25">
      <c r="A1493" s="8" t="s">
        <v>67</v>
      </c>
      <c r="B1493" s="8" t="s">
        <v>24</v>
      </c>
      <c r="C1493" s="8" t="s">
        <v>37</v>
      </c>
      <c r="D1493" s="8" t="s">
        <v>140</v>
      </c>
      <c r="E1493" s="30"/>
      <c r="F1493" s="13" t="s">
        <v>659</v>
      </c>
      <c r="G1493" s="14">
        <f t="shared" si="1094"/>
        <v>1075.3</v>
      </c>
      <c r="H1493" s="14">
        <f t="shared" si="1094"/>
        <v>1075.3</v>
      </c>
      <c r="I1493" s="14">
        <f t="shared" si="1094"/>
        <v>1075.3</v>
      </c>
      <c r="J1493" s="14">
        <f t="shared" si="1095"/>
        <v>0</v>
      </c>
    </row>
    <row r="1494" spans="1:11" ht="47.25" x14ac:dyDescent="0.25">
      <c r="A1494" s="8" t="s">
        <v>67</v>
      </c>
      <c r="B1494" s="8" t="s">
        <v>24</v>
      </c>
      <c r="C1494" s="8" t="s">
        <v>37</v>
      </c>
      <c r="D1494" s="8" t="s">
        <v>424</v>
      </c>
      <c r="E1494" s="30"/>
      <c r="F1494" s="18" t="s">
        <v>1124</v>
      </c>
      <c r="G1494" s="14">
        <f t="shared" si="1094"/>
        <v>1075.3</v>
      </c>
      <c r="H1494" s="14">
        <f t="shared" si="1094"/>
        <v>1075.3</v>
      </c>
      <c r="I1494" s="14">
        <f t="shared" si="1094"/>
        <v>1075.3</v>
      </c>
      <c r="J1494" s="14">
        <f t="shared" si="1095"/>
        <v>0</v>
      </c>
    </row>
    <row r="1495" spans="1:11" ht="31.5" x14ac:dyDescent="0.25">
      <c r="A1495" s="8" t="s">
        <v>67</v>
      </c>
      <c r="B1495" s="8" t="s">
        <v>24</v>
      </c>
      <c r="C1495" s="8" t="s">
        <v>37</v>
      </c>
      <c r="D1495" s="8" t="s">
        <v>424</v>
      </c>
      <c r="E1495" s="30">
        <v>200</v>
      </c>
      <c r="F1495" s="24" t="s">
        <v>539</v>
      </c>
      <c r="G1495" s="14">
        <f t="shared" si="1094"/>
        <v>1075.3</v>
      </c>
      <c r="H1495" s="14">
        <f t="shared" si="1094"/>
        <v>1075.3</v>
      </c>
      <c r="I1495" s="14">
        <f t="shared" si="1094"/>
        <v>1075.3</v>
      </c>
      <c r="J1495" s="14">
        <f t="shared" si="1095"/>
        <v>0</v>
      </c>
    </row>
    <row r="1496" spans="1:11" ht="31.5" x14ac:dyDescent="0.25">
      <c r="A1496" s="8" t="s">
        <v>67</v>
      </c>
      <c r="B1496" s="8" t="s">
        <v>24</v>
      </c>
      <c r="C1496" s="8" t="s">
        <v>37</v>
      </c>
      <c r="D1496" s="8" t="s">
        <v>424</v>
      </c>
      <c r="E1496" s="30">
        <v>240</v>
      </c>
      <c r="F1496" s="24" t="s">
        <v>540</v>
      </c>
      <c r="G1496" s="14">
        <v>1075.3</v>
      </c>
      <c r="H1496" s="14">
        <v>1075.3</v>
      </c>
      <c r="I1496" s="14">
        <v>1075.3</v>
      </c>
      <c r="J1496" s="14"/>
    </row>
    <row r="1497" spans="1:11" ht="63" x14ac:dyDescent="0.25">
      <c r="A1497" s="8" t="s">
        <v>67</v>
      </c>
      <c r="B1497" s="8" t="s">
        <v>24</v>
      </c>
      <c r="C1497" s="8" t="s">
        <v>37</v>
      </c>
      <c r="D1497" s="8" t="s">
        <v>142</v>
      </c>
      <c r="E1497" s="30"/>
      <c r="F1497" s="18" t="s">
        <v>1125</v>
      </c>
      <c r="G1497" s="14">
        <f t="shared" ref="G1497:I1501" si="1096">G1498</f>
        <v>2647.9</v>
      </c>
      <c r="H1497" s="14">
        <f t="shared" si="1096"/>
        <v>6647.9</v>
      </c>
      <c r="I1497" s="14">
        <f t="shared" si="1096"/>
        <v>2647.9</v>
      </c>
      <c r="J1497" s="14">
        <f t="shared" ref="J1497:J1501" si="1097">J1498</f>
        <v>0</v>
      </c>
    </row>
    <row r="1498" spans="1:11" ht="47.25" x14ac:dyDescent="0.25">
      <c r="A1498" s="8" t="s">
        <v>67</v>
      </c>
      <c r="B1498" s="8" t="s">
        <v>24</v>
      </c>
      <c r="C1498" s="8" t="s">
        <v>37</v>
      </c>
      <c r="D1498" s="8" t="s">
        <v>143</v>
      </c>
      <c r="E1498" s="30"/>
      <c r="F1498" s="18" t="s">
        <v>1156</v>
      </c>
      <c r="G1498" s="14">
        <f t="shared" si="1096"/>
        <v>2647.9</v>
      </c>
      <c r="H1498" s="14">
        <f t="shared" si="1096"/>
        <v>6647.9</v>
      </c>
      <c r="I1498" s="14">
        <f t="shared" si="1096"/>
        <v>2647.9</v>
      </c>
      <c r="J1498" s="14">
        <f t="shared" si="1097"/>
        <v>0</v>
      </c>
    </row>
    <row r="1499" spans="1:11" ht="63" x14ac:dyDescent="0.25">
      <c r="A1499" s="8" t="s">
        <v>67</v>
      </c>
      <c r="B1499" s="8" t="s">
        <v>24</v>
      </c>
      <c r="C1499" s="8" t="s">
        <v>37</v>
      </c>
      <c r="D1499" s="8" t="s">
        <v>144</v>
      </c>
      <c r="E1499" s="30"/>
      <c r="F1499" s="13" t="s">
        <v>678</v>
      </c>
      <c r="G1499" s="14">
        <f t="shared" si="1096"/>
        <v>2647.9</v>
      </c>
      <c r="H1499" s="14">
        <f t="shared" si="1096"/>
        <v>6647.9</v>
      </c>
      <c r="I1499" s="14">
        <f t="shared" si="1096"/>
        <v>2647.9</v>
      </c>
      <c r="J1499" s="14">
        <f t="shared" si="1097"/>
        <v>0</v>
      </c>
    </row>
    <row r="1500" spans="1:11" x14ac:dyDescent="0.25">
      <c r="A1500" s="8" t="s">
        <v>67</v>
      </c>
      <c r="B1500" s="8" t="s">
        <v>24</v>
      </c>
      <c r="C1500" s="8" t="s">
        <v>37</v>
      </c>
      <c r="D1500" s="8" t="s">
        <v>145</v>
      </c>
      <c r="E1500" s="30"/>
      <c r="F1500" s="13" t="s">
        <v>679</v>
      </c>
      <c r="G1500" s="14">
        <f t="shared" si="1096"/>
        <v>2647.9</v>
      </c>
      <c r="H1500" s="14">
        <f t="shared" si="1096"/>
        <v>6647.9</v>
      </c>
      <c r="I1500" s="14">
        <f t="shared" si="1096"/>
        <v>2647.9</v>
      </c>
      <c r="J1500" s="14">
        <f t="shared" si="1097"/>
        <v>0</v>
      </c>
    </row>
    <row r="1501" spans="1:11" ht="31.5" x14ac:dyDescent="0.25">
      <c r="A1501" s="8" t="s">
        <v>67</v>
      </c>
      <c r="B1501" s="8" t="s">
        <v>24</v>
      </c>
      <c r="C1501" s="8" t="s">
        <v>37</v>
      </c>
      <c r="D1501" s="8" t="s">
        <v>145</v>
      </c>
      <c r="E1501" s="30">
        <v>200</v>
      </c>
      <c r="F1501" s="24" t="s">
        <v>539</v>
      </c>
      <c r="G1501" s="14">
        <f t="shared" si="1096"/>
        <v>2647.9</v>
      </c>
      <c r="H1501" s="14">
        <f t="shared" si="1096"/>
        <v>6647.9</v>
      </c>
      <c r="I1501" s="14">
        <f t="shared" si="1096"/>
        <v>2647.9</v>
      </c>
      <c r="J1501" s="14">
        <f t="shared" si="1097"/>
        <v>0</v>
      </c>
    </row>
    <row r="1502" spans="1:11" ht="31.5" x14ac:dyDescent="0.25">
      <c r="A1502" s="8" t="s">
        <v>67</v>
      </c>
      <c r="B1502" s="8" t="s">
        <v>24</v>
      </c>
      <c r="C1502" s="8" t="s">
        <v>37</v>
      </c>
      <c r="D1502" s="8" t="s">
        <v>145</v>
      </c>
      <c r="E1502" s="30">
        <v>240</v>
      </c>
      <c r="F1502" s="24" t="s">
        <v>540</v>
      </c>
      <c r="G1502" s="14">
        <v>2647.9</v>
      </c>
      <c r="H1502" s="14">
        <v>6647.9</v>
      </c>
      <c r="I1502" s="14">
        <v>2647.9</v>
      </c>
      <c r="J1502" s="14"/>
    </row>
    <row r="1503" spans="1:11" ht="31.5" hidden="1" x14ac:dyDescent="0.25">
      <c r="A1503" s="8" t="s">
        <v>67</v>
      </c>
      <c r="B1503" s="8" t="s">
        <v>24</v>
      </c>
      <c r="C1503" s="8" t="s">
        <v>37</v>
      </c>
      <c r="D1503" s="8" t="s">
        <v>149</v>
      </c>
      <c r="E1503" s="30"/>
      <c r="F1503" s="13" t="s">
        <v>707</v>
      </c>
      <c r="G1503" s="14">
        <f>G1504</f>
        <v>0</v>
      </c>
      <c r="H1503" s="14">
        <f t="shared" ref="H1503:J1507" si="1098">H1504</f>
        <v>0</v>
      </c>
      <c r="I1503" s="14">
        <f t="shared" si="1098"/>
        <v>0</v>
      </c>
      <c r="J1503" s="14">
        <f t="shared" si="1098"/>
        <v>0</v>
      </c>
      <c r="K1503" s="3">
        <v>0</v>
      </c>
    </row>
    <row r="1504" spans="1:11" ht="47.25" hidden="1" x14ac:dyDescent="0.25">
      <c r="A1504" s="8" t="s">
        <v>67</v>
      </c>
      <c r="B1504" s="8" t="s">
        <v>24</v>
      </c>
      <c r="C1504" s="8" t="s">
        <v>37</v>
      </c>
      <c r="D1504" s="8" t="s">
        <v>150</v>
      </c>
      <c r="E1504" s="30"/>
      <c r="F1504" s="13" t="s">
        <v>722</v>
      </c>
      <c r="G1504" s="14">
        <f>G1505</f>
        <v>0</v>
      </c>
      <c r="H1504" s="14">
        <f t="shared" si="1098"/>
        <v>0</v>
      </c>
      <c r="I1504" s="14">
        <f t="shared" si="1098"/>
        <v>0</v>
      </c>
      <c r="J1504" s="14">
        <f t="shared" si="1098"/>
        <v>0</v>
      </c>
      <c r="K1504" s="3">
        <v>0</v>
      </c>
    </row>
    <row r="1505" spans="1:11" ht="47.25" hidden="1" x14ac:dyDescent="0.25">
      <c r="A1505" s="8" t="s">
        <v>67</v>
      </c>
      <c r="B1505" s="8" t="s">
        <v>24</v>
      </c>
      <c r="C1505" s="8" t="s">
        <v>37</v>
      </c>
      <c r="D1505" s="8" t="s">
        <v>320</v>
      </c>
      <c r="E1505" s="30"/>
      <c r="F1505" s="18" t="s">
        <v>724</v>
      </c>
      <c r="G1505" s="14">
        <f>G1506</f>
        <v>0</v>
      </c>
      <c r="H1505" s="14">
        <f t="shared" si="1098"/>
        <v>0</v>
      </c>
      <c r="I1505" s="14">
        <f t="shared" si="1098"/>
        <v>0</v>
      </c>
      <c r="J1505" s="14">
        <f t="shared" si="1098"/>
        <v>0</v>
      </c>
      <c r="K1505" s="3">
        <v>0</v>
      </c>
    </row>
    <row r="1506" spans="1:11" ht="31.5" hidden="1" x14ac:dyDescent="0.25">
      <c r="A1506" s="8" t="s">
        <v>67</v>
      </c>
      <c r="B1506" s="8" t="s">
        <v>24</v>
      </c>
      <c r="C1506" s="8" t="s">
        <v>37</v>
      </c>
      <c r="D1506" s="8" t="s">
        <v>917</v>
      </c>
      <c r="E1506" s="30"/>
      <c r="F1506" s="24" t="s">
        <v>1094</v>
      </c>
      <c r="G1506" s="14">
        <f>G1507</f>
        <v>0</v>
      </c>
      <c r="H1506" s="14">
        <f t="shared" si="1098"/>
        <v>0</v>
      </c>
      <c r="I1506" s="14">
        <f t="shared" si="1098"/>
        <v>0</v>
      </c>
      <c r="J1506" s="14">
        <f t="shared" si="1098"/>
        <v>0</v>
      </c>
      <c r="K1506" s="3">
        <v>0</v>
      </c>
    </row>
    <row r="1507" spans="1:11" hidden="1" x14ac:dyDescent="0.25">
      <c r="A1507" s="8" t="s">
        <v>67</v>
      </c>
      <c r="B1507" s="8" t="s">
        <v>24</v>
      </c>
      <c r="C1507" s="8" t="s">
        <v>37</v>
      </c>
      <c r="D1507" s="8" t="s">
        <v>917</v>
      </c>
      <c r="E1507" s="30">
        <v>800</v>
      </c>
      <c r="F1507" s="24" t="s">
        <v>552</v>
      </c>
      <c r="G1507" s="14">
        <f>G1508</f>
        <v>0</v>
      </c>
      <c r="H1507" s="14">
        <f t="shared" si="1098"/>
        <v>0</v>
      </c>
      <c r="I1507" s="14">
        <f t="shared" si="1098"/>
        <v>0</v>
      </c>
      <c r="J1507" s="14">
        <f t="shared" si="1098"/>
        <v>0</v>
      </c>
      <c r="K1507" s="3">
        <v>0</v>
      </c>
    </row>
    <row r="1508" spans="1:11" ht="63" hidden="1" x14ac:dyDescent="0.25">
      <c r="A1508" s="8" t="s">
        <v>67</v>
      </c>
      <c r="B1508" s="8" t="s">
        <v>24</v>
      </c>
      <c r="C1508" s="8" t="s">
        <v>37</v>
      </c>
      <c r="D1508" s="8" t="s">
        <v>917</v>
      </c>
      <c r="E1508" s="30">
        <v>810</v>
      </c>
      <c r="F1508" s="18" t="s">
        <v>560</v>
      </c>
      <c r="G1508" s="14"/>
      <c r="H1508" s="14"/>
      <c r="I1508" s="14"/>
      <c r="J1508" s="14"/>
      <c r="K1508" s="3">
        <v>0</v>
      </c>
    </row>
    <row r="1509" spans="1:11" s="9" customFormat="1" x14ac:dyDescent="0.25">
      <c r="A1509" s="11" t="s">
        <v>67</v>
      </c>
      <c r="B1509" s="11" t="s">
        <v>24</v>
      </c>
      <c r="C1509" s="11" t="s">
        <v>25</v>
      </c>
      <c r="D1509" s="11"/>
      <c r="E1509" s="11"/>
      <c r="F1509" s="7" t="s">
        <v>28</v>
      </c>
      <c r="G1509" s="16">
        <f>G1516+G1521+G1510+G1526</f>
        <v>7134.5999999999995</v>
      </c>
      <c r="H1509" s="16">
        <f t="shared" ref="H1509:J1509" si="1099">H1516+H1521+H1510+H1526</f>
        <v>682.99999999999989</v>
      </c>
      <c r="I1509" s="16">
        <f t="shared" si="1099"/>
        <v>682.99999999999989</v>
      </c>
      <c r="J1509" s="16">
        <f t="shared" si="1099"/>
        <v>0</v>
      </c>
    </row>
    <row r="1510" spans="1:11" s="9" customFormat="1" ht="31.5" x14ac:dyDescent="0.25">
      <c r="A1510" s="8" t="s">
        <v>67</v>
      </c>
      <c r="B1510" s="8" t="s">
        <v>24</v>
      </c>
      <c r="C1510" s="8" t="s">
        <v>25</v>
      </c>
      <c r="D1510" s="8" t="s">
        <v>229</v>
      </c>
      <c r="E1510" s="8"/>
      <c r="F1510" s="18" t="s">
        <v>647</v>
      </c>
      <c r="G1510" s="14">
        <f t="shared" ref="G1510:I1514" si="1100">G1511</f>
        <v>388.7</v>
      </c>
      <c r="H1510" s="14">
        <f t="shared" si="1100"/>
        <v>271.2</v>
      </c>
      <c r="I1510" s="14">
        <f t="shared" si="1100"/>
        <v>271.2</v>
      </c>
      <c r="J1510" s="14">
        <f t="shared" ref="J1510:J1514" si="1101">J1511</f>
        <v>0</v>
      </c>
    </row>
    <row r="1511" spans="1:11" s="9" customFormat="1" ht="47.25" x14ac:dyDescent="0.25">
      <c r="A1511" s="8" t="s">
        <v>67</v>
      </c>
      <c r="B1511" s="8" t="s">
        <v>24</v>
      </c>
      <c r="C1511" s="8" t="s">
        <v>25</v>
      </c>
      <c r="D1511" s="8" t="s">
        <v>230</v>
      </c>
      <c r="E1511" s="8"/>
      <c r="F1511" s="18" t="s">
        <v>1004</v>
      </c>
      <c r="G1511" s="14">
        <f t="shared" si="1100"/>
        <v>388.7</v>
      </c>
      <c r="H1511" s="14">
        <f t="shared" si="1100"/>
        <v>271.2</v>
      </c>
      <c r="I1511" s="14">
        <f t="shared" si="1100"/>
        <v>271.2</v>
      </c>
      <c r="J1511" s="14">
        <f t="shared" si="1101"/>
        <v>0</v>
      </c>
    </row>
    <row r="1512" spans="1:11" s="9" customFormat="1" ht="47.25" x14ac:dyDescent="0.25">
      <c r="A1512" s="8" t="s">
        <v>67</v>
      </c>
      <c r="B1512" s="8" t="s">
        <v>24</v>
      </c>
      <c r="C1512" s="8" t="s">
        <v>25</v>
      </c>
      <c r="D1512" s="8" t="s">
        <v>231</v>
      </c>
      <c r="E1512" s="8"/>
      <c r="F1512" s="18" t="s">
        <v>1006</v>
      </c>
      <c r="G1512" s="14">
        <f t="shared" si="1100"/>
        <v>388.7</v>
      </c>
      <c r="H1512" s="14">
        <f t="shared" si="1100"/>
        <v>271.2</v>
      </c>
      <c r="I1512" s="14">
        <f t="shared" si="1100"/>
        <v>271.2</v>
      </c>
      <c r="J1512" s="14">
        <f t="shared" si="1101"/>
        <v>0</v>
      </c>
    </row>
    <row r="1513" spans="1:11" s="9" customFormat="1" ht="31.5" x14ac:dyDescent="0.25">
      <c r="A1513" s="8" t="s">
        <v>67</v>
      </c>
      <c r="B1513" s="8" t="s">
        <v>24</v>
      </c>
      <c r="C1513" s="8" t="s">
        <v>25</v>
      </c>
      <c r="D1513" s="8" t="s">
        <v>232</v>
      </c>
      <c r="E1513" s="8"/>
      <c r="F1513" s="18" t="s">
        <v>648</v>
      </c>
      <c r="G1513" s="14">
        <f t="shared" si="1100"/>
        <v>388.7</v>
      </c>
      <c r="H1513" s="14">
        <f t="shared" si="1100"/>
        <v>271.2</v>
      </c>
      <c r="I1513" s="14">
        <f t="shared" si="1100"/>
        <v>271.2</v>
      </c>
      <c r="J1513" s="14">
        <f t="shared" si="1101"/>
        <v>0</v>
      </c>
    </row>
    <row r="1514" spans="1:11" s="9" customFormat="1" ht="31.5" x14ac:dyDescent="0.25">
      <c r="A1514" s="8" t="s">
        <v>67</v>
      </c>
      <c r="B1514" s="8" t="s">
        <v>24</v>
      </c>
      <c r="C1514" s="8" t="s">
        <v>25</v>
      </c>
      <c r="D1514" s="8" t="s">
        <v>232</v>
      </c>
      <c r="E1514" s="8" t="s">
        <v>161</v>
      </c>
      <c r="F1514" s="24" t="s">
        <v>539</v>
      </c>
      <c r="G1514" s="14">
        <f t="shared" si="1100"/>
        <v>388.7</v>
      </c>
      <c r="H1514" s="14">
        <f t="shared" si="1100"/>
        <v>271.2</v>
      </c>
      <c r="I1514" s="14">
        <f t="shared" si="1100"/>
        <v>271.2</v>
      </c>
      <c r="J1514" s="14">
        <f t="shared" si="1101"/>
        <v>0</v>
      </c>
    </row>
    <row r="1515" spans="1:11" s="9" customFormat="1" ht="31.5" x14ac:dyDescent="0.25">
      <c r="A1515" s="8" t="s">
        <v>67</v>
      </c>
      <c r="B1515" s="8" t="s">
        <v>24</v>
      </c>
      <c r="C1515" s="8" t="s">
        <v>25</v>
      </c>
      <c r="D1515" s="8" t="s">
        <v>232</v>
      </c>
      <c r="E1515" s="8" t="s">
        <v>162</v>
      </c>
      <c r="F1515" s="24" t="s">
        <v>540</v>
      </c>
      <c r="G1515" s="14">
        <v>388.7</v>
      </c>
      <c r="H1515" s="14">
        <v>271.2</v>
      </c>
      <c r="I1515" s="14">
        <v>271.2</v>
      </c>
      <c r="J1515" s="14"/>
    </row>
    <row r="1516" spans="1:11" ht="63" x14ac:dyDescent="0.25">
      <c r="A1516" s="8" t="s">
        <v>67</v>
      </c>
      <c r="B1516" s="8" t="s">
        <v>24</v>
      </c>
      <c r="C1516" s="8" t="s">
        <v>25</v>
      </c>
      <c r="D1516" s="8" t="s">
        <v>139</v>
      </c>
      <c r="E1516" s="8"/>
      <c r="F1516" s="13" t="s">
        <v>658</v>
      </c>
      <c r="G1516" s="14">
        <f t="shared" ref="G1516:I1519" si="1102">G1517</f>
        <v>191.7</v>
      </c>
      <c r="H1516" s="14">
        <f t="shared" si="1102"/>
        <v>191.7</v>
      </c>
      <c r="I1516" s="14">
        <f t="shared" si="1102"/>
        <v>191.7</v>
      </c>
      <c r="J1516" s="14">
        <f t="shared" ref="J1516:J1519" si="1103">J1517</f>
        <v>0</v>
      </c>
    </row>
    <row r="1517" spans="1:11" ht="31.5" x14ac:dyDescent="0.25">
      <c r="A1517" s="8" t="s">
        <v>67</v>
      </c>
      <c r="B1517" s="8" t="s">
        <v>24</v>
      </c>
      <c r="C1517" s="8" t="s">
        <v>25</v>
      </c>
      <c r="D1517" s="8" t="s">
        <v>140</v>
      </c>
      <c r="E1517" s="8"/>
      <c r="F1517" s="13" t="s">
        <v>659</v>
      </c>
      <c r="G1517" s="14">
        <f t="shared" si="1102"/>
        <v>191.7</v>
      </c>
      <c r="H1517" s="14">
        <f t="shared" si="1102"/>
        <v>191.7</v>
      </c>
      <c r="I1517" s="14">
        <f t="shared" si="1102"/>
        <v>191.7</v>
      </c>
      <c r="J1517" s="14">
        <f t="shared" si="1103"/>
        <v>0</v>
      </c>
    </row>
    <row r="1518" spans="1:11" ht="47.25" x14ac:dyDescent="0.25">
      <c r="A1518" s="8" t="s">
        <v>67</v>
      </c>
      <c r="B1518" s="8" t="s">
        <v>24</v>
      </c>
      <c r="C1518" s="8" t="s">
        <v>25</v>
      </c>
      <c r="D1518" s="8" t="s">
        <v>141</v>
      </c>
      <c r="E1518" s="8"/>
      <c r="F1518" s="18" t="s">
        <v>1017</v>
      </c>
      <c r="G1518" s="14">
        <f t="shared" si="1102"/>
        <v>191.7</v>
      </c>
      <c r="H1518" s="14">
        <f t="shared" si="1102"/>
        <v>191.7</v>
      </c>
      <c r="I1518" s="14">
        <f t="shared" si="1102"/>
        <v>191.7</v>
      </c>
      <c r="J1518" s="14">
        <f t="shared" si="1103"/>
        <v>0</v>
      </c>
    </row>
    <row r="1519" spans="1:11" ht="31.5" x14ac:dyDescent="0.25">
      <c r="A1519" s="8" t="s">
        <v>67</v>
      </c>
      <c r="B1519" s="8" t="s">
        <v>24</v>
      </c>
      <c r="C1519" s="8" t="s">
        <v>25</v>
      </c>
      <c r="D1519" s="8" t="s">
        <v>141</v>
      </c>
      <c r="E1519" s="8" t="s">
        <v>161</v>
      </c>
      <c r="F1519" s="24" t="s">
        <v>539</v>
      </c>
      <c r="G1519" s="14">
        <f t="shared" si="1102"/>
        <v>191.7</v>
      </c>
      <c r="H1519" s="14">
        <f t="shared" si="1102"/>
        <v>191.7</v>
      </c>
      <c r="I1519" s="14">
        <f t="shared" si="1102"/>
        <v>191.7</v>
      </c>
      <c r="J1519" s="14">
        <f t="shared" si="1103"/>
        <v>0</v>
      </c>
    </row>
    <row r="1520" spans="1:11" ht="31.5" x14ac:dyDescent="0.25">
      <c r="A1520" s="8" t="s">
        <v>67</v>
      </c>
      <c r="B1520" s="8" t="s">
        <v>24</v>
      </c>
      <c r="C1520" s="8" t="s">
        <v>25</v>
      </c>
      <c r="D1520" s="8" t="s">
        <v>141</v>
      </c>
      <c r="E1520" s="8" t="s">
        <v>162</v>
      </c>
      <c r="F1520" s="24" t="s">
        <v>540</v>
      </c>
      <c r="G1520" s="14">
        <v>191.7</v>
      </c>
      <c r="H1520" s="14">
        <v>191.7</v>
      </c>
      <c r="I1520" s="14">
        <v>191.7</v>
      </c>
      <c r="J1520" s="14"/>
    </row>
    <row r="1521" spans="1:10" ht="31.5" x14ac:dyDescent="0.25">
      <c r="A1521" s="8" t="s">
        <v>67</v>
      </c>
      <c r="B1521" s="8" t="s">
        <v>24</v>
      </c>
      <c r="C1521" s="8" t="s">
        <v>25</v>
      </c>
      <c r="D1521" s="8" t="s">
        <v>146</v>
      </c>
      <c r="E1521" s="8"/>
      <c r="F1521" s="13" t="s">
        <v>561</v>
      </c>
      <c r="G1521" s="14">
        <f t="shared" ref="G1521:I1524" si="1104">G1522</f>
        <v>6537.3</v>
      </c>
      <c r="H1521" s="14">
        <f t="shared" si="1104"/>
        <v>203.2</v>
      </c>
      <c r="I1521" s="14">
        <f t="shared" si="1104"/>
        <v>203.2</v>
      </c>
      <c r="J1521" s="14">
        <f t="shared" ref="J1521:J1524" si="1105">J1522</f>
        <v>0</v>
      </c>
    </row>
    <row r="1522" spans="1:10" ht="31.5" x14ac:dyDescent="0.25">
      <c r="A1522" s="8" t="s">
        <v>67</v>
      </c>
      <c r="B1522" s="8" t="s">
        <v>24</v>
      </c>
      <c r="C1522" s="8" t="s">
        <v>25</v>
      </c>
      <c r="D1522" s="8" t="s">
        <v>147</v>
      </c>
      <c r="E1522" s="8"/>
      <c r="F1522" s="13" t="s">
        <v>566</v>
      </c>
      <c r="G1522" s="14">
        <f t="shared" si="1104"/>
        <v>6537.3</v>
      </c>
      <c r="H1522" s="14">
        <f t="shared" si="1104"/>
        <v>203.2</v>
      </c>
      <c r="I1522" s="14">
        <f t="shared" si="1104"/>
        <v>203.2</v>
      </c>
      <c r="J1522" s="14">
        <f t="shared" si="1105"/>
        <v>0</v>
      </c>
    </row>
    <row r="1523" spans="1:10" ht="63" x14ac:dyDescent="0.25">
      <c r="A1523" s="8" t="s">
        <v>67</v>
      </c>
      <c r="B1523" s="8" t="s">
        <v>24</v>
      </c>
      <c r="C1523" s="8" t="s">
        <v>25</v>
      </c>
      <c r="D1523" s="8" t="s">
        <v>148</v>
      </c>
      <c r="E1523" s="8"/>
      <c r="F1523" s="13" t="s">
        <v>1035</v>
      </c>
      <c r="G1523" s="14">
        <f t="shared" si="1104"/>
        <v>6537.3</v>
      </c>
      <c r="H1523" s="14">
        <f t="shared" si="1104"/>
        <v>203.2</v>
      </c>
      <c r="I1523" s="14">
        <f t="shared" si="1104"/>
        <v>203.2</v>
      </c>
      <c r="J1523" s="14">
        <f t="shared" si="1105"/>
        <v>0</v>
      </c>
    </row>
    <row r="1524" spans="1:10" ht="31.5" x14ac:dyDescent="0.25">
      <c r="A1524" s="8" t="s">
        <v>67</v>
      </c>
      <c r="B1524" s="8" t="s">
        <v>24</v>
      </c>
      <c r="C1524" s="8" t="s">
        <v>25</v>
      </c>
      <c r="D1524" s="8" t="s">
        <v>148</v>
      </c>
      <c r="E1524" s="8" t="s">
        <v>161</v>
      </c>
      <c r="F1524" s="24" t="s">
        <v>539</v>
      </c>
      <c r="G1524" s="14">
        <f t="shared" si="1104"/>
        <v>6537.3</v>
      </c>
      <c r="H1524" s="14">
        <f t="shared" si="1104"/>
        <v>203.2</v>
      </c>
      <c r="I1524" s="14">
        <f t="shared" si="1104"/>
        <v>203.2</v>
      </c>
      <c r="J1524" s="14">
        <f t="shared" si="1105"/>
        <v>0</v>
      </c>
    </row>
    <row r="1525" spans="1:10" ht="31.5" x14ac:dyDescent="0.25">
      <c r="A1525" s="8" t="s">
        <v>67</v>
      </c>
      <c r="B1525" s="8" t="s">
        <v>24</v>
      </c>
      <c r="C1525" s="8" t="s">
        <v>25</v>
      </c>
      <c r="D1525" s="8" t="s">
        <v>148</v>
      </c>
      <c r="E1525" s="8" t="s">
        <v>162</v>
      </c>
      <c r="F1525" s="24" t="s">
        <v>540</v>
      </c>
      <c r="G1525" s="14">
        <v>6537.3</v>
      </c>
      <c r="H1525" s="14">
        <v>203.2</v>
      </c>
      <c r="I1525" s="14">
        <v>203.2</v>
      </c>
      <c r="J1525" s="14"/>
    </row>
    <row r="1526" spans="1:10" ht="47.25" x14ac:dyDescent="0.25">
      <c r="A1526" s="8" t="s">
        <v>67</v>
      </c>
      <c r="B1526" s="8" t="s">
        <v>24</v>
      </c>
      <c r="C1526" s="8" t="s">
        <v>25</v>
      </c>
      <c r="D1526" s="8" t="s">
        <v>404</v>
      </c>
      <c r="E1526" s="30"/>
      <c r="F1526" s="13" t="s">
        <v>728</v>
      </c>
      <c r="G1526" s="14">
        <f>G1527</f>
        <v>16.899999999999999</v>
      </c>
      <c r="H1526" s="14">
        <f t="shared" ref="H1526:J1530" si="1106">H1527</f>
        <v>16.899999999999999</v>
      </c>
      <c r="I1526" s="14">
        <f t="shared" si="1106"/>
        <v>16.899999999999999</v>
      </c>
      <c r="J1526" s="14">
        <f t="shared" si="1106"/>
        <v>0</v>
      </c>
    </row>
    <row r="1527" spans="1:10" ht="31.5" x14ac:dyDescent="0.25">
      <c r="A1527" s="8" t="s">
        <v>67</v>
      </c>
      <c r="B1527" s="8" t="s">
        <v>24</v>
      </c>
      <c r="C1527" s="8" t="s">
        <v>25</v>
      </c>
      <c r="D1527" s="8" t="s">
        <v>408</v>
      </c>
      <c r="E1527" s="30"/>
      <c r="F1527" s="13" t="s">
        <v>732</v>
      </c>
      <c r="G1527" s="14">
        <f>G1528</f>
        <v>16.899999999999999</v>
      </c>
      <c r="H1527" s="14">
        <f t="shared" si="1106"/>
        <v>16.899999999999999</v>
      </c>
      <c r="I1527" s="14">
        <f t="shared" si="1106"/>
        <v>16.899999999999999</v>
      </c>
      <c r="J1527" s="14">
        <f t="shared" si="1106"/>
        <v>0</v>
      </c>
    </row>
    <row r="1528" spans="1:10" ht="47.25" x14ac:dyDescent="0.25">
      <c r="A1528" s="8" t="s">
        <v>67</v>
      </c>
      <c r="B1528" s="8" t="s">
        <v>24</v>
      </c>
      <c r="C1528" s="8" t="s">
        <v>25</v>
      </c>
      <c r="D1528" s="8" t="s">
        <v>409</v>
      </c>
      <c r="E1528" s="30"/>
      <c r="F1528" s="13" t="s">
        <v>733</v>
      </c>
      <c r="G1528" s="14">
        <f>G1529</f>
        <v>16.899999999999999</v>
      </c>
      <c r="H1528" s="14">
        <f t="shared" si="1106"/>
        <v>16.899999999999999</v>
      </c>
      <c r="I1528" s="14">
        <f t="shared" si="1106"/>
        <v>16.899999999999999</v>
      </c>
      <c r="J1528" s="14">
        <f t="shared" si="1106"/>
        <v>0</v>
      </c>
    </row>
    <row r="1529" spans="1:10" x14ac:dyDescent="0.25">
      <c r="A1529" s="8" t="s">
        <v>67</v>
      </c>
      <c r="B1529" s="8" t="s">
        <v>24</v>
      </c>
      <c r="C1529" s="8" t="s">
        <v>25</v>
      </c>
      <c r="D1529" s="8" t="s">
        <v>410</v>
      </c>
      <c r="E1529" s="30"/>
      <c r="F1529" s="13" t="s">
        <v>734</v>
      </c>
      <c r="G1529" s="14">
        <f>G1530</f>
        <v>16.899999999999999</v>
      </c>
      <c r="H1529" s="14">
        <f t="shared" si="1106"/>
        <v>16.899999999999999</v>
      </c>
      <c r="I1529" s="14">
        <f t="shared" si="1106"/>
        <v>16.899999999999999</v>
      </c>
      <c r="J1529" s="14">
        <f t="shared" si="1106"/>
        <v>0</v>
      </c>
    </row>
    <row r="1530" spans="1:10" ht="31.5" x14ac:dyDescent="0.25">
      <c r="A1530" s="8" t="s">
        <v>67</v>
      </c>
      <c r="B1530" s="8" t="s">
        <v>24</v>
      </c>
      <c r="C1530" s="8" t="s">
        <v>25</v>
      </c>
      <c r="D1530" s="8" t="s">
        <v>410</v>
      </c>
      <c r="E1530" s="30">
        <v>200</v>
      </c>
      <c r="F1530" s="24" t="s">
        <v>539</v>
      </c>
      <c r="G1530" s="14">
        <f>G1531</f>
        <v>16.899999999999999</v>
      </c>
      <c r="H1530" s="14">
        <f t="shared" si="1106"/>
        <v>16.899999999999999</v>
      </c>
      <c r="I1530" s="14">
        <f t="shared" si="1106"/>
        <v>16.899999999999999</v>
      </c>
      <c r="J1530" s="14">
        <f t="shared" si="1106"/>
        <v>0</v>
      </c>
    </row>
    <row r="1531" spans="1:10" ht="31.5" x14ac:dyDescent="0.25">
      <c r="A1531" s="8" t="s">
        <v>67</v>
      </c>
      <c r="B1531" s="8" t="s">
        <v>24</v>
      </c>
      <c r="C1531" s="8" t="s">
        <v>25</v>
      </c>
      <c r="D1531" s="8" t="s">
        <v>410</v>
      </c>
      <c r="E1531" s="30">
        <v>240</v>
      </c>
      <c r="F1531" s="24" t="s">
        <v>540</v>
      </c>
      <c r="G1531" s="14">
        <v>16.899999999999999</v>
      </c>
      <c r="H1531" s="14">
        <v>16.899999999999999</v>
      </c>
      <c r="I1531" s="14">
        <v>16.899999999999999</v>
      </c>
      <c r="J1531" s="14"/>
    </row>
    <row r="1532" spans="1:10" s="3" customFormat="1" x14ac:dyDescent="0.25">
      <c r="A1532" s="10" t="s">
        <v>67</v>
      </c>
      <c r="B1532" s="10" t="s">
        <v>31</v>
      </c>
      <c r="C1532" s="10"/>
      <c r="D1532" s="10"/>
      <c r="E1532" s="10"/>
      <c r="F1532" s="5" t="s">
        <v>57</v>
      </c>
      <c r="G1532" s="15">
        <f>G1533+G1548</f>
        <v>28170.400000000001</v>
      </c>
      <c r="H1532" s="15">
        <f t="shared" ref="H1532:J1532" si="1107">H1533+H1548</f>
        <v>27708.400000000001</v>
      </c>
      <c r="I1532" s="15">
        <f t="shared" si="1107"/>
        <v>28167.5</v>
      </c>
      <c r="J1532" s="15">
        <f t="shared" si="1107"/>
        <v>0</v>
      </c>
    </row>
    <row r="1533" spans="1:10" s="9" customFormat="1" x14ac:dyDescent="0.25">
      <c r="A1533" s="11" t="s">
        <v>67</v>
      </c>
      <c r="B1533" s="11" t="s">
        <v>31</v>
      </c>
      <c r="C1533" s="11" t="s">
        <v>30</v>
      </c>
      <c r="D1533" s="11"/>
      <c r="E1533" s="11"/>
      <c r="F1533" s="7" t="s">
        <v>64</v>
      </c>
      <c r="G1533" s="16">
        <f>G1534+G1542</f>
        <v>17689.3</v>
      </c>
      <c r="H1533" s="16">
        <f t="shared" ref="H1533:J1533" si="1108">H1534+H1542</f>
        <v>17049</v>
      </c>
      <c r="I1533" s="16">
        <f t="shared" si="1108"/>
        <v>17508.099999999999</v>
      </c>
      <c r="J1533" s="16">
        <f t="shared" si="1108"/>
        <v>0</v>
      </c>
    </row>
    <row r="1534" spans="1:10" ht="63" x14ac:dyDescent="0.25">
      <c r="A1534" s="8" t="s">
        <v>67</v>
      </c>
      <c r="B1534" s="8" t="s">
        <v>31</v>
      </c>
      <c r="C1534" s="8" t="s">
        <v>30</v>
      </c>
      <c r="D1534" s="8" t="s">
        <v>139</v>
      </c>
      <c r="E1534" s="30"/>
      <c r="F1534" s="13" t="s">
        <v>658</v>
      </c>
      <c r="G1534" s="14">
        <f t="shared" ref="G1534:I1534" si="1109">G1535</f>
        <v>16205.7</v>
      </c>
      <c r="H1534" s="14">
        <f t="shared" si="1109"/>
        <v>15565.4</v>
      </c>
      <c r="I1534" s="14">
        <f t="shared" si="1109"/>
        <v>16024.5</v>
      </c>
      <c r="J1534" s="14">
        <f t="shared" ref="J1534" si="1110">J1535</f>
        <v>0</v>
      </c>
    </row>
    <row r="1535" spans="1:10" ht="31.5" x14ac:dyDescent="0.25">
      <c r="A1535" s="8" t="s">
        <v>67</v>
      </c>
      <c r="B1535" s="8" t="s">
        <v>31</v>
      </c>
      <c r="C1535" s="8" t="s">
        <v>30</v>
      </c>
      <c r="D1535" s="8" t="s">
        <v>140</v>
      </c>
      <c r="E1535" s="30"/>
      <c r="F1535" s="13" t="s">
        <v>659</v>
      </c>
      <c r="G1535" s="14">
        <f t="shared" ref="G1535:I1535" si="1111">G1536+G1539</f>
        <v>16205.7</v>
      </c>
      <c r="H1535" s="14">
        <f t="shared" si="1111"/>
        <v>15565.4</v>
      </c>
      <c r="I1535" s="14">
        <f t="shared" si="1111"/>
        <v>16024.5</v>
      </c>
      <c r="J1535" s="14">
        <f t="shared" ref="J1535" si="1112">J1536+J1539</f>
        <v>0</v>
      </c>
    </row>
    <row r="1536" spans="1:10" ht="31.5" x14ac:dyDescent="0.25">
      <c r="A1536" s="8" t="s">
        <v>67</v>
      </c>
      <c r="B1536" s="8" t="s">
        <v>31</v>
      </c>
      <c r="C1536" s="8" t="s">
        <v>30</v>
      </c>
      <c r="D1536" s="8" t="s">
        <v>151</v>
      </c>
      <c r="E1536" s="30"/>
      <c r="F1536" s="18" t="s">
        <v>1014</v>
      </c>
      <c r="G1536" s="14">
        <f t="shared" ref="G1536:I1537" si="1113">G1537</f>
        <v>15106.1</v>
      </c>
      <c r="H1536" s="14">
        <f t="shared" si="1113"/>
        <v>14469</v>
      </c>
      <c r="I1536" s="14">
        <f t="shared" si="1113"/>
        <v>14928.1</v>
      </c>
      <c r="J1536" s="14">
        <f t="shared" ref="J1536" si="1114">J1537</f>
        <v>0</v>
      </c>
    </row>
    <row r="1537" spans="1:10" ht="31.5" x14ac:dyDescent="0.25">
      <c r="A1537" s="8" t="s">
        <v>67</v>
      </c>
      <c r="B1537" s="8" t="s">
        <v>31</v>
      </c>
      <c r="C1537" s="8" t="s">
        <v>30</v>
      </c>
      <c r="D1537" s="8" t="s">
        <v>151</v>
      </c>
      <c r="E1537" s="30">
        <v>200</v>
      </c>
      <c r="F1537" s="24" t="s">
        <v>539</v>
      </c>
      <c r="G1537" s="14">
        <f t="shared" si="1113"/>
        <v>15106.1</v>
      </c>
      <c r="H1537" s="14">
        <f t="shared" si="1113"/>
        <v>14469</v>
      </c>
      <c r="I1537" s="14">
        <f t="shared" si="1113"/>
        <v>14928.1</v>
      </c>
      <c r="J1537" s="14">
        <f t="shared" ref="J1537" si="1115">J1538</f>
        <v>0</v>
      </c>
    </row>
    <row r="1538" spans="1:10" ht="31.5" x14ac:dyDescent="0.25">
      <c r="A1538" s="8" t="s">
        <v>67</v>
      </c>
      <c r="B1538" s="8" t="s">
        <v>31</v>
      </c>
      <c r="C1538" s="8" t="s">
        <v>30</v>
      </c>
      <c r="D1538" s="8" t="s">
        <v>151</v>
      </c>
      <c r="E1538" s="30">
        <v>240</v>
      </c>
      <c r="F1538" s="24" t="s">
        <v>540</v>
      </c>
      <c r="G1538" s="14">
        <v>15106.1</v>
      </c>
      <c r="H1538" s="14">
        <v>14469</v>
      </c>
      <c r="I1538" s="14">
        <v>14928.1</v>
      </c>
      <c r="J1538" s="14"/>
    </row>
    <row r="1539" spans="1:10" ht="31.5" x14ac:dyDescent="0.25">
      <c r="A1539" s="8" t="s">
        <v>67</v>
      </c>
      <c r="B1539" s="8" t="s">
        <v>31</v>
      </c>
      <c r="C1539" s="8" t="s">
        <v>30</v>
      </c>
      <c r="D1539" s="8" t="s">
        <v>152</v>
      </c>
      <c r="E1539" s="30"/>
      <c r="F1539" s="18" t="s">
        <v>1015</v>
      </c>
      <c r="G1539" s="14">
        <f t="shared" ref="G1539:I1540" si="1116">G1540</f>
        <v>1099.5999999999999</v>
      </c>
      <c r="H1539" s="14">
        <f t="shared" si="1116"/>
        <v>1096.4000000000001</v>
      </c>
      <c r="I1539" s="14">
        <f t="shared" si="1116"/>
        <v>1096.4000000000001</v>
      </c>
      <c r="J1539" s="14">
        <f t="shared" ref="J1539:J1540" si="1117">J1540</f>
        <v>0</v>
      </c>
    </row>
    <row r="1540" spans="1:10" ht="31.5" x14ac:dyDescent="0.25">
      <c r="A1540" s="8" t="s">
        <v>67</v>
      </c>
      <c r="B1540" s="8" t="s">
        <v>31</v>
      </c>
      <c r="C1540" s="8" t="s">
        <v>30</v>
      </c>
      <c r="D1540" s="8" t="s">
        <v>152</v>
      </c>
      <c r="E1540" s="30">
        <v>200</v>
      </c>
      <c r="F1540" s="24" t="s">
        <v>539</v>
      </c>
      <c r="G1540" s="14">
        <f t="shared" si="1116"/>
        <v>1099.5999999999999</v>
      </c>
      <c r="H1540" s="14">
        <f t="shared" si="1116"/>
        <v>1096.4000000000001</v>
      </c>
      <c r="I1540" s="14">
        <f t="shared" si="1116"/>
        <v>1096.4000000000001</v>
      </c>
      <c r="J1540" s="14">
        <f t="shared" si="1117"/>
        <v>0</v>
      </c>
    </row>
    <row r="1541" spans="1:10" ht="31.5" x14ac:dyDescent="0.25">
      <c r="A1541" s="8" t="s">
        <v>67</v>
      </c>
      <c r="B1541" s="8" t="s">
        <v>31</v>
      </c>
      <c r="C1541" s="8" t="s">
        <v>30</v>
      </c>
      <c r="D1541" s="8" t="s">
        <v>152</v>
      </c>
      <c r="E1541" s="30">
        <v>240</v>
      </c>
      <c r="F1541" s="24" t="s">
        <v>540</v>
      </c>
      <c r="G1541" s="14">
        <v>1099.5999999999999</v>
      </c>
      <c r="H1541" s="14">
        <v>1096.4000000000001</v>
      </c>
      <c r="I1541" s="14">
        <v>1096.4000000000001</v>
      </c>
      <c r="J1541" s="14"/>
    </row>
    <row r="1542" spans="1:10" ht="31.5" x14ac:dyDescent="0.25">
      <c r="A1542" s="8" t="s">
        <v>67</v>
      </c>
      <c r="B1542" s="8" t="s">
        <v>31</v>
      </c>
      <c r="C1542" s="8" t="s">
        <v>30</v>
      </c>
      <c r="D1542" s="8" t="s">
        <v>149</v>
      </c>
      <c r="E1542" s="30"/>
      <c r="F1542" s="13" t="s">
        <v>707</v>
      </c>
      <c r="G1542" s="14">
        <f t="shared" ref="G1542:I1546" si="1118">G1543</f>
        <v>1483.6</v>
      </c>
      <c r="H1542" s="14">
        <f t="shared" si="1118"/>
        <v>1483.6</v>
      </c>
      <c r="I1542" s="14">
        <f t="shared" si="1118"/>
        <v>1483.6</v>
      </c>
      <c r="J1542" s="14">
        <f t="shared" ref="J1542:J1546" si="1119">J1543</f>
        <v>0</v>
      </c>
    </row>
    <row r="1543" spans="1:10" ht="31.5" x14ac:dyDescent="0.25">
      <c r="A1543" s="8" t="s">
        <v>67</v>
      </c>
      <c r="B1543" s="8" t="s">
        <v>31</v>
      </c>
      <c r="C1543" s="8" t="s">
        <v>30</v>
      </c>
      <c r="D1543" s="8" t="s">
        <v>153</v>
      </c>
      <c r="E1543" s="30"/>
      <c r="F1543" s="13" t="s">
        <v>721</v>
      </c>
      <c r="G1543" s="14">
        <f t="shared" si="1118"/>
        <v>1483.6</v>
      </c>
      <c r="H1543" s="14">
        <f t="shared" si="1118"/>
        <v>1483.6</v>
      </c>
      <c r="I1543" s="14">
        <f t="shared" si="1118"/>
        <v>1483.6</v>
      </c>
      <c r="J1543" s="14">
        <f t="shared" si="1119"/>
        <v>0</v>
      </c>
    </row>
    <row r="1544" spans="1:10" ht="47.25" x14ac:dyDescent="0.25">
      <c r="A1544" s="8" t="s">
        <v>67</v>
      </c>
      <c r="B1544" s="8" t="s">
        <v>31</v>
      </c>
      <c r="C1544" s="8" t="s">
        <v>30</v>
      </c>
      <c r="D1544" s="8" t="s">
        <v>317</v>
      </c>
      <c r="E1544" s="30"/>
      <c r="F1544" s="18" t="s">
        <v>1126</v>
      </c>
      <c r="G1544" s="14">
        <f t="shared" si="1118"/>
        <v>1483.6</v>
      </c>
      <c r="H1544" s="14">
        <f t="shared" si="1118"/>
        <v>1483.6</v>
      </c>
      <c r="I1544" s="14">
        <f t="shared" si="1118"/>
        <v>1483.6</v>
      </c>
      <c r="J1544" s="14">
        <f t="shared" si="1119"/>
        <v>0</v>
      </c>
    </row>
    <row r="1545" spans="1:10" ht="31.5" x14ac:dyDescent="0.25">
      <c r="A1545" s="8" t="s">
        <v>67</v>
      </c>
      <c r="B1545" s="8" t="s">
        <v>31</v>
      </c>
      <c r="C1545" s="8" t="s">
        <v>30</v>
      </c>
      <c r="D1545" s="8" t="s">
        <v>919</v>
      </c>
      <c r="E1545" s="30"/>
      <c r="F1545" s="13" t="s">
        <v>1090</v>
      </c>
      <c r="G1545" s="14">
        <f t="shared" si="1118"/>
        <v>1483.6</v>
      </c>
      <c r="H1545" s="14">
        <f t="shared" si="1118"/>
        <v>1483.6</v>
      </c>
      <c r="I1545" s="14">
        <f t="shared" si="1118"/>
        <v>1483.6</v>
      </c>
      <c r="J1545" s="14">
        <f t="shared" si="1119"/>
        <v>0</v>
      </c>
    </row>
    <row r="1546" spans="1:10" ht="31.5" x14ac:dyDescent="0.25">
      <c r="A1546" s="8" t="s">
        <v>67</v>
      </c>
      <c r="B1546" s="8" t="s">
        <v>31</v>
      </c>
      <c r="C1546" s="8" t="s">
        <v>30</v>
      </c>
      <c r="D1546" s="8" t="s">
        <v>919</v>
      </c>
      <c r="E1546" s="30">
        <v>200</v>
      </c>
      <c r="F1546" s="24" t="s">
        <v>539</v>
      </c>
      <c r="G1546" s="14">
        <f t="shared" si="1118"/>
        <v>1483.6</v>
      </c>
      <c r="H1546" s="14">
        <f t="shared" si="1118"/>
        <v>1483.6</v>
      </c>
      <c r="I1546" s="14">
        <f t="shared" si="1118"/>
        <v>1483.6</v>
      </c>
      <c r="J1546" s="14">
        <f t="shared" si="1119"/>
        <v>0</v>
      </c>
    </row>
    <row r="1547" spans="1:10" ht="31.5" x14ac:dyDescent="0.25">
      <c r="A1547" s="8" t="s">
        <v>67</v>
      </c>
      <c r="B1547" s="8" t="s">
        <v>31</v>
      </c>
      <c r="C1547" s="8" t="s">
        <v>30</v>
      </c>
      <c r="D1547" s="8" t="s">
        <v>919</v>
      </c>
      <c r="E1547" s="30">
        <v>240</v>
      </c>
      <c r="F1547" s="24" t="s">
        <v>540</v>
      </c>
      <c r="G1547" s="14">
        <v>1483.6</v>
      </c>
      <c r="H1547" s="14">
        <v>1483.6</v>
      </c>
      <c r="I1547" s="14">
        <v>1483.6</v>
      </c>
      <c r="J1547" s="14"/>
    </row>
    <row r="1548" spans="1:10" s="9" customFormat="1" ht="31.5" x14ac:dyDescent="0.25">
      <c r="A1548" s="11" t="s">
        <v>67</v>
      </c>
      <c r="B1548" s="11" t="s">
        <v>31</v>
      </c>
      <c r="C1548" s="11" t="s">
        <v>31</v>
      </c>
      <c r="D1548" s="11"/>
      <c r="E1548" s="11"/>
      <c r="F1548" s="7" t="s">
        <v>65</v>
      </c>
      <c r="G1548" s="16">
        <f t="shared" ref="G1548:I1551" si="1120">G1549</f>
        <v>10481.1</v>
      </c>
      <c r="H1548" s="16">
        <f t="shared" si="1120"/>
        <v>10659.4</v>
      </c>
      <c r="I1548" s="16">
        <f t="shared" si="1120"/>
        <v>10659.4</v>
      </c>
      <c r="J1548" s="16">
        <f t="shared" ref="J1548:J1551" si="1121">J1549</f>
        <v>0</v>
      </c>
    </row>
    <row r="1549" spans="1:10" ht="31.5" x14ac:dyDescent="0.25">
      <c r="A1549" s="8" t="s">
        <v>67</v>
      </c>
      <c r="B1549" s="8" t="s">
        <v>31</v>
      </c>
      <c r="C1549" s="8" t="s">
        <v>31</v>
      </c>
      <c r="D1549" s="8" t="s">
        <v>136</v>
      </c>
      <c r="E1549" s="30"/>
      <c r="F1549" s="13" t="s">
        <v>650</v>
      </c>
      <c r="G1549" s="14">
        <f t="shared" si="1120"/>
        <v>10481.1</v>
      </c>
      <c r="H1549" s="14">
        <f t="shared" si="1120"/>
        <v>10659.4</v>
      </c>
      <c r="I1549" s="14">
        <f t="shared" si="1120"/>
        <v>10659.4</v>
      </c>
      <c r="J1549" s="14">
        <f t="shared" si="1121"/>
        <v>0</v>
      </c>
    </row>
    <row r="1550" spans="1:10" ht="31.5" x14ac:dyDescent="0.25">
      <c r="A1550" s="8" t="s">
        <v>67</v>
      </c>
      <c r="B1550" s="8" t="s">
        <v>31</v>
      </c>
      <c r="C1550" s="8" t="s">
        <v>31</v>
      </c>
      <c r="D1550" s="8" t="s">
        <v>154</v>
      </c>
      <c r="E1550" s="30"/>
      <c r="F1550" s="13" t="s">
        <v>656</v>
      </c>
      <c r="G1550" s="14">
        <f t="shared" si="1120"/>
        <v>10481.1</v>
      </c>
      <c r="H1550" s="14">
        <f t="shared" si="1120"/>
        <v>10659.4</v>
      </c>
      <c r="I1550" s="14">
        <f t="shared" si="1120"/>
        <v>10659.4</v>
      </c>
      <c r="J1550" s="14">
        <f t="shared" si="1121"/>
        <v>0</v>
      </c>
    </row>
    <row r="1551" spans="1:10" ht="31.5" x14ac:dyDescent="0.25">
      <c r="A1551" s="8" t="s">
        <v>67</v>
      </c>
      <c r="B1551" s="8" t="s">
        <v>31</v>
      </c>
      <c r="C1551" s="8" t="s">
        <v>31</v>
      </c>
      <c r="D1551" s="8" t="s">
        <v>155</v>
      </c>
      <c r="E1551" s="30"/>
      <c r="F1551" s="13" t="s">
        <v>657</v>
      </c>
      <c r="G1551" s="14">
        <f t="shared" si="1120"/>
        <v>10481.1</v>
      </c>
      <c r="H1551" s="14">
        <f t="shared" si="1120"/>
        <v>10659.4</v>
      </c>
      <c r="I1551" s="14">
        <f t="shared" si="1120"/>
        <v>10659.4</v>
      </c>
      <c r="J1551" s="14">
        <f t="shared" si="1121"/>
        <v>0</v>
      </c>
    </row>
    <row r="1552" spans="1:10" ht="63" x14ac:dyDescent="0.25">
      <c r="A1552" s="8" t="s">
        <v>67</v>
      </c>
      <c r="B1552" s="8" t="s">
        <v>31</v>
      </c>
      <c r="C1552" s="8" t="s">
        <v>31</v>
      </c>
      <c r="D1552" s="8" t="s">
        <v>156</v>
      </c>
      <c r="E1552" s="30"/>
      <c r="F1552" s="13" t="s">
        <v>564</v>
      </c>
      <c r="G1552" s="14">
        <f t="shared" ref="G1552:I1552" si="1122">G1553+G1555+G1557</f>
        <v>10481.1</v>
      </c>
      <c r="H1552" s="14">
        <f t="shared" si="1122"/>
        <v>10659.4</v>
      </c>
      <c r="I1552" s="14">
        <f t="shared" si="1122"/>
        <v>10659.4</v>
      </c>
      <c r="J1552" s="14">
        <f t="shared" ref="J1552" si="1123">J1553+J1555+J1557</f>
        <v>0</v>
      </c>
    </row>
    <row r="1553" spans="1:10" ht="78.75" x14ac:dyDescent="0.25">
      <c r="A1553" s="8" t="s">
        <v>67</v>
      </c>
      <c r="B1553" s="8" t="s">
        <v>31</v>
      </c>
      <c r="C1553" s="8" t="s">
        <v>31</v>
      </c>
      <c r="D1553" s="8" t="s">
        <v>156</v>
      </c>
      <c r="E1553" s="30">
        <v>100</v>
      </c>
      <c r="F1553" s="24" t="s">
        <v>536</v>
      </c>
      <c r="G1553" s="14">
        <f t="shared" ref="G1553:I1553" si="1124">G1554</f>
        <v>7684.2</v>
      </c>
      <c r="H1553" s="14">
        <f t="shared" si="1124"/>
        <v>7862.5</v>
      </c>
      <c r="I1553" s="14">
        <f t="shared" si="1124"/>
        <v>7862.5</v>
      </c>
      <c r="J1553" s="14">
        <f t="shared" ref="J1553" si="1125">J1554</f>
        <v>0</v>
      </c>
    </row>
    <row r="1554" spans="1:10" x14ac:dyDescent="0.25">
      <c r="A1554" s="8" t="s">
        <v>67</v>
      </c>
      <c r="B1554" s="8" t="s">
        <v>31</v>
      </c>
      <c r="C1554" s="8" t="s">
        <v>31</v>
      </c>
      <c r="D1554" s="8" t="s">
        <v>156</v>
      </c>
      <c r="E1554" s="30">
        <v>110</v>
      </c>
      <c r="F1554" s="24" t="s">
        <v>537</v>
      </c>
      <c r="G1554" s="14">
        <v>7684.2</v>
      </c>
      <c r="H1554" s="14">
        <v>7862.5</v>
      </c>
      <c r="I1554" s="14">
        <v>7862.5</v>
      </c>
      <c r="J1554" s="14"/>
    </row>
    <row r="1555" spans="1:10" ht="31.5" x14ac:dyDescent="0.25">
      <c r="A1555" s="8" t="s">
        <v>67</v>
      </c>
      <c r="B1555" s="8" t="s">
        <v>31</v>
      </c>
      <c r="C1555" s="8" t="s">
        <v>31</v>
      </c>
      <c r="D1555" s="8" t="s">
        <v>156</v>
      </c>
      <c r="E1555" s="30">
        <v>200</v>
      </c>
      <c r="F1555" s="24" t="s">
        <v>539</v>
      </c>
      <c r="G1555" s="14">
        <f t="shared" ref="G1555:I1555" si="1126">G1556</f>
        <v>2712.8</v>
      </c>
      <c r="H1555" s="14">
        <f t="shared" si="1126"/>
        <v>2712.8</v>
      </c>
      <c r="I1555" s="14">
        <f t="shared" si="1126"/>
        <v>2712.8</v>
      </c>
      <c r="J1555" s="14">
        <f t="shared" ref="J1555" si="1127">J1556</f>
        <v>0</v>
      </c>
    </row>
    <row r="1556" spans="1:10" ht="31.5" x14ac:dyDescent="0.25">
      <c r="A1556" s="8" t="s">
        <v>67</v>
      </c>
      <c r="B1556" s="8" t="s">
        <v>31</v>
      </c>
      <c r="C1556" s="8" t="s">
        <v>31</v>
      </c>
      <c r="D1556" s="8" t="s">
        <v>156</v>
      </c>
      <c r="E1556" s="30">
        <v>240</v>
      </c>
      <c r="F1556" s="24" t="s">
        <v>540</v>
      </c>
      <c r="G1556" s="14">
        <v>2712.8</v>
      </c>
      <c r="H1556" s="14">
        <v>2712.8</v>
      </c>
      <c r="I1556" s="14">
        <v>2712.8</v>
      </c>
      <c r="J1556" s="14"/>
    </row>
    <row r="1557" spans="1:10" x14ac:dyDescent="0.25">
      <c r="A1557" s="8" t="s">
        <v>67</v>
      </c>
      <c r="B1557" s="8" t="s">
        <v>31</v>
      </c>
      <c r="C1557" s="8" t="s">
        <v>31</v>
      </c>
      <c r="D1557" s="8" t="s">
        <v>156</v>
      </c>
      <c r="E1557" s="30">
        <v>800</v>
      </c>
      <c r="F1557" s="24" t="s">
        <v>552</v>
      </c>
      <c r="G1557" s="14">
        <f t="shared" ref="G1557:I1557" si="1128">G1558</f>
        <v>84.1</v>
      </c>
      <c r="H1557" s="14">
        <f t="shared" si="1128"/>
        <v>84.1</v>
      </c>
      <c r="I1557" s="14">
        <f t="shared" si="1128"/>
        <v>84.1</v>
      </c>
      <c r="J1557" s="14">
        <f t="shared" ref="J1557" si="1129">J1558</f>
        <v>0</v>
      </c>
    </row>
    <row r="1558" spans="1:10" x14ac:dyDescent="0.25">
      <c r="A1558" s="8" t="s">
        <v>67</v>
      </c>
      <c r="B1558" s="8" t="s">
        <v>31</v>
      </c>
      <c r="C1558" s="8" t="s">
        <v>31</v>
      </c>
      <c r="D1558" s="8" t="s">
        <v>156</v>
      </c>
      <c r="E1558" s="30">
        <v>850</v>
      </c>
      <c r="F1558" s="24" t="s">
        <v>554</v>
      </c>
      <c r="G1558" s="14">
        <v>84.1</v>
      </c>
      <c r="H1558" s="14">
        <v>84.1</v>
      </c>
      <c r="I1558" s="14">
        <v>84.1</v>
      </c>
      <c r="J1558" s="14"/>
    </row>
    <row r="1559" spans="1:10" s="3" customFormat="1" x14ac:dyDescent="0.25">
      <c r="A1559" s="10" t="s">
        <v>67</v>
      </c>
      <c r="B1559" s="10" t="s">
        <v>19</v>
      </c>
      <c r="C1559" s="10"/>
      <c r="D1559" s="10"/>
      <c r="E1559" s="10"/>
      <c r="F1559" s="5" t="s">
        <v>34</v>
      </c>
      <c r="G1559" s="15">
        <f t="shared" ref="G1559:I1565" si="1130">G1560</f>
        <v>4386.8</v>
      </c>
      <c r="H1559" s="15">
        <f t="shared" si="1130"/>
        <v>1599</v>
      </c>
      <c r="I1559" s="15">
        <f t="shared" si="1130"/>
        <v>1156.5</v>
      </c>
      <c r="J1559" s="15">
        <f t="shared" ref="J1559:J1565" si="1131">J1560</f>
        <v>0</v>
      </c>
    </row>
    <row r="1560" spans="1:10" s="9" customFormat="1" ht="31.5" x14ac:dyDescent="0.25">
      <c r="A1560" s="11" t="s">
        <v>67</v>
      </c>
      <c r="B1560" s="11" t="s">
        <v>19</v>
      </c>
      <c r="C1560" s="11" t="s">
        <v>30</v>
      </c>
      <c r="D1560" s="11"/>
      <c r="E1560" s="11"/>
      <c r="F1560" s="7" t="s">
        <v>35</v>
      </c>
      <c r="G1560" s="16">
        <f t="shared" si="1130"/>
        <v>4386.8</v>
      </c>
      <c r="H1560" s="16">
        <f t="shared" si="1130"/>
        <v>1599</v>
      </c>
      <c r="I1560" s="16">
        <f t="shared" si="1130"/>
        <v>1156.5</v>
      </c>
      <c r="J1560" s="16">
        <f t="shared" si="1131"/>
        <v>0</v>
      </c>
    </row>
    <row r="1561" spans="1:10" ht="31.5" x14ac:dyDescent="0.25">
      <c r="A1561" s="8" t="s">
        <v>67</v>
      </c>
      <c r="B1561" s="8" t="s">
        <v>19</v>
      </c>
      <c r="C1561" s="8" t="s">
        <v>30</v>
      </c>
      <c r="D1561" s="8" t="s">
        <v>157</v>
      </c>
      <c r="E1561" s="30"/>
      <c r="F1561" s="24" t="s">
        <v>743</v>
      </c>
      <c r="G1561" s="14">
        <f t="shared" si="1130"/>
        <v>4386.8</v>
      </c>
      <c r="H1561" s="14">
        <f t="shared" si="1130"/>
        <v>1599</v>
      </c>
      <c r="I1561" s="14">
        <f t="shared" si="1130"/>
        <v>1156.5</v>
      </c>
      <c r="J1561" s="14">
        <f t="shared" si="1131"/>
        <v>0</v>
      </c>
    </row>
    <row r="1562" spans="1:10" ht="31.5" x14ac:dyDescent="0.25">
      <c r="A1562" s="8" t="s">
        <v>67</v>
      </c>
      <c r="B1562" s="8" t="s">
        <v>19</v>
      </c>
      <c r="C1562" s="8" t="s">
        <v>30</v>
      </c>
      <c r="D1562" s="8" t="s">
        <v>160</v>
      </c>
      <c r="E1562" s="30"/>
      <c r="F1562" s="24" t="s">
        <v>1138</v>
      </c>
      <c r="G1562" s="14">
        <f t="shared" ref="G1562:I1562" si="1132">G1563+G1567</f>
        <v>4386.8</v>
      </c>
      <c r="H1562" s="14">
        <f t="shared" si="1132"/>
        <v>1599</v>
      </c>
      <c r="I1562" s="14">
        <f t="shared" si="1132"/>
        <v>1156.5</v>
      </c>
      <c r="J1562" s="14">
        <f t="shared" ref="J1562" si="1133">J1563+J1567</f>
        <v>0</v>
      </c>
    </row>
    <row r="1563" spans="1:10" ht="47.25" x14ac:dyDescent="0.25">
      <c r="A1563" s="8" t="s">
        <v>67</v>
      </c>
      <c r="B1563" s="8" t="s">
        <v>19</v>
      </c>
      <c r="C1563" s="8" t="s">
        <v>30</v>
      </c>
      <c r="D1563" s="8" t="s">
        <v>158</v>
      </c>
      <c r="E1563" s="30"/>
      <c r="F1563" s="24" t="s">
        <v>744</v>
      </c>
      <c r="G1563" s="14">
        <f t="shared" si="1130"/>
        <v>3230.3</v>
      </c>
      <c r="H1563" s="14">
        <f t="shared" si="1130"/>
        <v>442.5</v>
      </c>
      <c r="I1563" s="14">
        <f t="shared" si="1130"/>
        <v>0</v>
      </c>
      <c r="J1563" s="14">
        <f t="shared" si="1131"/>
        <v>0</v>
      </c>
    </row>
    <row r="1564" spans="1:10" ht="31.5" x14ac:dyDescent="0.25">
      <c r="A1564" s="8" t="s">
        <v>67</v>
      </c>
      <c r="B1564" s="8" t="s">
        <v>19</v>
      </c>
      <c r="C1564" s="8" t="s">
        <v>30</v>
      </c>
      <c r="D1564" s="8" t="s">
        <v>159</v>
      </c>
      <c r="E1564" s="30"/>
      <c r="F1564" s="24" t="s">
        <v>857</v>
      </c>
      <c r="G1564" s="14">
        <f t="shared" si="1130"/>
        <v>3230.3</v>
      </c>
      <c r="H1564" s="14">
        <f t="shared" si="1130"/>
        <v>442.5</v>
      </c>
      <c r="I1564" s="14">
        <f t="shared" si="1130"/>
        <v>0</v>
      </c>
      <c r="J1564" s="14">
        <f t="shared" si="1131"/>
        <v>0</v>
      </c>
    </row>
    <row r="1565" spans="1:10" ht="31.5" x14ac:dyDescent="0.25">
      <c r="A1565" s="8" t="s">
        <v>67</v>
      </c>
      <c r="B1565" s="8" t="s">
        <v>19</v>
      </c>
      <c r="C1565" s="8" t="s">
        <v>30</v>
      </c>
      <c r="D1565" s="8" t="s">
        <v>159</v>
      </c>
      <c r="E1565" s="30">
        <v>200</v>
      </c>
      <c r="F1565" s="24" t="s">
        <v>539</v>
      </c>
      <c r="G1565" s="14">
        <f t="shared" si="1130"/>
        <v>3230.3</v>
      </c>
      <c r="H1565" s="14">
        <f t="shared" si="1130"/>
        <v>442.5</v>
      </c>
      <c r="I1565" s="14">
        <f t="shared" si="1130"/>
        <v>0</v>
      </c>
      <c r="J1565" s="14">
        <f t="shared" si="1131"/>
        <v>0</v>
      </c>
    </row>
    <row r="1566" spans="1:10" ht="31.5" x14ac:dyDescent="0.25">
      <c r="A1566" s="8" t="s">
        <v>67</v>
      </c>
      <c r="B1566" s="8" t="s">
        <v>19</v>
      </c>
      <c r="C1566" s="8" t="s">
        <v>30</v>
      </c>
      <c r="D1566" s="8" t="s">
        <v>159</v>
      </c>
      <c r="E1566" s="30">
        <v>240</v>
      </c>
      <c r="F1566" s="24" t="s">
        <v>540</v>
      </c>
      <c r="G1566" s="14">
        <v>3230.3</v>
      </c>
      <c r="H1566" s="14">
        <v>442.5</v>
      </c>
      <c r="I1566" s="14"/>
      <c r="J1566" s="14"/>
    </row>
    <row r="1567" spans="1:10" ht="31.5" x14ac:dyDescent="0.25">
      <c r="A1567" s="8" t="s">
        <v>67</v>
      </c>
      <c r="B1567" s="8" t="s">
        <v>19</v>
      </c>
      <c r="C1567" s="8" t="s">
        <v>30</v>
      </c>
      <c r="D1567" s="8" t="s">
        <v>360</v>
      </c>
      <c r="E1567" s="30"/>
      <c r="F1567" s="24" t="s">
        <v>749</v>
      </c>
      <c r="G1567" s="14">
        <f t="shared" ref="G1567:I1569" si="1134">G1568</f>
        <v>1156.5</v>
      </c>
      <c r="H1567" s="14">
        <f t="shared" si="1134"/>
        <v>1156.5</v>
      </c>
      <c r="I1567" s="14">
        <f t="shared" si="1134"/>
        <v>1156.5</v>
      </c>
      <c r="J1567" s="14">
        <f t="shared" ref="J1567:J1569" si="1135">J1568</f>
        <v>0</v>
      </c>
    </row>
    <row r="1568" spans="1:10" ht="31.5" x14ac:dyDescent="0.25">
      <c r="A1568" s="8" t="s">
        <v>67</v>
      </c>
      <c r="B1568" s="8" t="s">
        <v>19</v>
      </c>
      <c r="C1568" s="8" t="s">
        <v>30</v>
      </c>
      <c r="D1568" s="8" t="s">
        <v>361</v>
      </c>
      <c r="E1568" s="30"/>
      <c r="F1568" s="24" t="s">
        <v>750</v>
      </c>
      <c r="G1568" s="14">
        <f t="shared" si="1134"/>
        <v>1156.5</v>
      </c>
      <c r="H1568" s="14">
        <f t="shared" si="1134"/>
        <v>1156.5</v>
      </c>
      <c r="I1568" s="14">
        <f t="shared" si="1134"/>
        <v>1156.5</v>
      </c>
      <c r="J1568" s="14">
        <f t="shared" si="1135"/>
        <v>0</v>
      </c>
    </row>
    <row r="1569" spans="1:10" ht="31.5" x14ac:dyDescent="0.25">
      <c r="A1569" s="8" t="s">
        <v>67</v>
      </c>
      <c r="B1569" s="8" t="s">
        <v>19</v>
      </c>
      <c r="C1569" s="8" t="s">
        <v>30</v>
      </c>
      <c r="D1569" s="8" t="s">
        <v>361</v>
      </c>
      <c r="E1569" s="30">
        <v>200</v>
      </c>
      <c r="F1569" s="24" t="s">
        <v>539</v>
      </c>
      <c r="G1569" s="14">
        <f t="shared" si="1134"/>
        <v>1156.5</v>
      </c>
      <c r="H1569" s="14">
        <f t="shared" si="1134"/>
        <v>1156.5</v>
      </c>
      <c r="I1569" s="14">
        <f t="shared" si="1134"/>
        <v>1156.5</v>
      </c>
      <c r="J1569" s="14">
        <f t="shared" si="1135"/>
        <v>0</v>
      </c>
    </row>
    <row r="1570" spans="1:10" ht="31.5" x14ac:dyDescent="0.25">
      <c r="A1570" s="8" t="s">
        <v>67</v>
      </c>
      <c r="B1570" s="8" t="s">
        <v>19</v>
      </c>
      <c r="C1570" s="8" t="s">
        <v>30</v>
      </c>
      <c r="D1570" s="8" t="s">
        <v>361</v>
      </c>
      <c r="E1570" s="30">
        <v>240</v>
      </c>
      <c r="F1570" s="24" t="s">
        <v>540</v>
      </c>
      <c r="G1570" s="14">
        <v>1156.5</v>
      </c>
      <c r="H1570" s="14">
        <v>1156.5</v>
      </c>
      <c r="I1570" s="14">
        <v>1156.5</v>
      </c>
      <c r="J1570" s="14"/>
    </row>
    <row r="1571" spans="1:10" x14ac:dyDescent="0.25">
      <c r="A1571" s="10" t="s">
        <v>67</v>
      </c>
      <c r="B1571" s="10" t="s">
        <v>12</v>
      </c>
      <c r="C1571" s="10"/>
      <c r="D1571" s="10"/>
      <c r="E1571" s="10"/>
      <c r="F1571" s="5" t="s">
        <v>16</v>
      </c>
      <c r="G1571" s="15">
        <f t="shared" ref="G1571:I1572" si="1136">G1572</f>
        <v>1937.5</v>
      </c>
      <c r="H1571" s="15">
        <f t="shared" si="1136"/>
        <v>1937.5</v>
      </c>
      <c r="I1571" s="15">
        <f t="shared" si="1136"/>
        <v>1937.5</v>
      </c>
      <c r="J1571" s="15">
        <f t="shared" ref="J1571:J1572" si="1137">J1572</f>
        <v>0</v>
      </c>
    </row>
    <row r="1572" spans="1:10" x14ac:dyDescent="0.25">
      <c r="A1572" s="11" t="s">
        <v>67</v>
      </c>
      <c r="B1572" s="11" t="s">
        <v>12</v>
      </c>
      <c r="C1572" s="11" t="s">
        <v>12</v>
      </c>
      <c r="D1572" s="11"/>
      <c r="E1572" s="11"/>
      <c r="F1572" s="7" t="s">
        <v>1174</v>
      </c>
      <c r="G1572" s="16">
        <f t="shared" si="1136"/>
        <v>1937.5</v>
      </c>
      <c r="H1572" s="16">
        <f t="shared" si="1136"/>
        <v>1937.5</v>
      </c>
      <c r="I1572" s="16">
        <f t="shared" si="1136"/>
        <v>1937.5</v>
      </c>
      <c r="J1572" s="16">
        <f t="shared" si="1137"/>
        <v>0</v>
      </c>
    </row>
    <row r="1573" spans="1:10" x14ac:dyDescent="0.25">
      <c r="A1573" s="8" t="s">
        <v>67</v>
      </c>
      <c r="B1573" s="8" t="s">
        <v>12</v>
      </c>
      <c r="C1573" s="8" t="s">
        <v>12</v>
      </c>
      <c r="D1573" s="8" t="s">
        <v>173</v>
      </c>
      <c r="E1573" s="30"/>
      <c r="F1573" s="13" t="s">
        <v>602</v>
      </c>
      <c r="G1573" s="14">
        <f>G1574+G1579</f>
        <v>1937.5</v>
      </c>
      <c r="H1573" s="14">
        <f>H1574+H1579</f>
        <v>1937.5</v>
      </c>
      <c r="I1573" s="14">
        <f>I1574+I1579</f>
        <v>1937.5</v>
      </c>
      <c r="J1573" s="14">
        <f>J1574+J1579</f>
        <v>0</v>
      </c>
    </row>
    <row r="1574" spans="1:10" ht="31.5" x14ac:dyDescent="0.25">
      <c r="A1574" s="8" t="s">
        <v>67</v>
      </c>
      <c r="B1574" s="8" t="s">
        <v>12</v>
      </c>
      <c r="C1574" s="8" t="s">
        <v>12</v>
      </c>
      <c r="D1574" s="8" t="s">
        <v>174</v>
      </c>
      <c r="E1574" s="30"/>
      <c r="F1574" s="13" t="s">
        <v>603</v>
      </c>
      <c r="G1574" s="14">
        <f>G1575</f>
        <v>137.4</v>
      </c>
      <c r="H1574" s="14">
        <f t="shared" ref="H1574:J1574" si="1138">H1575</f>
        <v>137.4</v>
      </c>
      <c r="I1574" s="14">
        <f t="shared" si="1138"/>
        <v>137.4</v>
      </c>
      <c r="J1574" s="14">
        <f t="shared" si="1138"/>
        <v>0</v>
      </c>
    </row>
    <row r="1575" spans="1:10" ht="31.5" x14ac:dyDescent="0.25">
      <c r="A1575" s="8" t="s">
        <v>67</v>
      </c>
      <c r="B1575" s="8" t="s">
        <v>12</v>
      </c>
      <c r="C1575" s="8" t="s">
        <v>12</v>
      </c>
      <c r="D1575" s="8" t="s">
        <v>175</v>
      </c>
      <c r="E1575" s="30"/>
      <c r="F1575" s="13" t="s">
        <v>843</v>
      </c>
      <c r="G1575" s="14">
        <f t="shared" ref="G1575:I1577" si="1139">G1576</f>
        <v>137.4</v>
      </c>
      <c r="H1575" s="14">
        <f t="shared" si="1139"/>
        <v>137.4</v>
      </c>
      <c r="I1575" s="14">
        <f t="shared" si="1139"/>
        <v>137.4</v>
      </c>
      <c r="J1575" s="14">
        <f t="shared" ref="J1575:J1577" si="1140">J1576</f>
        <v>0</v>
      </c>
    </row>
    <row r="1576" spans="1:10" x14ac:dyDescent="0.25">
      <c r="A1576" s="8" t="s">
        <v>67</v>
      </c>
      <c r="B1576" s="8" t="s">
        <v>12</v>
      </c>
      <c r="C1576" s="8" t="s">
        <v>12</v>
      </c>
      <c r="D1576" s="8" t="s">
        <v>177</v>
      </c>
      <c r="E1576" s="30"/>
      <c r="F1576" s="13" t="s">
        <v>604</v>
      </c>
      <c r="G1576" s="14">
        <f t="shared" si="1139"/>
        <v>137.4</v>
      </c>
      <c r="H1576" s="14">
        <f t="shared" si="1139"/>
        <v>137.4</v>
      </c>
      <c r="I1576" s="14">
        <f t="shared" si="1139"/>
        <v>137.4</v>
      </c>
      <c r="J1576" s="14">
        <f t="shared" si="1140"/>
        <v>0</v>
      </c>
    </row>
    <row r="1577" spans="1:10" ht="31.5" x14ac:dyDescent="0.25">
      <c r="A1577" s="8" t="s">
        <v>67</v>
      </c>
      <c r="B1577" s="8" t="s">
        <v>12</v>
      </c>
      <c r="C1577" s="8" t="s">
        <v>12</v>
      </c>
      <c r="D1577" s="8" t="s">
        <v>177</v>
      </c>
      <c r="E1577" s="30">
        <v>200</v>
      </c>
      <c r="F1577" s="24" t="s">
        <v>539</v>
      </c>
      <c r="G1577" s="14">
        <f t="shared" si="1139"/>
        <v>137.4</v>
      </c>
      <c r="H1577" s="14">
        <f t="shared" si="1139"/>
        <v>137.4</v>
      </c>
      <c r="I1577" s="14">
        <f t="shared" si="1139"/>
        <v>137.4</v>
      </c>
      <c r="J1577" s="14">
        <f t="shared" si="1140"/>
        <v>0</v>
      </c>
    </row>
    <row r="1578" spans="1:10" ht="31.5" x14ac:dyDescent="0.25">
      <c r="A1578" s="8" t="s">
        <v>67</v>
      </c>
      <c r="B1578" s="8" t="s">
        <v>12</v>
      </c>
      <c r="C1578" s="8" t="s">
        <v>12</v>
      </c>
      <c r="D1578" s="8" t="s">
        <v>177</v>
      </c>
      <c r="E1578" s="30">
        <v>240</v>
      </c>
      <c r="F1578" s="24" t="s">
        <v>540</v>
      </c>
      <c r="G1578" s="14">
        <v>137.4</v>
      </c>
      <c r="H1578" s="14">
        <v>137.4</v>
      </c>
      <c r="I1578" s="14">
        <v>137.4</v>
      </c>
      <c r="J1578" s="14"/>
    </row>
    <row r="1579" spans="1:10" ht="31.5" x14ac:dyDescent="0.25">
      <c r="A1579" s="8" t="s">
        <v>67</v>
      </c>
      <c r="B1579" s="8" t="s">
        <v>12</v>
      </c>
      <c r="C1579" s="8" t="s">
        <v>12</v>
      </c>
      <c r="D1579" s="8" t="s">
        <v>895</v>
      </c>
      <c r="E1579" s="30"/>
      <c r="F1579" s="24" t="s">
        <v>1053</v>
      </c>
      <c r="G1579" s="14">
        <f>G1580</f>
        <v>1800.1</v>
      </c>
      <c r="H1579" s="14">
        <f t="shared" ref="H1579:J1582" si="1141">H1580</f>
        <v>1800.1</v>
      </c>
      <c r="I1579" s="14">
        <f t="shared" si="1141"/>
        <v>1800.1</v>
      </c>
      <c r="J1579" s="14">
        <f t="shared" si="1141"/>
        <v>0</v>
      </c>
    </row>
    <row r="1580" spans="1:10" ht="47.25" x14ac:dyDescent="0.25">
      <c r="A1580" s="8" t="s">
        <v>67</v>
      </c>
      <c r="B1580" s="8" t="s">
        <v>12</v>
      </c>
      <c r="C1580" s="8" t="s">
        <v>12</v>
      </c>
      <c r="D1580" s="8" t="s">
        <v>896</v>
      </c>
      <c r="E1580" s="30"/>
      <c r="F1580" s="24" t="s">
        <v>1054</v>
      </c>
      <c r="G1580" s="14">
        <f>G1581</f>
        <v>1800.1</v>
      </c>
      <c r="H1580" s="14">
        <f t="shared" si="1141"/>
        <v>1800.1</v>
      </c>
      <c r="I1580" s="14">
        <f t="shared" si="1141"/>
        <v>1800.1</v>
      </c>
      <c r="J1580" s="14">
        <f t="shared" si="1141"/>
        <v>0</v>
      </c>
    </row>
    <row r="1581" spans="1:10" ht="63" x14ac:dyDescent="0.25">
      <c r="A1581" s="8" t="s">
        <v>67</v>
      </c>
      <c r="B1581" s="8" t="s">
        <v>12</v>
      </c>
      <c r="C1581" s="8" t="s">
        <v>12</v>
      </c>
      <c r="D1581" s="8" t="s">
        <v>898</v>
      </c>
      <c r="E1581" s="30"/>
      <c r="F1581" s="18" t="s">
        <v>1056</v>
      </c>
      <c r="G1581" s="14">
        <f>G1582</f>
        <v>1800.1</v>
      </c>
      <c r="H1581" s="14">
        <f t="shared" si="1141"/>
        <v>1800.1</v>
      </c>
      <c r="I1581" s="14">
        <f t="shared" si="1141"/>
        <v>1800.1</v>
      </c>
      <c r="J1581" s="14">
        <f t="shared" si="1141"/>
        <v>0</v>
      </c>
    </row>
    <row r="1582" spans="1:10" ht="31.5" x14ac:dyDescent="0.25">
      <c r="A1582" s="8" t="s">
        <v>67</v>
      </c>
      <c r="B1582" s="8" t="s">
        <v>12</v>
      </c>
      <c r="C1582" s="8" t="s">
        <v>12</v>
      </c>
      <c r="D1582" s="8" t="s">
        <v>898</v>
      </c>
      <c r="E1582" s="30">
        <v>600</v>
      </c>
      <c r="F1582" s="24" t="s">
        <v>549</v>
      </c>
      <c r="G1582" s="14">
        <f>G1583</f>
        <v>1800.1</v>
      </c>
      <c r="H1582" s="14">
        <f t="shared" si="1141"/>
        <v>1800.1</v>
      </c>
      <c r="I1582" s="14">
        <f t="shared" si="1141"/>
        <v>1800.1</v>
      </c>
      <c r="J1582" s="14">
        <f t="shared" si="1141"/>
        <v>0</v>
      </c>
    </row>
    <row r="1583" spans="1:10" ht="47.25" x14ac:dyDescent="0.25">
      <c r="A1583" s="8" t="s">
        <v>67</v>
      </c>
      <c r="B1583" s="8" t="s">
        <v>12</v>
      </c>
      <c r="C1583" s="8" t="s">
        <v>12</v>
      </c>
      <c r="D1583" s="8" t="s">
        <v>898</v>
      </c>
      <c r="E1583" s="30">
        <v>630</v>
      </c>
      <c r="F1583" s="24" t="s">
        <v>551</v>
      </c>
      <c r="G1583" s="14">
        <v>1800.1</v>
      </c>
      <c r="H1583" s="14">
        <v>1800.1</v>
      </c>
      <c r="I1583" s="14">
        <v>1800.1</v>
      </c>
      <c r="J1583" s="14"/>
    </row>
    <row r="1584" spans="1:10" x14ac:dyDescent="0.25">
      <c r="A1584" s="10" t="s">
        <v>67</v>
      </c>
      <c r="B1584" s="10" t="s">
        <v>42</v>
      </c>
      <c r="C1584" s="10"/>
      <c r="D1584" s="10"/>
      <c r="E1584" s="10"/>
      <c r="F1584" s="5" t="s">
        <v>45</v>
      </c>
      <c r="G1584" s="15">
        <f t="shared" ref="G1584:I1585" si="1142">G1585</f>
        <v>1632.4</v>
      </c>
      <c r="H1584" s="15">
        <f t="shared" si="1142"/>
        <v>1534.9</v>
      </c>
      <c r="I1584" s="15">
        <f t="shared" si="1142"/>
        <v>1452.4</v>
      </c>
      <c r="J1584" s="15">
        <f t="shared" ref="J1584:J1585" si="1143">J1585</f>
        <v>0</v>
      </c>
    </row>
    <row r="1585" spans="1:10" x14ac:dyDescent="0.25">
      <c r="A1585" s="11" t="s">
        <v>67</v>
      </c>
      <c r="B1585" s="11" t="s">
        <v>42</v>
      </c>
      <c r="C1585" s="11" t="s">
        <v>9</v>
      </c>
      <c r="D1585" s="11"/>
      <c r="E1585" s="11"/>
      <c r="F1585" s="7" t="s">
        <v>46</v>
      </c>
      <c r="G1585" s="16">
        <f>G1586</f>
        <v>1632.4</v>
      </c>
      <c r="H1585" s="16">
        <f t="shared" si="1142"/>
        <v>1534.9</v>
      </c>
      <c r="I1585" s="16">
        <f t="shared" si="1142"/>
        <v>1452.4</v>
      </c>
      <c r="J1585" s="16">
        <f t="shared" si="1143"/>
        <v>0</v>
      </c>
    </row>
    <row r="1586" spans="1:10" x14ac:dyDescent="0.25">
      <c r="A1586" s="8" t="s">
        <v>67</v>
      </c>
      <c r="B1586" s="8" t="s">
        <v>42</v>
      </c>
      <c r="C1586" s="8" t="s">
        <v>9</v>
      </c>
      <c r="D1586" s="8" t="s">
        <v>170</v>
      </c>
      <c r="E1586" s="30"/>
      <c r="F1586" s="18" t="s">
        <v>587</v>
      </c>
      <c r="G1586" s="14">
        <f t="shared" ref="G1586:I1586" si="1144">G1587+G1592</f>
        <v>1632.4</v>
      </c>
      <c r="H1586" s="14">
        <f t="shared" si="1144"/>
        <v>1534.9</v>
      </c>
      <c r="I1586" s="14">
        <f t="shared" si="1144"/>
        <v>1452.4</v>
      </c>
      <c r="J1586" s="14">
        <f t="shared" ref="J1586" si="1145">J1587+J1592</f>
        <v>0</v>
      </c>
    </row>
    <row r="1587" spans="1:10" ht="31.5" x14ac:dyDescent="0.25">
      <c r="A1587" s="8" t="s">
        <v>67</v>
      </c>
      <c r="B1587" s="8" t="s">
        <v>42</v>
      </c>
      <c r="C1587" s="8" t="s">
        <v>9</v>
      </c>
      <c r="D1587" s="8" t="s">
        <v>197</v>
      </c>
      <c r="E1587" s="30"/>
      <c r="F1587" s="13" t="s">
        <v>588</v>
      </c>
      <c r="G1587" s="14">
        <f t="shared" ref="G1587:I1590" si="1146">G1588</f>
        <v>1452.4</v>
      </c>
      <c r="H1587" s="14">
        <f t="shared" si="1146"/>
        <v>1452.4</v>
      </c>
      <c r="I1587" s="14">
        <f t="shared" si="1146"/>
        <v>1452.4</v>
      </c>
      <c r="J1587" s="14">
        <f t="shared" ref="J1587:J1590" si="1147">J1588</f>
        <v>0</v>
      </c>
    </row>
    <row r="1588" spans="1:10" ht="31.5" x14ac:dyDescent="0.25">
      <c r="A1588" s="8" t="s">
        <v>67</v>
      </c>
      <c r="B1588" s="8" t="s">
        <v>42</v>
      </c>
      <c r="C1588" s="8" t="s">
        <v>9</v>
      </c>
      <c r="D1588" s="8" t="s">
        <v>198</v>
      </c>
      <c r="E1588" s="30"/>
      <c r="F1588" s="13" t="s">
        <v>589</v>
      </c>
      <c r="G1588" s="14">
        <f t="shared" si="1146"/>
        <v>1452.4</v>
      </c>
      <c r="H1588" s="14">
        <f t="shared" si="1146"/>
        <v>1452.4</v>
      </c>
      <c r="I1588" s="14">
        <f t="shared" si="1146"/>
        <v>1452.4</v>
      </c>
      <c r="J1588" s="14">
        <f t="shared" si="1147"/>
        <v>0</v>
      </c>
    </row>
    <row r="1589" spans="1:10" ht="47.25" x14ac:dyDescent="0.25">
      <c r="A1589" s="8" t="s">
        <v>67</v>
      </c>
      <c r="B1589" s="8" t="s">
        <v>42</v>
      </c>
      <c r="C1589" s="8" t="s">
        <v>9</v>
      </c>
      <c r="D1589" s="8" t="s">
        <v>200</v>
      </c>
      <c r="E1589" s="30"/>
      <c r="F1589" s="13" t="s">
        <v>591</v>
      </c>
      <c r="G1589" s="14">
        <f t="shared" si="1146"/>
        <v>1452.4</v>
      </c>
      <c r="H1589" s="14">
        <f t="shared" si="1146"/>
        <v>1452.4</v>
      </c>
      <c r="I1589" s="14">
        <f t="shared" si="1146"/>
        <v>1452.4</v>
      </c>
      <c r="J1589" s="14">
        <f t="shared" si="1147"/>
        <v>0</v>
      </c>
    </row>
    <row r="1590" spans="1:10" ht="31.5" x14ac:dyDescent="0.25">
      <c r="A1590" s="8" t="s">
        <v>67</v>
      </c>
      <c r="B1590" s="8" t="s">
        <v>42</v>
      </c>
      <c r="C1590" s="8" t="s">
        <v>9</v>
      </c>
      <c r="D1590" s="8" t="s">
        <v>200</v>
      </c>
      <c r="E1590" s="30">
        <v>200</v>
      </c>
      <c r="F1590" s="24" t="s">
        <v>539</v>
      </c>
      <c r="G1590" s="14">
        <f t="shared" si="1146"/>
        <v>1452.4</v>
      </c>
      <c r="H1590" s="14">
        <f t="shared" si="1146"/>
        <v>1452.4</v>
      </c>
      <c r="I1590" s="14">
        <f t="shared" si="1146"/>
        <v>1452.4</v>
      </c>
      <c r="J1590" s="14">
        <f t="shared" si="1147"/>
        <v>0</v>
      </c>
    </row>
    <row r="1591" spans="1:10" ht="31.5" x14ac:dyDescent="0.25">
      <c r="A1591" s="8" t="s">
        <v>67</v>
      </c>
      <c r="B1591" s="8" t="s">
        <v>42</v>
      </c>
      <c r="C1591" s="8" t="s">
        <v>9</v>
      </c>
      <c r="D1591" s="8" t="s">
        <v>200</v>
      </c>
      <c r="E1591" s="30">
        <v>240</v>
      </c>
      <c r="F1591" s="24" t="s">
        <v>540</v>
      </c>
      <c r="G1591" s="14">
        <v>1452.4</v>
      </c>
      <c r="H1591" s="14">
        <v>1452.4</v>
      </c>
      <c r="I1591" s="14">
        <v>1452.4</v>
      </c>
      <c r="J1591" s="14"/>
    </row>
    <row r="1592" spans="1:10" ht="31.5" x14ac:dyDescent="0.25">
      <c r="A1592" s="8" t="s">
        <v>67</v>
      </c>
      <c r="B1592" s="8" t="s">
        <v>42</v>
      </c>
      <c r="C1592" s="8" t="s">
        <v>9</v>
      </c>
      <c r="D1592" s="8" t="s">
        <v>211</v>
      </c>
      <c r="E1592" s="30"/>
      <c r="F1592" s="13" t="s">
        <v>600</v>
      </c>
      <c r="G1592" s="14">
        <f t="shared" ref="G1592:I1595" si="1148">G1593</f>
        <v>180</v>
      </c>
      <c r="H1592" s="14">
        <f t="shared" si="1148"/>
        <v>82.5</v>
      </c>
      <c r="I1592" s="14">
        <f t="shared" si="1148"/>
        <v>0</v>
      </c>
      <c r="J1592" s="14">
        <f t="shared" ref="J1592:J1595" si="1149">J1593</f>
        <v>0</v>
      </c>
    </row>
    <row r="1593" spans="1:10" ht="47.25" x14ac:dyDescent="0.25">
      <c r="A1593" s="8" t="s">
        <v>67</v>
      </c>
      <c r="B1593" s="8" t="s">
        <v>42</v>
      </c>
      <c r="C1593" s="8" t="s">
        <v>9</v>
      </c>
      <c r="D1593" s="8" t="s">
        <v>212</v>
      </c>
      <c r="E1593" s="30"/>
      <c r="F1593" s="18" t="s">
        <v>991</v>
      </c>
      <c r="G1593" s="14">
        <f t="shared" si="1148"/>
        <v>180</v>
      </c>
      <c r="H1593" s="14">
        <f t="shared" si="1148"/>
        <v>82.5</v>
      </c>
      <c r="I1593" s="14">
        <f t="shared" si="1148"/>
        <v>0</v>
      </c>
      <c r="J1593" s="14">
        <f t="shared" si="1149"/>
        <v>0</v>
      </c>
    </row>
    <row r="1594" spans="1:10" ht="63" x14ac:dyDescent="0.25">
      <c r="A1594" s="8" t="s">
        <v>67</v>
      </c>
      <c r="B1594" s="8" t="s">
        <v>42</v>
      </c>
      <c r="C1594" s="8" t="s">
        <v>9</v>
      </c>
      <c r="D1594" s="8" t="s">
        <v>236</v>
      </c>
      <c r="E1594" s="30"/>
      <c r="F1594" s="13" t="s">
        <v>601</v>
      </c>
      <c r="G1594" s="14">
        <f t="shared" si="1148"/>
        <v>180</v>
      </c>
      <c r="H1594" s="14">
        <f t="shared" si="1148"/>
        <v>82.5</v>
      </c>
      <c r="I1594" s="14">
        <f t="shared" si="1148"/>
        <v>0</v>
      </c>
      <c r="J1594" s="14">
        <f t="shared" si="1149"/>
        <v>0</v>
      </c>
    </row>
    <row r="1595" spans="1:10" ht="31.5" x14ac:dyDescent="0.25">
      <c r="A1595" s="8" t="s">
        <v>67</v>
      </c>
      <c r="B1595" s="8" t="s">
        <v>42</v>
      </c>
      <c r="C1595" s="8" t="s">
        <v>9</v>
      </c>
      <c r="D1595" s="8" t="s">
        <v>236</v>
      </c>
      <c r="E1595" s="30">
        <v>200</v>
      </c>
      <c r="F1595" s="24" t="s">
        <v>539</v>
      </c>
      <c r="G1595" s="14">
        <f t="shared" si="1148"/>
        <v>180</v>
      </c>
      <c r="H1595" s="14">
        <f t="shared" si="1148"/>
        <v>82.5</v>
      </c>
      <c r="I1595" s="14">
        <f t="shared" si="1148"/>
        <v>0</v>
      </c>
      <c r="J1595" s="14">
        <f t="shared" si="1149"/>
        <v>0</v>
      </c>
    </row>
    <row r="1596" spans="1:10" ht="31.5" x14ac:dyDescent="0.25">
      <c r="A1596" s="8" t="s">
        <v>67</v>
      </c>
      <c r="B1596" s="8" t="s">
        <v>42</v>
      </c>
      <c r="C1596" s="8" t="s">
        <v>9</v>
      </c>
      <c r="D1596" s="8" t="s">
        <v>236</v>
      </c>
      <c r="E1596" s="30">
        <v>240</v>
      </c>
      <c r="F1596" s="24" t="s">
        <v>540</v>
      </c>
      <c r="G1596" s="14">
        <v>180</v>
      </c>
      <c r="H1596" s="14">
        <v>82.5</v>
      </c>
      <c r="I1596" s="14"/>
      <c r="J1596" s="14"/>
    </row>
    <row r="1597" spans="1:10" x14ac:dyDescent="0.25">
      <c r="A1597" s="10" t="s">
        <v>67</v>
      </c>
      <c r="B1597" s="10" t="s">
        <v>20</v>
      </c>
      <c r="C1597" s="10"/>
      <c r="D1597" s="10"/>
      <c r="E1597" s="10"/>
      <c r="F1597" s="5" t="s">
        <v>58</v>
      </c>
      <c r="G1597" s="15">
        <f t="shared" ref="G1597:I1602" si="1150">G1598</f>
        <v>1490.7</v>
      </c>
      <c r="H1597" s="15">
        <f t="shared" si="1150"/>
        <v>1490.7</v>
      </c>
      <c r="I1597" s="15">
        <f t="shared" si="1150"/>
        <v>1490.7</v>
      </c>
      <c r="J1597" s="15">
        <f t="shared" ref="J1597:J1602" si="1151">J1598</f>
        <v>0</v>
      </c>
    </row>
    <row r="1598" spans="1:10" x14ac:dyDescent="0.25">
      <c r="A1598" s="11" t="s">
        <v>67</v>
      </c>
      <c r="B1598" s="11" t="s">
        <v>20</v>
      </c>
      <c r="C1598" s="11" t="s">
        <v>39</v>
      </c>
      <c r="D1598" s="11"/>
      <c r="E1598" s="11"/>
      <c r="F1598" s="7" t="s">
        <v>66</v>
      </c>
      <c r="G1598" s="16">
        <f t="shared" si="1150"/>
        <v>1490.7</v>
      </c>
      <c r="H1598" s="16">
        <f t="shared" si="1150"/>
        <v>1490.7</v>
      </c>
      <c r="I1598" s="16">
        <f t="shared" si="1150"/>
        <v>1490.7</v>
      </c>
      <c r="J1598" s="16">
        <f t="shared" si="1151"/>
        <v>0</v>
      </c>
    </row>
    <row r="1599" spans="1:10" ht="31.5" x14ac:dyDescent="0.25">
      <c r="A1599" s="8" t="s">
        <v>67</v>
      </c>
      <c r="B1599" s="8" t="s">
        <v>20</v>
      </c>
      <c r="C1599" s="8" t="s">
        <v>39</v>
      </c>
      <c r="D1599" s="8" t="s">
        <v>237</v>
      </c>
      <c r="E1599" s="30"/>
      <c r="F1599" s="24" t="s">
        <v>606</v>
      </c>
      <c r="G1599" s="14">
        <f t="shared" si="1150"/>
        <v>1490.7</v>
      </c>
      <c r="H1599" s="14">
        <f t="shared" si="1150"/>
        <v>1490.7</v>
      </c>
      <c r="I1599" s="14">
        <f t="shared" si="1150"/>
        <v>1490.7</v>
      </c>
      <c r="J1599" s="14">
        <f t="shared" si="1151"/>
        <v>0</v>
      </c>
    </row>
    <row r="1600" spans="1:10" ht="31.5" x14ac:dyDescent="0.25">
      <c r="A1600" s="8" t="s">
        <v>67</v>
      </c>
      <c r="B1600" s="8" t="s">
        <v>20</v>
      </c>
      <c r="C1600" s="8" t="s">
        <v>39</v>
      </c>
      <c r="D1600" s="8" t="s">
        <v>506</v>
      </c>
      <c r="E1600" s="30"/>
      <c r="F1600" s="13" t="s">
        <v>838</v>
      </c>
      <c r="G1600" s="14">
        <f t="shared" si="1150"/>
        <v>1490.7</v>
      </c>
      <c r="H1600" s="14">
        <f t="shared" si="1150"/>
        <v>1490.7</v>
      </c>
      <c r="I1600" s="14">
        <f t="shared" si="1150"/>
        <v>1490.7</v>
      </c>
      <c r="J1600" s="14">
        <f t="shared" si="1151"/>
        <v>0</v>
      </c>
    </row>
    <row r="1601" spans="1:10" ht="63" x14ac:dyDescent="0.25">
      <c r="A1601" s="8" t="s">
        <v>67</v>
      </c>
      <c r="B1601" s="8" t="s">
        <v>20</v>
      </c>
      <c r="C1601" s="8" t="s">
        <v>39</v>
      </c>
      <c r="D1601" s="8" t="s">
        <v>516</v>
      </c>
      <c r="E1601" s="30"/>
      <c r="F1601" s="18" t="s">
        <v>1116</v>
      </c>
      <c r="G1601" s="14">
        <f t="shared" si="1150"/>
        <v>1490.7</v>
      </c>
      <c r="H1601" s="14">
        <f t="shared" si="1150"/>
        <v>1490.7</v>
      </c>
      <c r="I1601" s="14">
        <f t="shared" si="1150"/>
        <v>1490.7</v>
      </c>
      <c r="J1601" s="14">
        <f t="shared" si="1151"/>
        <v>0</v>
      </c>
    </row>
    <row r="1602" spans="1:10" ht="31.5" x14ac:dyDescent="0.25">
      <c r="A1602" s="8" t="s">
        <v>67</v>
      </c>
      <c r="B1602" s="8" t="s">
        <v>20</v>
      </c>
      <c r="C1602" s="8" t="s">
        <v>39</v>
      </c>
      <c r="D1602" s="8" t="s">
        <v>516</v>
      </c>
      <c r="E1602" s="30">
        <v>200</v>
      </c>
      <c r="F1602" s="24" t="s">
        <v>539</v>
      </c>
      <c r="G1602" s="14">
        <f t="shared" si="1150"/>
        <v>1490.7</v>
      </c>
      <c r="H1602" s="14">
        <f t="shared" si="1150"/>
        <v>1490.7</v>
      </c>
      <c r="I1602" s="14">
        <f t="shared" si="1150"/>
        <v>1490.7</v>
      </c>
      <c r="J1602" s="14">
        <f t="shared" si="1151"/>
        <v>0</v>
      </c>
    </row>
    <row r="1603" spans="1:10" ht="31.5" x14ac:dyDescent="0.25">
      <c r="A1603" s="8" t="s">
        <v>67</v>
      </c>
      <c r="B1603" s="8" t="s">
        <v>20</v>
      </c>
      <c r="C1603" s="8" t="s">
        <v>39</v>
      </c>
      <c r="D1603" s="8" t="s">
        <v>516</v>
      </c>
      <c r="E1603" s="30">
        <v>240</v>
      </c>
      <c r="F1603" s="24" t="s">
        <v>540</v>
      </c>
      <c r="G1603" s="14">
        <v>1490.7</v>
      </c>
      <c r="H1603" s="14">
        <v>1490.7</v>
      </c>
      <c r="I1603" s="14">
        <v>1490.7</v>
      </c>
      <c r="J1603" s="14"/>
    </row>
    <row r="1604" spans="1:10" s="3" customFormat="1" ht="31.5" x14ac:dyDescent="0.25">
      <c r="A1604" s="10" t="s">
        <v>68</v>
      </c>
      <c r="B1604" s="10"/>
      <c r="C1604" s="10"/>
      <c r="D1604" s="10"/>
      <c r="E1604" s="10"/>
      <c r="F1604" s="5" t="s">
        <v>69</v>
      </c>
      <c r="G1604" s="15">
        <f>G1605+G1679+G1730+G1763+G1659+G1775+G1788+G1801</f>
        <v>281852.50000000012</v>
      </c>
      <c r="H1604" s="15">
        <f>H1605+H1679+H1730+H1763+H1659+H1775+H1788+H1801</f>
        <v>244567.59999999998</v>
      </c>
      <c r="I1604" s="15">
        <f>I1605+I1679+I1730+I1763+I1659+I1775+I1788+I1801</f>
        <v>247114.99999999997</v>
      </c>
      <c r="J1604" s="15">
        <f>J1605+J1679+J1730+J1763+J1659+J1775+J1788+J1801</f>
        <v>0</v>
      </c>
    </row>
    <row r="1605" spans="1:10" s="3" customFormat="1" x14ac:dyDescent="0.25">
      <c r="A1605" s="10" t="s">
        <v>68</v>
      </c>
      <c r="B1605" s="10" t="s">
        <v>9</v>
      </c>
      <c r="C1605" s="10"/>
      <c r="D1605" s="10"/>
      <c r="E1605" s="10"/>
      <c r="F1605" s="5" t="s">
        <v>14</v>
      </c>
      <c r="G1605" s="15">
        <f t="shared" ref="G1605:I1605" si="1152">G1606+G1627</f>
        <v>53580.3</v>
      </c>
      <c r="H1605" s="15">
        <f t="shared" si="1152"/>
        <v>53926.9</v>
      </c>
      <c r="I1605" s="15">
        <f t="shared" si="1152"/>
        <v>53926.8</v>
      </c>
      <c r="J1605" s="15">
        <f t="shared" ref="J1605" si="1153">J1606+J1627</f>
        <v>0</v>
      </c>
    </row>
    <row r="1606" spans="1:10" s="9" customFormat="1" ht="63" x14ac:dyDescent="0.25">
      <c r="A1606" s="11" t="s">
        <v>68</v>
      </c>
      <c r="B1606" s="11" t="s">
        <v>9</v>
      </c>
      <c r="C1606" s="11" t="s">
        <v>24</v>
      </c>
      <c r="D1606" s="11"/>
      <c r="E1606" s="11"/>
      <c r="F1606" s="7" t="s">
        <v>59</v>
      </c>
      <c r="G1606" s="16">
        <f t="shared" ref="G1606:I1606" si="1154">G1615+G1607</f>
        <v>43320</v>
      </c>
      <c r="H1606" s="16">
        <f t="shared" si="1154"/>
        <v>44145.5</v>
      </c>
      <c r="I1606" s="16">
        <f t="shared" si="1154"/>
        <v>44145.4</v>
      </c>
      <c r="J1606" s="16">
        <f t="shared" ref="J1606" si="1155">J1615+J1607</f>
        <v>0</v>
      </c>
    </row>
    <row r="1607" spans="1:10" s="9" customFormat="1" ht="31.5" x14ac:dyDescent="0.25">
      <c r="A1607" s="8" t="s">
        <v>68</v>
      </c>
      <c r="B1607" s="8" t="s">
        <v>9</v>
      </c>
      <c r="C1607" s="8" t="s">
        <v>24</v>
      </c>
      <c r="D1607" s="8" t="s">
        <v>179</v>
      </c>
      <c r="E1607" s="8"/>
      <c r="F1607" s="13" t="s">
        <v>624</v>
      </c>
      <c r="G1607" s="14">
        <f t="shared" ref="G1607:I1609" si="1156">G1608</f>
        <v>4197.8</v>
      </c>
      <c r="H1607" s="14">
        <f t="shared" si="1156"/>
        <v>4197.8</v>
      </c>
      <c r="I1607" s="14">
        <f t="shared" si="1156"/>
        <v>4197.8</v>
      </c>
      <c r="J1607" s="14">
        <f t="shared" ref="J1607:J1609" si="1157">J1608</f>
        <v>0</v>
      </c>
    </row>
    <row r="1608" spans="1:10" s="9" customFormat="1" ht="31.5" x14ac:dyDescent="0.25">
      <c r="A1608" s="8" t="s">
        <v>68</v>
      </c>
      <c r="B1608" s="8" t="s">
        <v>9</v>
      </c>
      <c r="C1608" s="8" t="s">
        <v>24</v>
      </c>
      <c r="D1608" s="8" t="s">
        <v>285</v>
      </c>
      <c r="E1608" s="8"/>
      <c r="F1608" s="13" t="s">
        <v>625</v>
      </c>
      <c r="G1608" s="14">
        <f t="shared" si="1156"/>
        <v>4197.8</v>
      </c>
      <c r="H1608" s="14">
        <f t="shared" si="1156"/>
        <v>4197.8</v>
      </c>
      <c r="I1608" s="14">
        <f t="shared" si="1156"/>
        <v>4197.8</v>
      </c>
      <c r="J1608" s="14">
        <f t="shared" si="1157"/>
        <v>0</v>
      </c>
    </row>
    <row r="1609" spans="1:10" s="9" customFormat="1" ht="63" x14ac:dyDescent="0.25">
      <c r="A1609" s="8" t="s">
        <v>68</v>
      </c>
      <c r="B1609" s="8" t="s">
        <v>9</v>
      </c>
      <c r="C1609" s="8" t="s">
        <v>24</v>
      </c>
      <c r="D1609" s="8" t="s">
        <v>324</v>
      </c>
      <c r="E1609" s="8"/>
      <c r="F1609" s="18" t="s">
        <v>628</v>
      </c>
      <c r="G1609" s="14">
        <f t="shared" si="1156"/>
        <v>4197.8</v>
      </c>
      <c r="H1609" s="14">
        <f t="shared" si="1156"/>
        <v>4197.8</v>
      </c>
      <c r="I1609" s="14">
        <f t="shared" si="1156"/>
        <v>4197.8</v>
      </c>
      <c r="J1609" s="14">
        <f t="shared" si="1157"/>
        <v>0</v>
      </c>
    </row>
    <row r="1610" spans="1:10" s="9" customFormat="1" ht="31.5" x14ac:dyDescent="0.25">
      <c r="A1610" s="8" t="s">
        <v>68</v>
      </c>
      <c r="B1610" s="8" t="s">
        <v>9</v>
      </c>
      <c r="C1610" s="8" t="s">
        <v>24</v>
      </c>
      <c r="D1610" s="8" t="s">
        <v>432</v>
      </c>
      <c r="E1610" s="8"/>
      <c r="F1610" s="18" t="s">
        <v>629</v>
      </c>
      <c r="G1610" s="14">
        <f t="shared" ref="G1610:I1610" si="1158">G1611+G1613</f>
        <v>4197.8</v>
      </c>
      <c r="H1610" s="14">
        <f t="shared" si="1158"/>
        <v>4197.8</v>
      </c>
      <c r="I1610" s="14">
        <f t="shared" si="1158"/>
        <v>4197.8</v>
      </c>
      <c r="J1610" s="14">
        <f t="shared" ref="J1610" si="1159">J1611+J1613</f>
        <v>0</v>
      </c>
    </row>
    <row r="1611" spans="1:10" s="9" customFormat="1" ht="78.75" x14ac:dyDescent="0.25">
      <c r="A1611" s="8" t="s">
        <v>68</v>
      </c>
      <c r="B1611" s="8" t="s">
        <v>9</v>
      </c>
      <c r="C1611" s="8" t="s">
        <v>24</v>
      </c>
      <c r="D1611" s="8" t="s">
        <v>325</v>
      </c>
      <c r="E1611" s="8" t="s">
        <v>221</v>
      </c>
      <c r="F1611" s="24" t="s">
        <v>536</v>
      </c>
      <c r="G1611" s="14">
        <f t="shared" ref="G1611:I1611" si="1160">G1612</f>
        <v>3954.3</v>
      </c>
      <c r="H1611" s="14">
        <f t="shared" si="1160"/>
        <v>4046</v>
      </c>
      <c r="I1611" s="14">
        <f t="shared" si="1160"/>
        <v>4046</v>
      </c>
      <c r="J1611" s="14">
        <f t="shared" ref="J1611" si="1161">J1612</f>
        <v>0</v>
      </c>
    </row>
    <row r="1612" spans="1:10" s="9" customFormat="1" ht="31.5" x14ac:dyDescent="0.25">
      <c r="A1612" s="8" t="s">
        <v>68</v>
      </c>
      <c r="B1612" s="8" t="s">
        <v>9</v>
      </c>
      <c r="C1612" s="8" t="s">
        <v>24</v>
      </c>
      <c r="D1612" s="8" t="s">
        <v>325</v>
      </c>
      <c r="E1612" s="8" t="s">
        <v>222</v>
      </c>
      <c r="F1612" s="24" t="s">
        <v>538</v>
      </c>
      <c r="G1612" s="14">
        <v>3954.3</v>
      </c>
      <c r="H1612" s="14">
        <v>4046</v>
      </c>
      <c r="I1612" s="14">
        <v>4046</v>
      </c>
      <c r="J1612" s="14"/>
    </row>
    <row r="1613" spans="1:10" s="9" customFormat="1" ht="31.5" x14ac:dyDescent="0.25">
      <c r="A1613" s="8" t="s">
        <v>68</v>
      </c>
      <c r="B1613" s="8" t="s">
        <v>9</v>
      </c>
      <c r="C1613" s="8" t="s">
        <v>24</v>
      </c>
      <c r="D1613" s="8" t="s">
        <v>325</v>
      </c>
      <c r="E1613" s="8" t="s">
        <v>161</v>
      </c>
      <c r="F1613" s="24" t="s">
        <v>539</v>
      </c>
      <c r="G1613" s="14">
        <f t="shared" ref="G1613:I1613" si="1162">G1614</f>
        <v>243.5</v>
      </c>
      <c r="H1613" s="14">
        <f t="shared" si="1162"/>
        <v>151.80000000000001</v>
      </c>
      <c r="I1613" s="14">
        <f t="shared" si="1162"/>
        <v>151.80000000000001</v>
      </c>
      <c r="J1613" s="14">
        <f t="shared" ref="J1613" si="1163">J1614</f>
        <v>0</v>
      </c>
    </row>
    <row r="1614" spans="1:10" s="9" customFormat="1" ht="31.5" x14ac:dyDescent="0.25">
      <c r="A1614" s="8" t="s">
        <v>68</v>
      </c>
      <c r="B1614" s="8" t="s">
        <v>9</v>
      </c>
      <c r="C1614" s="8" t="s">
        <v>24</v>
      </c>
      <c r="D1614" s="8" t="s">
        <v>325</v>
      </c>
      <c r="E1614" s="8" t="s">
        <v>162</v>
      </c>
      <c r="F1614" s="24" t="s">
        <v>540</v>
      </c>
      <c r="G1614" s="14">
        <v>243.5</v>
      </c>
      <c r="H1614" s="14">
        <v>151.80000000000001</v>
      </c>
      <c r="I1614" s="14">
        <v>151.80000000000001</v>
      </c>
      <c r="J1614" s="14"/>
    </row>
    <row r="1615" spans="1:10" ht="31.5" x14ac:dyDescent="0.25">
      <c r="A1615" s="8" t="s">
        <v>68</v>
      </c>
      <c r="B1615" s="8" t="s">
        <v>9</v>
      </c>
      <c r="C1615" s="8" t="s">
        <v>24</v>
      </c>
      <c r="D1615" s="8" t="s">
        <v>115</v>
      </c>
      <c r="E1615" s="30"/>
      <c r="F1615" s="24" t="s">
        <v>825</v>
      </c>
      <c r="G1615" s="14">
        <f t="shared" ref="G1615:I1615" si="1164">G1616</f>
        <v>39122.199999999997</v>
      </c>
      <c r="H1615" s="14">
        <f t="shared" si="1164"/>
        <v>39947.699999999997</v>
      </c>
      <c r="I1615" s="14">
        <f t="shared" si="1164"/>
        <v>39947.599999999999</v>
      </c>
      <c r="J1615" s="14">
        <f t="shared" ref="J1615" si="1165">J1616</f>
        <v>0</v>
      </c>
    </row>
    <row r="1616" spans="1:10" ht="31.5" x14ac:dyDescent="0.25">
      <c r="A1616" s="8" t="s">
        <v>68</v>
      </c>
      <c r="B1616" s="8" t="s">
        <v>9</v>
      </c>
      <c r="C1616" s="8" t="s">
        <v>24</v>
      </c>
      <c r="D1616" s="8" t="s">
        <v>123</v>
      </c>
      <c r="E1616" s="30"/>
      <c r="F1616" s="13" t="s">
        <v>827</v>
      </c>
      <c r="G1616" s="14">
        <f t="shared" ref="G1616:I1616" si="1166">G1617+G1620</f>
        <v>39122.199999999997</v>
      </c>
      <c r="H1616" s="14">
        <f t="shared" si="1166"/>
        <v>39947.699999999997</v>
      </c>
      <c r="I1616" s="14">
        <f t="shared" si="1166"/>
        <v>39947.599999999999</v>
      </c>
      <c r="J1616" s="14">
        <f t="shared" ref="J1616" si="1167">J1617+J1620</f>
        <v>0</v>
      </c>
    </row>
    <row r="1617" spans="1:10" ht="31.5" x14ac:dyDescent="0.25">
      <c r="A1617" s="8" t="s">
        <v>68</v>
      </c>
      <c r="B1617" s="8" t="s">
        <v>9</v>
      </c>
      <c r="C1617" s="8" t="s">
        <v>24</v>
      </c>
      <c r="D1617" s="8" t="s">
        <v>124</v>
      </c>
      <c r="E1617" s="30"/>
      <c r="F1617" s="13" t="s">
        <v>816</v>
      </c>
      <c r="G1617" s="14">
        <f t="shared" ref="G1617:I1618" si="1168">G1618</f>
        <v>35600</v>
      </c>
      <c r="H1617" s="14">
        <f t="shared" si="1168"/>
        <v>36425.699999999997</v>
      </c>
      <c r="I1617" s="14">
        <f t="shared" si="1168"/>
        <v>36425.699999999997</v>
      </c>
      <c r="J1617" s="14">
        <f t="shared" ref="J1617:J1618" si="1169">J1618</f>
        <v>0</v>
      </c>
    </row>
    <row r="1618" spans="1:10" ht="78.75" x14ac:dyDescent="0.25">
      <c r="A1618" s="8" t="s">
        <v>68</v>
      </c>
      <c r="B1618" s="8" t="s">
        <v>9</v>
      </c>
      <c r="C1618" s="8" t="s">
        <v>24</v>
      </c>
      <c r="D1618" s="8" t="s">
        <v>124</v>
      </c>
      <c r="E1618" s="30">
        <v>100</v>
      </c>
      <c r="F1618" s="24" t="s">
        <v>536</v>
      </c>
      <c r="G1618" s="14">
        <f t="shared" si="1168"/>
        <v>35600</v>
      </c>
      <c r="H1618" s="14">
        <f t="shared" si="1168"/>
        <v>36425.699999999997</v>
      </c>
      <c r="I1618" s="14">
        <f t="shared" si="1168"/>
        <v>36425.699999999997</v>
      </c>
      <c r="J1618" s="14">
        <f t="shared" si="1169"/>
        <v>0</v>
      </c>
    </row>
    <row r="1619" spans="1:10" ht="31.5" x14ac:dyDescent="0.25">
      <c r="A1619" s="8" t="s">
        <v>68</v>
      </c>
      <c r="B1619" s="8" t="s">
        <v>9</v>
      </c>
      <c r="C1619" s="8" t="s">
        <v>24</v>
      </c>
      <c r="D1619" s="8" t="s">
        <v>124</v>
      </c>
      <c r="E1619" s="30">
        <v>120</v>
      </c>
      <c r="F1619" s="24" t="s">
        <v>538</v>
      </c>
      <c r="G1619" s="14">
        <v>35600</v>
      </c>
      <c r="H1619" s="14">
        <v>36425.699999999997</v>
      </c>
      <c r="I1619" s="14">
        <v>36425.699999999997</v>
      </c>
      <c r="J1619" s="14"/>
    </row>
    <row r="1620" spans="1:10" ht="31.5" x14ac:dyDescent="0.25">
      <c r="A1620" s="8" t="s">
        <v>68</v>
      </c>
      <c r="B1620" s="8" t="s">
        <v>9</v>
      </c>
      <c r="C1620" s="8" t="s">
        <v>24</v>
      </c>
      <c r="D1620" s="8" t="s">
        <v>125</v>
      </c>
      <c r="E1620" s="30"/>
      <c r="F1620" s="13" t="s">
        <v>818</v>
      </c>
      <c r="G1620" s="14">
        <f t="shared" ref="G1620:I1620" si="1170">G1625+G1621+G1623</f>
        <v>3522.2000000000003</v>
      </c>
      <c r="H1620" s="14">
        <f t="shared" si="1170"/>
        <v>3522</v>
      </c>
      <c r="I1620" s="14">
        <f t="shared" si="1170"/>
        <v>3521.9</v>
      </c>
      <c r="J1620" s="14">
        <f t="shared" ref="J1620" si="1171">J1625+J1621+J1623</f>
        <v>0</v>
      </c>
    </row>
    <row r="1621" spans="1:10" ht="78.75" x14ac:dyDescent="0.25">
      <c r="A1621" s="8" t="s">
        <v>68</v>
      </c>
      <c r="B1621" s="8" t="s">
        <v>9</v>
      </c>
      <c r="C1621" s="8" t="s">
        <v>24</v>
      </c>
      <c r="D1621" s="8" t="s">
        <v>125</v>
      </c>
      <c r="E1621" s="30">
        <v>100</v>
      </c>
      <c r="F1621" s="24" t="s">
        <v>536</v>
      </c>
      <c r="G1621" s="14">
        <f t="shared" ref="G1621:I1621" si="1172">G1622</f>
        <v>9.6999999999999993</v>
      </c>
      <c r="H1621" s="14">
        <f t="shared" si="1172"/>
        <v>9.6999999999999993</v>
      </c>
      <c r="I1621" s="14">
        <f t="shared" si="1172"/>
        <v>9.6999999999999993</v>
      </c>
      <c r="J1621" s="14">
        <f t="shared" ref="J1621" si="1173">J1622</f>
        <v>0</v>
      </c>
    </row>
    <row r="1622" spans="1:10" ht="31.5" x14ac:dyDescent="0.25">
      <c r="A1622" s="8" t="s">
        <v>68</v>
      </c>
      <c r="B1622" s="8" t="s">
        <v>9</v>
      </c>
      <c r="C1622" s="8" t="s">
        <v>24</v>
      </c>
      <c r="D1622" s="8" t="s">
        <v>125</v>
      </c>
      <c r="E1622" s="30">
        <v>120</v>
      </c>
      <c r="F1622" s="24" t="s">
        <v>538</v>
      </c>
      <c r="G1622" s="14">
        <v>9.6999999999999993</v>
      </c>
      <c r="H1622" s="14">
        <v>9.6999999999999993</v>
      </c>
      <c r="I1622" s="14">
        <v>9.6999999999999993</v>
      </c>
      <c r="J1622" s="14"/>
    </row>
    <row r="1623" spans="1:10" ht="31.5" x14ac:dyDescent="0.25">
      <c r="A1623" s="8" t="s">
        <v>68</v>
      </c>
      <c r="B1623" s="8" t="s">
        <v>9</v>
      </c>
      <c r="C1623" s="8" t="s">
        <v>24</v>
      </c>
      <c r="D1623" s="8" t="s">
        <v>125</v>
      </c>
      <c r="E1623" s="30">
        <v>200</v>
      </c>
      <c r="F1623" s="24" t="s">
        <v>539</v>
      </c>
      <c r="G1623" s="14">
        <f t="shared" ref="G1623:I1623" si="1174">G1624</f>
        <v>3479.3</v>
      </c>
      <c r="H1623" s="14">
        <f t="shared" si="1174"/>
        <v>3479.3</v>
      </c>
      <c r="I1623" s="14">
        <f t="shared" si="1174"/>
        <v>3479.3</v>
      </c>
      <c r="J1623" s="14">
        <f t="shared" ref="J1623" si="1175">J1624</f>
        <v>0</v>
      </c>
    </row>
    <row r="1624" spans="1:10" ht="31.5" x14ac:dyDescent="0.25">
      <c r="A1624" s="8" t="s">
        <v>68</v>
      </c>
      <c r="B1624" s="8" t="s">
        <v>9</v>
      </c>
      <c r="C1624" s="8" t="s">
        <v>24</v>
      </c>
      <c r="D1624" s="8" t="s">
        <v>125</v>
      </c>
      <c r="E1624" s="30">
        <v>240</v>
      </c>
      <c r="F1624" s="24" t="s">
        <v>540</v>
      </c>
      <c r="G1624" s="14">
        <v>3479.3</v>
      </c>
      <c r="H1624" s="14">
        <v>3479.3</v>
      </c>
      <c r="I1624" s="14">
        <v>3479.3</v>
      </c>
      <c r="J1624" s="14"/>
    </row>
    <row r="1625" spans="1:10" x14ac:dyDescent="0.25">
      <c r="A1625" s="8" t="s">
        <v>68</v>
      </c>
      <c r="B1625" s="8" t="s">
        <v>9</v>
      </c>
      <c r="C1625" s="8" t="s">
        <v>24</v>
      </c>
      <c r="D1625" s="8" t="s">
        <v>125</v>
      </c>
      <c r="E1625" s="30">
        <v>800</v>
      </c>
      <c r="F1625" s="24" t="s">
        <v>552</v>
      </c>
      <c r="G1625" s="14">
        <f t="shared" ref="G1625:I1625" si="1176">G1626</f>
        <v>33.200000000000003</v>
      </c>
      <c r="H1625" s="14">
        <f t="shared" si="1176"/>
        <v>33</v>
      </c>
      <c r="I1625" s="14">
        <f t="shared" si="1176"/>
        <v>32.9</v>
      </c>
      <c r="J1625" s="14">
        <f t="shared" ref="J1625" si="1177">J1626</f>
        <v>0</v>
      </c>
    </row>
    <row r="1626" spans="1:10" x14ac:dyDescent="0.25">
      <c r="A1626" s="8" t="s">
        <v>68</v>
      </c>
      <c r="B1626" s="8" t="s">
        <v>9</v>
      </c>
      <c r="C1626" s="8" t="s">
        <v>24</v>
      </c>
      <c r="D1626" s="8" t="s">
        <v>125</v>
      </c>
      <c r="E1626" s="30">
        <v>850</v>
      </c>
      <c r="F1626" s="24" t="s">
        <v>554</v>
      </c>
      <c r="G1626" s="14">
        <v>33.200000000000003</v>
      </c>
      <c r="H1626" s="14">
        <v>33</v>
      </c>
      <c r="I1626" s="14">
        <v>32.9</v>
      </c>
      <c r="J1626" s="14"/>
    </row>
    <row r="1627" spans="1:10" s="9" customFormat="1" x14ac:dyDescent="0.25">
      <c r="A1627" s="11" t="s">
        <v>68</v>
      </c>
      <c r="B1627" s="11" t="s">
        <v>9</v>
      </c>
      <c r="C1627" s="11" t="s">
        <v>11</v>
      </c>
      <c r="D1627" s="11"/>
      <c r="E1627" s="11"/>
      <c r="F1627" s="7" t="s">
        <v>15</v>
      </c>
      <c r="G1627" s="16">
        <f>G1628+G1637</f>
        <v>10260.299999999999</v>
      </c>
      <c r="H1627" s="16">
        <f t="shared" ref="H1627:J1627" si="1178">H1628+H1637</f>
        <v>9781.4000000000015</v>
      </c>
      <c r="I1627" s="16">
        <f t="shared" si="1178"/>
        <v>9781.4000000000015</v>
      </c>
      <c r="J1627" s="16">
        <f t="shared" si="1178"/>
        <v>0</v>
      </c>
    </row>
    <row r="1628" spans="1:10" ht="47.25" x14ac:dyDescent="0.25">
      <c r="A1628" s="8" t="s">
        <v>68</v>
      </c>
      <c r="B1628" s="8" t="s">
        <v>9</v>
      </c>
      <c r="C1628" s="8" t="s">
        <v>11</v>
      </c>
      <c r="D1628" s="8" t="s">
        <v>110</v>
      </c>
      <c r="E1628" s="30"/>
      <c r="F1628" s="13" t="s">
        <v>576</v>
      </c>
      <c r="G1628" s="14">
        <f t="shared" ref="G1628:I1628" si="1179">G1629+G1633</f>
        <v>120</v>
      </c>
      <c r="H1628" s="14">
        <f t="shared" si="1179"/>
        <v>120</v>
      </c>
      <c r="I1628" s="14">
        <f t="shared" si="1179"/>
        <v>120</v>
      </c>
      <c r="J1628" s="14">
        <f t="shared" ref="J1628" si="1180">J1629+J1633</f>
        <v>0</v>
      </c>
    </row>
    <row r="1629" spans="1:10" ht="47.25" x14ac:dyDescent="0.25">
      <c r="A1629" s="8" t="s">
        <v>68</v>
      </c>
      <c r="B1629" s="8" t="s">
        <v>9</v>
      </c>
      <c r="C1629" s="8" t="s">
        <v>11</v>
      </c>
      <c r="D1629" s="8" t="s">
        <v>111</v>
      </c>
      <c r="E1629" s="30"/>
      <c r="F1629" s="13" t="s">
        <v>577</v>
      </c>
      <c r="G1629" s="14">
        <f t="shared" ref="G1629:I1631" si="1181">G1630</f>
        <v>95</v>
      </c>
      <c r="H1629" s="14">
        <f t="shared" si="1181"/>
        <v>95</v>
      </c>
      <c r="I1629" s="14">
        <f t="shared" si="1181"/>
        <v>95</v>
      </c>
      <c r="J1629" s="14">
        <f t="shared" ref="J1629:J1631" si="1182">J1630</f>
        <v>0</v>
      </c>
    </row>
    <row r="1630" spans="1:10" ht="63" x14ac:dyDescent="0.25">
      <c r="A1630" s="8" t="s">
        <v>68</v>
      </c>
      <c r="B1630" s="8" t="s">
        <v>9</v>
      </c>
      <c r="C1630" s="8" t="s">
        <v>11</v>
      </c>
      <c r="D1630" s="8" t="s">
        <v>112</v>
      </c>
      <c r="E1630" s="30"/>
      <c r="F1630" s="13" t="s">
        <v>578</v>
      </c>
      <c r="G1630" s="14">
        <f t="shared" si="1181"/>
        <v>95</v>
      </c>
      <c r="H1630" s="14">
        <f t="shared" si="1181"/>
        <v>95</v>
      </c>
      <c r="I1630" s="14">
        <f t="shared" si="1181"/>
        <v>95</v>
      </c>
      <c r="J1630" s="14">
        <f t="shared" si="1182"/>
        <v>0</v>
      </c>
    </row>
    <row r="1631" spans="1:10" ht="31.5" x14ac:dyDescent="0.25">
      <c r="A1631" s="8" t="s">
        <v>68</v>
      </c>
      <c r="B1631" s="8" t="s">
        <v>9</v>
      </c>
      <c r="C1631" s="8" t="s">
        <v>11</v>
      </c>
      <c r="D1631" s="8" t="s">
        <v>112</v>
      </c>
      <c r="E1631" s="30">
        <v>600</v>
      </c>
      <c r="F1631" s="24" t="s">
        <v>549</v>
      </c>
      <c r="G1631" s="14">
        <f t="shared" si="1181"/>
        <v>95</v>
      </c>
      <c r="H1631" s="14">
        <f t="shared" si="1181"/>
        <v>95</v>
      </c>
      <c r="I1631" s="14">
        <f t="shared" si="1181"/>
        <v>95</v>
      </c>
      <c r="J1631" s="14">
        <f t="shared" si="1182"/>
        <v>0</v>
      </c>
    </row>
    <row r="1632" spans="1:10" ht="47.25" x14ac:dyDescent="0.25">
      <c r="A1632" s="8" t="s">
        <v>68</v>
      </c>
      <c r="B1632" s="8" t="s">
        <v>9</v>
      </c>
      <c r="C1632" s="8" t="s">
        <v>11</v>
      </c>
      <c r="D1632" s="8" t="s">
        <v>112</v>
      </c>
      <c r="E1632" s="30">
        <v>630</v>
      </c>
      <c r="F1632" s="24" t="s">
        <v>551</v>
      </c>
      <c r="G1632" s="14">
        <v>95</v>
      </c>
      <c r="H1632" s="14">
        <v>95</v>
      </c>
      <c r="I1632" s="14">
        <v>95</v>
      </c>
      <c r="J1632" s="14"/>
    </row>
    <row r="1633" spans="1:10" ht="47.25" x14ac:dyDescent="0.25">
      <c r="A1633" s="8" t="s">
        <v>68</v>
      </c>
      <c r="B1633" s="8" t="s">
        <v>9</v>
      </c>
      <c r="C1633" s="8" t="s">
        <v>11</v>
      </c>
      <c r="D1633" s="8" t="s">
        <v>113</v>
      </c>
      <c r="E1633" s="30"/>
      <c r="F1633" s="13" t="s">
        <v>579</v>
      </c>
      <c r="G1633" s="14">
        <f t="shared" ref="G1633:I1635" si="1183">G1634</f>
        <v>25</v>
      </c>
      <c r="H1633" s="14">
        <f t="shared" si="1183"/>
        <v>25</v>
      </c>
      <c r="I1633" s="14">
        <f t="shared" si="1183"/>
        <v>25</v>
      </c>
      <c r="J1633" s="14">
        <f t="shared" ref="J1633:J1635" si="1184">J1634</f>
        <v>0</v>
      </c>
    </row>
    <row r="1634" spans="1:10" ht="63" x14ac:dyDescent="0.25">
      <c r="A1634" s="8" t="s">
        <v>68</v>
      </c>
      <c r="B1634" s="8" t="s">
        <v>9</v>
      </c>
      <c r="C1634" s="8" t="s">
        <v>11</v>
      </c>
      <c r="D1634" s="8" t="s">
        <v>114</v>
      </c>
      <c r="E1634" s="30"/>
      <c r="F1634" s="13" t="s">
        <v>580</v>
      </c>
      <c r="G1634" s="14">
        <f t="shared" si="1183"/>
        <v>25</v>
      </c>
      <c r="H1634" s="14">
        <f t="shared" si="1183"/>
        <v>25</v>
      </c>
      <c r="I1634" s="14">
        <f t="shared" si="1183"/>
        <v>25</v>
      </c>
      <c r="J1634" s="14">
        <f t="shared" si="1184"/>
        <v>0</v>
      </c>
    </row>
    <row r="1635" spans="1:10" ht="31.5" x14ac:dyDescent="0.25">
      <c r="A1635" s="8" t="s">
        <v>68</v>
      </c>
      <c r="B1635" s="8" t="s">
        <v>9</v>
      </c>
      <c r="C1635" s="8" t="s">
        <v>11</v>
      </c>
      <c r="D1635" s="8" t="s">
        <v>114</v>
      </c>
      <c r="E1635" s="30">
        <v>600</v>
      </c>
      <c r="F1635" s="24" t="s">
        <v>549</v>
      </c>
      <c r="G1635" s="14">
        <f t="shared" si="1183"/>
        <v>25</v>
      </c>
      <c r="H1635" s="14">
        <f t="shared" si="1183"/>
        <v>25</v>
      </c>
      <c r="I1635" s="14">
        <f t="shared" si="1183"/>
        <v>25</v>
      </c>
      <c r="J1635" s="14">
        <f t="shared" si="1184"/>
        <v>0</v>
      </c>
    </row>
    <row r="1636" spans="1:10" ht="47.25" x14ac:dyDescent="0.25">
      <c r="A1636" s="8" t="s">
        <v>68</v>
      </c>
      <c r="B1636" s="8" t="s">
        <v>9</v>
      </c>
      <c r="C1636" s="8" t="s">
        <v>11</v>
      </c>
      <c r="D1636" s="8" t="s">
        <v>114</v>
      </c>
      <c r="E1636" s="30">
        <v>630</v>
      </c>
      <c r="F1636" s="24" t="s">
        <v>551</v>
      </c>
      <c r="G1636" s="14">
        <v>25</v>
      </c>
      <c r="H1636" s="14">
        <v>25</v>
      </c>
      <c r="I1636" s="14">
        <v>25</v>
      </c>
      <c r="J1636" s="14"/>
    </row>
    <row r="1637" spans="1:10" x14ac:dyDescent="0.25">
      <c r="A1637" s="8" t="s">
        <v>68</v>
      </c>
      <c r="B1637" s="8" t="s">
        <v>9</v>
      </c>
      <c r="C1637" s="8" t="s">
        <v>11</v>
      </c>
      <c r="D1637" s="8" t="s">
        <v>126</v>
      </c>
      <c r="E1637" s="30"/>
      <c r="F1637" s="13" t="s">
        <v>615</v>
      </c>
      <c r="G1637" s="14">
        <f t="shared" ref="G1637:I1637" si="1185">G1638+G1649</f>
        <v>10140.299999999999</v>
      </c>
      <c r="H1637" s="14">
        <f t="shared" si="1185"/>
        <v>9661.4000000000015</v>
      </c>
      <c r="I1637" s="14">
        <f t="shared" si="1185"/>
        <v>9661.4000000000015</v>
      </c>
      <c r="J1637" s="14">
        <f t="shared" ref="J1637" si="1186">J1638+J1649</f>
        <v>0</v>
      </c>
    </row>
    <row r="1638" spans="1:10" ht="47.25" x14ac:dyDescent="0.25">
      <c r="A1638" s="8" t="s">
        <v>68</v>
      </c>
      <c r="B1638" s="8" t="s">
        <v>9</v>
      </c>
      <c r="C1638" s="8" t="s">
        <v>11</v>
      </c>
      <c r="D1638" s="8" t="s">
        <v>127</v>
      </c>
      <c r="E1638" s="30"/>
      <c r="F1638" s="13" t="s">
        <v>617</v>
      </c>
      <c r="G1638" s="14">
        <f t="shared" ref="G1638:I1638" si="1187">G1639</f>
        <v>4688.8</v>
      </c>
      <c r="H1638" s="14">
        <f t="shared" si="1187"/>
        <v>4688.8</v>
      </c>
      <c r="I1638" s="14">
        <f t="shared" si="1187"/>
        <v>4688.8</v>
      </c>
      <c r="J1638" s="14">
        <f t="shared" ref="J1638" si="1188">J1639</f>
        <v>0</v>
      </c>
    </row>
    <row r="1639" spans="1:10" ht="47.25" x14ac:dyDescent="0.25">
      <c r="A1639" s="8" t="s">
        <v>68</v>
      </c>
      <c r="B1639" s="8" t="s">
        <v>9</v>
      </c>
      <c r="C1639" s="8" t="s">
        <v>11</v>
      </c>
      <c r="D1639" s="8" t="s">
        <v>128</v>
      </c>
      <c r="E1639" s="30"/>
      <c r="F1639" s="18" t="s">
        <v>996</v>
      </c>
      <c r="G1639" s="14">
        <f t="shared" ref="G1639:I1639" si="1189">G1640+G1643+G1646</f>
        <v>4688.8</v>
      </c>
      <c r="H1639" s="14">
        <f t="shared" si="1189"/>
        <v>4688.8</v>
      </c>
      <c r="I1639" s="14">
        <f t="shared" si="1189"/>
        <v>4688.8</v>
      </c>
      <c r="J1639" s="14">
        <f t="shared" ref="J1639" si="1190">J1640+J1643+J1646</f>
        <v>0</v>
      </c>
    </row>
    <row r="1640" spans="1:10" ht="31.5" x14ac:dyDescent="0.25">
      <c r="A1640" s="8" t="s">
        <v>68</v>
      </c>
      <c r="B1640" s="8" t="s">
        <v>9</v>
      </c>
      <c r="C1640" s="8" t="s">
        <v>11</v>
      </c>
      <c r="D1640" s="8" t="s">
        <v>129</v>
      </c>
      <c r="E1640" s="30"/>
      <c r="F1640" s="13" t="s">
        <v>619</v>
      </c>
      <c r="G1640" s="14">
        <f t="shared" ref="G1640:I1641" si="1191">G1641</f>
        <v>3811.5</v>
      </c>
      <c r="H1640" s="14">
        <f t="shared" si="1191"/>
        <v>3811.5</v>
      </c>
      <c r="I1640" s="14">
        <f t="shared" si="1191"/>
        <v>3811.5</v>
      </c>
      <c r="J1640" s="14">
        <f t="shared" ref="J1640:J1641" si="1192">J1641</f>
        <v>0</v>
      </c>
    </row>
    <row r="1641" spans="1:10" ht="31.5" x14ac:dyDescent="0.25">
      <c r="A1641" s="8" t="s">
        <v>68</v>
      </c>
      <c r="B1641" s="8" t="s">
        <v>9</v>
      </c>
      <c r="C1641" s="8" t="s">
        <v>11</v>
      </c>
      <c r="D1641" s="8" t="s">
        <v>129</v>
      </c>
      <c r="E1641" s="30">
        <v>600</v>
      </c>
      <c r="F1641" s="24" t="s">
        <v>549</v>
      </c>
      <c r="G1641" s="14">
        <f t="shared" si="1191"/>
        <v>3811.5</v>
      </c>
      <c r="H1641" s="14">
        <f t="shared" si="1191"/>
        <v>3811.5</v>
      </c>
      <c r="I1641" s="14">
        <f t="shared" si="1191"/>
        <v>3811.5</v>
      </c>
      <c r="J1641" s="14">
        <f t="shared" si="1192"/>
        <v>0</v>
      </c>
    </row>
    <row r="1642" spans="1:10" ht="47.25" x14ac:dyDescent="0.25">
      <c r="A1642" s="8" t="s">
        <v>68</v>
      </c>
      <c r="B1642" s="8" t="s">
        <v>9</v>
      </c>
      <c r="C1642" s="8" t="s">
        <v>11</v>
      </c>
      <c r="D1642" s="8" t="s">
        <v>129</v>
      </c>
      <c r="E1642" s="30">
        <v>630</v>
      </c>
      <c r="F1642" s="24" t="s">
        <v>551</v>
      </c>
      <c r="G1642" s="14">
        <v>3811.5</v>
      </c>
      <c r="H1642" s="14">
        <v>3811.5</v>
      </c>
      <c r="I1642" s="14">
        <v>3811.5</v>
      </c>
      <c r="J1642" s="14"/>
    </row>
    <row r="1643" spans="1:10" ht="47.25" x14ac:dyDescent="0.25">
      <c r="A1643" s="8" t="s">
        <v>68</v>
      </c>
      <c r="B1643" s="8" t="s">
        <v>9</v>
      </c>
      <c r="C1643" s="8" t="s">
        <v>11</v>
      </c>
      <c r="D1643" s="8" t="s">
        <v>130</v>
      </c>
      <c r="E1643" s="30"/>
      <c r="F1643" s="18" t="s">
        <v>997</v>
      </c>
      <c r="G1643" s="14">
        <f t="shared" ref="G1643:I1644" si="1193">G1644</f>
        <v>542.29999999999995</v>
      </c>
      <c r="H1643" s="14">
        <f t="shared" si="1193"/>
        <v>542.29999999999995</v>
      </c>
      <c r="I1643" s="14">
        <f t="shared" si="1193"/>
        <v>542.29999999999995</v>
      </c>
      <c r="J1643" s="14">
        <f t="shared" ref="J1643:J1644" si="1194">J1644</f>
        <v>0</v>
      </c>
    </row>
    <row r="1644" spans="1:10" ht="31.5" x14ac:dyDescent="0.25">
      <c r="A1644" s="8" t="s">
        <v>68</v>
      </c>
      <c r="B1644" s="8" t="s">
        <v>9</v>
      </c>
      <c r="C1644" s="8" t="s">
        <v>11</v>
      </c>
      <c r="D1644" s="8" t="s">
        <v>130</v>
      </c>
      <c r="E1644" s="30">
        <v>600</v>
      </c>
      <c r="F1644" s="24" t="s">
        <v>549</v>
      </c>
      <c r="G1644" s="14">
        <f t="shared" si="1193"/>
        <v>542.29999999999995</v>
      </c>
      <c r="H1644" s="14">
        <f t="shared" si="1193"/>
        <v>542.29999999999995</v>
      </c>
      <c r="I1644" s="14">
        <f t="shared" si="1193"/>
        <v>542.29999999999995</v>
      </c>
      <c r="J1644" s="14">
        <f t="shared" si="1194"/>
        <v>0</v>
      </c>
    </row>
    <row r="1645" spans="1:10" ht="47.25" x14ac:dyDescent="0.25">
      <c r="A1645" s="8" t="s">
        <v>68</v>
      </c>
      <c r="B1645" s="8" t="s">
        <v>9</v>
      </c>
      <c r="C1645" s="8" t="s">
        <v>11</v>
      </c>
      <c r="D1645" s="8" t="s">
        <v>130</v>
      </c>
      <c r="E1645" s="30">
        <v>630</v>
      </c>
      <c r="F1645" s="24" t="s">
        <v>551</v>
      </c>
      <c r="G1645" s="14">
        <v>542.29999999999995</v>
      </c>
      <c r="H1645" s="14">
        <v>542.29999999999995</v>
      </c>
      <c r="I1645" s="14">
        <v>542.29999999999995</v>
      </c>
      <c r="J1645" s="14"/>
    </row>
    <row r="1646" spans="1:10" ht="63" x14ac:dyDescent="0.25">
      <c r="A1646" s="8" t="s">
        <v>68</v>
      </c>
      <c r="B1646" s="8" t="s">
        <v>9</v>
      </c>
      <c r="C1646" s="8" t="s">
        <v>11</v>
      </c>
      <c r="D1646" s="8" t="s">
        <v>131</v>
      </c>
      <c r="E1646" s="30"/>
      <c r="F1646" s="13" t="s">
        <v>620</v>
      </c>
      <c r="G1646" s="14">
        <f t="shared" ref="G1646:I1647" si="1195">G1647</f>
        <v>335</v>
      </c>
      <c r="H1646" s="14">
        <f t="shared" si="1195"/>
        <v>335</v>
      </c>
      <c r="I1646" s="14">
        <f t="shared" si="1195"/>
        <v>335</v>
      </c>
      <c r="J1646" s="14">
        <f t="shared" ref="J1646:J1647" si="1196">J1647</f>
        <v>0</v>
      </c>
    </row>
    <row r="1647" spans="1:10" ht="31.5" x14ac:dyDescent="0.25">
      <c r="A1647" s="8" t="s">
        <v>68</v>
      </c>
      <c r="B1647" s="8" t="s">
        <v>9</v>
      </c>
      <c r="C1647" s="8" t="s">
        <v>11</v>
      </c>
      <c r="D1647" s="8" t="s">
        <v>131</v>
      </c>
      <c r="E1647" s="30">
        <v>600</v>
      </c>
      <c r="F1647" s="24" t="s">
        <v>549</v>
      </c>
      <c r="G1647" s="14">
        <f t="shared" si="1195"/>
        <v>335</v>
      </c>
      <c r="H1647" s="14">
        <f t="shared" si="1195"/>
        <v>335</v>
      </c>
      <c r="I1647" s="14">
        <f t="shared" si="1195"/>
        <v>335</v>
      </c>
      <c r="J1647" s="14">
        <f t="shared" si="1196"/>
        <v>0</v>
      </c>
    </row>
    <row r="1648" spans="1:10" ht="47.25" x14ac:dyDescent="0.25">
      <c r="A1648" s="8" t="s">
        <v>68</v>
      </c>
      <c r="B1648" s="8" t="s">
        <v>9</v>
      </c>
      <c r="C1648" s="8" t="s">
        <v>11</v>
      </c>
      <c r="D1648" s="8" t="s">
        <v>131</v>
      </c>
      <c r="E1648" s="30">
        <v>630</v>
      </c>
      <c r="F1648" s="24" t="s">
        <v>551</v>
      </c>
      <c r="G1648" s="14">
        <v>335</v>
      </c>
      <c r="H1648" s="14">
        <v>335</v>
      </c>
      <c r="I1648" s="14">
        <v>335</v>
      </c>
      <c r="J1648" s="14"/>
    </row>
    <row r="1649" spans="1:10" ht="31.5" x14ac:dyDescent="0.25">
      <c r="A1649" s="8" t="s">
        <v>68</v>
      </c>
      <c r="B1649" s="8" t="s">
        <v>9</v>
      </c>
      <c r="C1649" s="8" t="s">
        <v>11</v>
      </c>
      <c r="D1649" s="8" t="s">
        <v>132</v>
      </c>
      <c r="E1649" s="30"/>
      <c r="F1649" s="18" t="s">
        <v>998</v>
      </c>
      <c r="G1649" s="14">
        <f t="shared" ref="G1649:I1649" si="1197">G1650</f>
        <v>5451.5</v>
      </c>
      <c r="H1649" s="14">
        <f t="shared" si="1197"/>
        <v>4972.6000000000004</v>
      </c>
      <c r="I1649" s="14">
        <f t="shared" si="1197"/>
        <v>4972.6000000000004</v>
      </c>
      <c r="J1649" s="14">
        <f t="shared" ref="J1649" si="1198">J1650</f>
        <v>0</v>
      </c>
    </row>
    <row r="1650" spans="1:10" ht="78.75" x14ac:dyDescent="0.25">
      <c r="A1650" s="8" t="s">
        <v>68</v>
      </c>
      <c r="B1650" s="8" t="s">
        <v>9</v>
      </c>
      <c r="C1650" s="8" t="s">
        <v>11</v>
      </c>
      <c r="D1650" s="8" t="s">
        <v>133</v>
      </c>
      <c r="E1650" s="30"/>
      <c r="F1650" s="13" t="s">
        <v>621</v>
      </c>
      <c r="G1650" s="14">
        <f>G1651+G1656</f>
        <v>5451.5</v>
      </c>
      <c r="H1650" s="14">
        <f t="shared" ref="H1650:J1650" si="1199">H1651+H1656</f>
        <v>4972.6000000000004</v>
      </c>
      <c r="I1650" s="14">
        <f t="shared" si="1199"/>
        <v>4972.6000000000004</v>
      </c>
      <c r="J1650" s="14">
        <f t="shared" si="1199"/>
        <v>0</v>
      </c>
    </row>
    <row r="1651" spans="1:10" ht="31.5" x14ac:dyDescent="0.25">
      <c r="A1651" s="8" t="s">
        <v>68</v>
      </c>
      <c r="B1651" s="8" t="s">
        <v>9</v>
      </c>
      <c r="C1651" s="8" t="s">
        <v>11</v>
      </c>
      <c r="D1651" s="8" t="s">
        <v>134</v>
      </c>
      <c r="E1651" s="30"/>
      <c r="F1651" s="13" t="s">
        <v>622</v>
      </c>
      <c r="G1651" s="14">
        <f t="shared" ref="G1651:I1651" si="1200">G1652+G1654</f>
        <v>5230</v>
      </c>
      <c r="H1651" s="14">
        <f t="shared" si="1200"/>
        <v>4751.1000000000004</v>
      </c>
      <c r="I1651" s="14">
        <f t="shared" si="1200"/>
        <v>4751.1000000000004</v>
      </c>
      <c r="J1651" s="14">
        <f t="shared" ref="J1651" si="1201">J1652+J1654</f>
        <v>0</v>
      </c>
    </row>
    <row r="1652" spans="1:10" ht="31.5" x14ac:dyDescent="0.25">
      <c r="A1652" s="8" t="s">
        <v>68</v>
      </c>
      <c r="B1652" s="8" t="s">
        <v>9</v>
      </c>
      <c r="C1652" s="8" t="s">
        <v>11</v>
      </c>
      <c r="D1652" s="8" t="s">
        <v>134</v>
      </c>
      <c r="E1652" s="30">
        <v>200</v>
      </c>
      <c r="F1652" s="24" t="s">
        <v>539</v>
      </c>
      <c r="G1652" s="14">
        <f t="shared" ref="G1652:I1652" si="1202">G1653</f>
        <v>5183.2</v>
      </c>
      <c r="H1652" s="14">
        <f t="shared" si="1202"/>
        <v>4707.1000000000004</v>
      </c>
      <c r="I1652" s="14">
        <f t="shared" si="1202"/>
        <v>4709.1000000000004</v>
      </c>
      <c r="J1652" s="14">
        <f t="shared" ref="J1652" si="1203">J1653</f>
        <v>0</v>
      </c>
    </row>
    <row r="1653" spans="1:10" ht="31.5" x14ac:dyDescent="0.25">
      <c r="A1653" s="8" t="s">
        <v>68</v>
      </c>
      <c r="B1653" s="8" t="s">
        <v>9</v>
      </c>
      <c r="C1653" s="8" t="s">
        <v>11</v>
      </c>
      <c r="D1653" s="8" t="s">
        <v>134</v>
      </c>
      <c r="E1653" s="30">
        <v>240</v>
      </c>
      <c r="F1653" s="24" t="s">
        <v>540</v>
      </c>
      <c r="G1653" s="14">
        <v>5183.2</v>
      </c>
      <c r="H1653" s="14">
        <v>4707.1000000000004</v>
      </c>
      <c r="I1653" s="14">
        <v>4709.1000000000004</v>
      </c>
      <c r="J1653" s="14"/>
    </row>
    <row r="1654" spans="1:10" x14ac:dyDescent="0.25">
      <c r="A1654" s="8" t="s">
        <v>68</v>
      </c>
      <c r="B1654" s="8" t="s">
        <v>9</v>
      </c>
      <c r="C1654" s="8" t="s">
        <v>11</v>
      </c>
      <c r="D1654" s="8" t="s">
        <v>134</v>
      </c>
      <c r="E1654" s="30">
        <v>800</v>
      </c>
      <c r="F1654" s="24" t="s">
        <v>552</v>
      </c>
      <c r="G1654" s="14">
        <f t="shared" ref="G1654:I1654" si="1204">G1655</f>
        <v>46.8</v>
      </c>
      <c r="H1654" s="14">
        <f t="shared" si="1204"/>
        <v>44</v>
      </c>
      <c r="I1654" s="14">
        <f t="shared" si="1204"/>
        <v>42</v>
      </c>
      <c r="J1654" s="14">
        <f t="shared" ref="J1654" si="1205">J1655</f>
        <v>0</v>
      </c>
    </row>
    <row r="1655" spans="1:10" x14ac:dyDescent="0.25">
      <c r="A1655" s="8" t="s">
        <v>68</v>
      </c>
      <c r="B1655" s="8" t="s">
        <v>9</v>
      </c>
      <c r="C1655" s="8" t="s">
        <v>11</v>
      </c>
      <c r="D1655" s="8" t="s">
        <v>134</v>
      </c>
      <c r="E1655" s="30">
        <v>850</v>
      </c>
      <c r="F1655" s="24" t="s">
        <v>554</v>
      </c>
      <c r="G1655" s="14">
        <v>46.8</v>
      </c>
      <c r="H1655" s="14">
        <v>44</v>
      </c>
      <c r="I1655" s="14">
        <v>42</v>
      </c>
      <c r="J1655" s="14"/>
    </row>
    <row r="1656" spans="1:10" ht="78.75" x14ac:dyDescent="0.25">
      <c r="A1656" s="8" t="s">
        <v>68</v>
      </c>
      <c r="B1656" s="8" t="s">
        <v>9</v>
      </c>
      <c r="C1656" s="8" t="s">
        <v>11</v>
      </c>
      <c r="D1656" s="8" t="s">
        <v>135</v>
      </c>
      <c r="E1656" s="30"/>
      <c r="F1656" s="13" t="s">
        <v>623</v>
      </c>
      <c r="G1656" s="14">
        <f t="shared" ref="G1656:I1657" si="1206">G1657</f>
        <v>221.5</v>
      </c>
      <c r="H1656" s="14">
        <f t="shared" si="1206"/>
        <v>221.5</v>
      </c>
      <c r="I1656" s="14">
        <f t="shared" si="1206"/>
        <v>221.5</v>
      </c>
      <c r="J1656" s="14">
        <f t="shared" ref="J1656:J1657" si="1207">J1657</f>
        <v>0</v>
      </c>
    </row>
    <row r="1657" spans="1:10" ht="31.5" x14ac:dyDescent="0.25">
      <c r="A1657" s="8" t="s">
        <v>68</v>
      </c>
      <c r="B1657" s="8" t="s">
        <v>9</v>
      </c>
      <c r="C1657" s="8" t="s">
        <v>11</v>
      </c>
      <c r="D1657" s="8" t="s">
        <v>135</v>
      </c>
      <c r="E1657" s="30">
        <v>200</v>
      </c>
      <c r="F1657" s="24" t="s">
        <v>539</v>
      </c>
      <c r="G1657" s="14">
        <f t="shared" si="1206"/>
        <v>221.5</v>
      </c>
      <c r="H1657" s="14">
        <f t="shared" si="1206"/>
        <v>221.5</v>
      </c>
      <c r="I1657" s="14">
        <f t="shared" si="1206"/>
        <v>221.5</v>
      </c>
      <c r="J1657" s="14">
        <f t="shared" si="1207"/>
        <v>0</v>
      </c>
    </row>
    <row r="1658" spans="1:10" ht="31.5" x14ac:dyDescent="0.25">
      <c r="A1658" s="8" t="s">
        <v>68</v>
      </c>
      <c r="B1658" s="8" t="s">
        <v>9</v>
      </c>
      <c r="C1658" s="8" t="s">
        <v>11</v>
      </c>
      <c r="D1658" s="8" t="s">
        <v>135</v>
      </c>
      <c r="E1658" s="30">
        <v>240</v>
      </c>
      <c r="F1658" s="24" t="s">
        <v>540</v>
      </c>
      <c r="G1658" s="14">
        <v>221.5</v>
      </c>
      <c r="H1658" s="14">
        <v>221.5</v>
      </c>
      <c r="I1658" s="14">
        <v>221.5</v>
      </c>
      <c r="J1658" s="14"/>
    </row>
    <row r="1659" spans="1:10" ht="31.5" x14ac:dyDescent="0.25">
      <c r="A1659" s="10" t="s">
        <v>68</v>
      </c>
      <c r="B1659" s="10" t="s">
        <v>30</v>
      </c>
      <c r="C1659" s="10"/>
      <c r="D1659" s="10"/>
      <c r="E1659" s="10"/>
      <c r="F1659" s="5" t="s">
        <v>56</v>
      </c>
      <c r="G1659" s="15">
        <f t="shared" ref="G1659:I1659" si="1208">G1666+G1660</f>
        <v>936</v>
      </c>
      <c r="H1659" s="15">
        <f t="shared" si="1208"/>
        <v>1002.4000000000001</v>
      </c>
      <c r="I1659" s="15">
        <f t="shared" si="1208"/>
        <v>964.59999999999991</v>
      </c>
      <c r="J1659" s="15">
        <f t="shared" ref="J1659" si="1209">J1666+J1660</f>
        <v>0</v>
      </c>
    </row>
    <row r="1660" spans="1:10" ht="47.25" x14ac:dyDescent="0.25">
      <c r="A1660" s="11" t="s">
        <v>68</v>
      </c>
      <c r="B1660" s="11" t="s">
        <v>30</v>
      </c>
      <c r="C1660" s="11" t="s">
        <v>37</v>
      </c>
      <c r="D1660" s="11"/>
      <c r="E1660" s="11"/>
      <c r="F1660" s="7" t="s">
        <v>61</v>
      </c>
      <c r="G1660" s="16">
        <f t="shared" ref="G1660:I1664" si="1210">G1661</f>
        <v>602</v>
      </c>
      <c r="H1660" s="16">
        <f t="shared" si="1210"/>
        <v>582.20000000000005</v>
      </c>
      <c r="I1660" s="16">
        <f t="shared" si="1210"/>
        <v>544.4</v>
      </c>
      <c r="J1660" s="16">
        <f t="shared" ref="J1660:J1664" si="1211">J1661</f>
        <v>0</v>
      </c>
    </row>
    <row r="1661" spans="1:10" ht="31.5" x14ac:dyDescent="0.25">
      <c r="A1661" s="8" t="s">
        <v>68</v>
      </c>
      <c r="B1661" s="8" t="s">
        <v>30</v>
      </c>
      <c r="C1661" s="8" t="s">
        <v>37</v>
      </c>
      <c r="D1661" s="8" t="s">
        <v>219</v>
      </c>
      <c r="E1661" s="8"/>
      <c r="F1661" s="24" t="s">
        <v>799</v>
      </c>
      <c r="G1661" s="14">
        <f t="shared" si="1210"/>
        <v>602</v>
      </c>
      <c r="H1661" s="14">
        <f t="shared" si="1210"/>
        <v>582.20000000000005</v>
      </c>
      <c r="I1661" s="14">
        <f t="shared" si="1210"/>
        <v>544.4</v>
      </c>
      <c r="J1661" s="14">
        <f t="shared" si="1211"/>
        <v>0</v>
      </c>
    </row>
    <row r="1662" spans="1:10" x14ac:dyDescent="0.25">
      <c r="A1662" s="8" t="s">
        <v>68</v>
      </c>
      <c r="B1662" s="8" t="s">
        <v>30</v>
      </c>
      <c r="C1662" s="8" t="s">
        <v>37</v>
      </c>
      <c r="D1662" s="8" t="s">
        <v>220</v>
      </c>
      <c r="E1662" s="8"/>
      <c r="F1662" s="24" t="s">
        <v>801</v>
      </c>
      <c r="G1662" s="14">
        <f t="shared" si="1210"/>
        <v>602</v>
      </c>
      <c r="H1662" s="14">
        <f t="shared" si="1210"/>
        <v>582.20000000000005</v>
      </c>
      <c r="I1662" s="14">
        <f t="shared" si="1210"/>
        <v>544.4</v>
      </c>
      <c r="J1662" s="14">
        <f t="shared" si="1211"/>
        <v>0</v>
      </c>
    </row>
    <row r="1663" spans="1:10" ht="47.25" x14ac:dyDescent="0.25">
      <c r="A1663" s="8" t="s">
        <v>68</v>
      </c>
      <c r="B1663" s="8" t="s">
        <v>30</v>
      </c>
      <c r="C1663" s="8" t="s">
        <v>37</v>
      </c>
      <c r="D1663" s="8" t="s">
        <v>235</v>
      </c>
      <c r="E1663" s="8"/>
      <c r="F1663" s="18" t="s">
        <v>804</v>
      </c>
      <c r="G1663" s="14">
        <f t="shared" si="1210"/>
        <v>602</v>
      </c>
      <c r="H1663" s="14">
        <f t="shared" si="1210"/>
        <v>582.20000000000005</v>
      </c>
      <c r="I1663" s="14">
        <f t="shared" si="1210"/>
        <v>544.4</v>
      </c>
      <c r="J1663" s="14">
        <f t="shared" si="1211"/>
        <v>0</v>
      </c>
    </row>
    <row r="1664" spans="1:10" ht="31.5" x14ac:dyDescent="0.25">
      <c r="A1664" s="8" t="s">
        <v>68</v>
      </c>
      <c r="B1664" s="8" t="s">
        <v>30</v>
      </c>
      <c r="C1664" s="8" t="s">
        <v>37</v>
      </c>
      <c r="D1664" s="8" t="s">
        <v>235</v>
      </c>
      <c r="E1664" s="8" t="s">
        <v>161</v>
      </c>
      <c r="F1664" s="24" t="s">
        <v>539</v>
      </c>
      <c r="G1664" s="14">
        <f t="shared" si="1210"/>
        <v>602</v>
      </c>
      <c r="H1664" s="14">
        <f t="shared" si="1210"/>
        <v>582.20000000000005</v>
      </c>
      <c r="I1664" s="14">
        <f t="shared" si="1210"/>
        <v>544.4</v>
      </c>
      <c r="J1664" s="14">
        <f t="shared" si="1211"/>
        <v>0</v>
      </c>
    </row>
    <row r="1665" spans="1:10" ht="31.5" x14ac:dyDescent="0.25">
      <c r="A1665" s="8" t="s">
        <v>68</v>
      </c>
      <c r="B1665" s="8" t="s">
        <v>30</v>
      </c>
      <c r="C1665" s="8" t="s">
        <v>37</v>
      </c>
      <c r="D1665" s="8" t="s">
        <v>235</v>
      </c>
      <c r="E1665" s="8" t="s">
        <v>162</v>
      </c>
      <c r="F1665" s="24" t="s">
        <v>540</v>
      </c>
      <c r="G1665" s="14">
        <v>602</v>
      </c>
      <c r="H1665" s="14">
        <v>582.20000000000005</v>
      </c>
      <c r="I1665" s="14">
        <v>544.4</v>
      </c>
      <c r="J1665" s="14"/>
    </row>
    <row r="1666" spans="1:10" ht="31.5" x14ac:dyDescent="0.25">
      <c r="A1666" s="11" t="s">
        <v>68</v>
      </c>
      <c r="B1666" s="11" t="s">
        <v>30</v>
      </c>
      <c r="C1666" s="11" t="s">
        <v>50</v>
      </c>
      <c r="D1666" s="11"/>
      <c r="E1666" s="11"/>
      <c r="F1666" s="7" t="s">
        <v>62</v>
      </c>
      <c r="G1666" s="16">
        <f t="shared" ref="G1666:I1666" si="1212">G1667+G1673</f>
        <v>334</v>
      </c>
      <c r="H1666" s="16">
        <f t="shared" si="1212"/>
        <v>420.2</v>
      </c>
      <c r="I1666" s="16">
        <f t="shared" si="1212"/>
        <v>420.2</v>
      </c>
      <c r="J1666" s="16">
        <f t="shared" ref="J1666" si="1213">J1667+J1673</f>
        <v>0</v>
      </c>
    </row>
    <row r="1667" spans="1:10" ht="31.5" x14ac:dyDescent="0.25">
      <c r="A1667" s="8" t="s">
        <v>68</v>
      </c>
      <c r="B1667" s="8" t="s">
        <v>30</v>
      </c>
      <c r="C1667" s="8" t="s">
        <v>50</v>
      </c>
      <c r="D1667" s="8" t="s">
        <v>166</v>
      </c>
      <c r="E1667" s="30"/>
      <c r="F1667" s="13" t="s">
        <v>680</v>
      </c>
      <c r="G1667" s="14">
        <f t="shared" ref="G1667:I1671" si="1214">G1668</f>
        <v>248</v>
      </c>
      <c r="H1667" s="14">
        <f t="shared" si="1214"/>
        <v>248</v>
      </c>
      <c r="I1667" s="14">
        <f t="shared" si="1214"/>
        <v>248</v>
      </c>
      <c r="J1667" s="14">
        <f t="shared" ref="J1667:J1671" si="1215">J1668</f>
        <v>0</v>
      </c>
    </row>
    <row r="1668" spans="1:10" ht="47.25" x14ac:dyDescent="0.25">
      <c r="A1668" s="8" t="s">
        <v>68</v>
      </c>
      <c r="B1668" s="8" t="s">
        <v>30</v>
      </c>
      <c r="C1668" s="8" t="s">
        <v>50</v>
      </c>
      <c r="D1668" s="8" t="s">
        <v>223</v>
      </c>
      <c r="E1668" s="30"/>
      <c r="F1668" s="13" t="s">
        <v>681</v>
      </c>
      <c r="G1668" s="14">
        <f t="shared" si="1214"/>
        <v>248</v>
      </c>
      <c r="H1668" s="14">
        <f t="shared" si="1214"/>
        <v>248</v>
      </c>
      <c r="I1668" s="14">
        <f t="shared" si="1214"/>
        <v>248</v>
      </c>
      <c r="J1668" s="14">
        <f t="shared" si="1215"/>
        <v>0</v>
      </c>
    </row>
    <row r="1669" spans="1:10" ht="47.25" x14ac:dyDescent="0.25">
      <c r="A1669" s="8" t="s">
        <v>68</v>
      </c>
      <c r="B1669" s="8" t="s">
        <v>30</v>
      </c>
      <c r="C1669" s="8" t="s">
        <v>50</v>
      </c>
      <c r="D1669" s="8" t="s">
        <v>224</v>
      </c>
      <c r="E1669" s="30"/>
      <c r="F1669" s="18" t="s">
        <v>1025</v>
      </c>
      <c r="G1669" s="14">
        <f t="shared" si="1214"/>
        <v>248</v>
      </c>
      <c r="H1669" s="14">
        <f t="shared" si="1214"/>
        <v>248</v>
      </c>
      <c r="I1669" s="14">
        <f t="shared" si="1214"/>
        <v>248</v>
      </c>
      <c r="J1669" s="14">
        <f t="shared" si="1215"/>
        <v>0</v>
      </c>
    </row>
    <row r="1670" spans="1:10" ht="31.5" x14ac:dyDescent="0.25">
      <c r="A1670" s="8" t="s">
        <v>68</v>
      </c>
      <c r="B1670" s="8" t="s">
        <v>30</v>
      </c>
      <c r="C1670" s="8" t="s">
        <v>50</v>
      </c>
      <c r="D1670" s="8" t="s">
        <v>225</v>
      </c>
      <c r="E1670" s="30"/>
      <c r="F1670" s="13" t="s">
        <v>683</v>
      </c>
      <c r="G1670" s="14">
        <f t="shared" si="1214"/>
        <v>248</v>
      </c>
      <c r="H1670" s="14">
        <f t="shared" si="1214"/>
        <v>248</v>
      </c>
      <c r="I1670" s="14">
        <f t="shared" si="1214"/>
        <v>248</v>
      </c>
      <c r="J1670" s="14">
        <f t="shared" si="1215"/>
        <v>0</v>
      </c>
    </row>
    <row r="1671" spans="1:10" ht="31.5" x14ac:dyDescent="0.25">
      <c r="A1671" s="8" t="s">
        <v>68</v>
      </c>
      <c r="B1671" s="8" t="s">
        <v>30</v>
      </c>
      <c r="C1671" s="8" t="s">
        <v>50</v>
      </c>
      <c r="D1671" s="8" t="s">
        <v>225</v>
      </c>
      <c r="E1671" s="30">
        <v>200</v>
      </c>
      <c r="F1671" s="24" t="s">
        <v>539</v>
      </c>
      <c r="G1671" s="14">
        <f t="shared" si="1214"/>
        <v>248</v>
      </c>
      <c r="H1671" s="14">
        <f t="shared" si="1214"/>
        <v>248</v>
      </c>
      <c r="I1671" s="14">
        <f t="shared" si="1214"/>
        <v>248</v>
      </c>
      <c r="J1671" s="14">
        <f t="shared" si="1215"/>
        <v>0</v>
      </c>
    </row>
    <row r="1672" spans="1:10" ht="31.5" x14ac:dyDescent="0.25">
      <c r="A1672" s="8" t="s">
        <v>68</v>
      </c>
      <c r="B1672" s="8" t="s">
        <v>30</v>
      </c>
      <c r="C1672" s="8" t="s">
        <v>50</v>
      </c>
      <c r="D1672" s="8" t="s">
        <v>225</v>
      </c>
      <c r="E1672" s="30">
        <v>240</v>
      </c>
      <c r="F1672" s="24" t="s">
        <v>540</v>
      </c>
      <c r="G1672" s="14">
        <v>248</v>
      </c>
      <c r="H1672" s="14">
        <v>248</v>
      </c>
      <c r="I1672" s="14">
        <v>248</v>
      </c>
      <c r="J1672" s="14"/>
    </row>
    <row r="1673" spans="1:10" ht="47.25" x14ac:dyDescent="0.25">
      <c r="A1673" s="8" t="s">
        <v>68</v>
      </c>
      <c r="B1673" s="8" t="s">
        <v>30</v>
      </c>
      <c r="C1673" s="8" t="s">
        <v>50</v>
      </c>
      <c r="D1673" s="8" t="s">
        <v>163</v>
      </c>
      <c r="E1673" s="30"/>
      <c r="F1673" s="18" t="s">
        <v>686</v>
      </c>
      <c r="G1673" s="14">
        <f t="shared" ref="G1673:I1677" si="1216">G1674</f>
        <v>86</v>
      </c>
      <c r="H1673" s="14">
        <f t="shared" si="1216"/>
        <v>172.2</v>
      </c>
      <c r="I1673" s="14">
        <f t="shared" si="1216"/>
        <v>172.2</v>
      </c>
      <c r="J1673" s="14">
        <f t="shared" ref="J1673:J1677" si="1217">J1674</f>
        <v>0</v>
      </c>
    </row>
    <row r="1674" spans="1:10" ht="31.5" x14ac:dyDescent="0.25">
      <c r="A1674" s="8" t="s">
        <v>68</v>
      </c>
      <c r="B1674" s="8" t="s">
        <v>30</v>
      </c>
      <c r="C1674" s="8" t="s">
        <v>50</v>
      </c>
      <c r="D1674" s="8" t="s">
        <v>226</v>
      </c>
      <c r="E1674" s="30"/>
      <c r="F1674" s="13" t="s">
        <v>690</v>
      </c>
      <c r="G1674" s="14">
        <f>G1675</f>
        <v>86</v>
      </c>
      <c r="H1674" s="14">
        <f t="shared" si="1216"/>
        <v>172.2</v>
      </c>
      <c r="I1674" s="14">
        <f t="shared" si="1216"/>
        <v>172.2</v>
      </c>
      <c r="J1674" s="14">
        <f t="shared" si="1217"/>
        <v>0</v>
      </c>
    </row>
    <row r="1675" spans="1:10" ht="47.25" x14ac:dyDescent="0.25">
      <c r="A1675" s="8" t="s">
        <v>68</v>
      </c>
      <c r="B1675" s="8" t="s">
        <v>30</v>
      </c>
      <c r="C1675" s="8" t="s">
        <v>50</v>
      </c>
      <c r="D1675" s="8" t="s">
        <v>227</v>
      </c>
      <c r="E1675" s="30"/>
      <c r="F1675" s="13" t="s">
        <v>1159</v>
      </c>
      <c r="G1675" s="14">
        <f t="shared" si="1216"/>
        <v>86</v>
      </c>
      <c r="H1675" s="14">
        <f t="shared" si="1216"/>
        <v>172.2</v>
      </c>
      <c r="I1675" s="14">
        <f t="shared" si="1216"/>
        <v>172.2</v>
      </c>
      <c r="J1675" s="14">
        <f t="shared" si="1217"/>
        <v>0</v>
      </c>
    </row>
    <row r="1676" spans="1:10" ht="63" x14ac:dyDescent="0.25">
      <c r="A1676" s="8" t="s">
        <v>68</v>
      </c>
      <c r="B1676" s="8" t="s">
        <v>30</v>
      </c>
      <c r="C1676" s="8" t="s">
        <v>50</v>
      </c>
      <c r="D1676" s="8" t="s">
        <v>228</v>
      </c>
      <c r="E1676" s="30"/>
      <c r="F1676" s="18" t="s">
        <v>1160</v>
      </c>
      <c r="G1676" s="14">
        <f t="shared" si="1216"/>
        <v>86</v>
      </c>
      <c r="H1676" s="14">
        <f t="shared" si="1216"/>
        <v>172.2</v>
      </c>
      <c r="I1676" s="14">
        <f t="shared" si="1216"/>
        <v>172.2</v>
      </c>
      <c r="J1676" s="14">
        <f t="shared" si="1217"/>
        <v>0</v>
      </c>
    </row>
    <row r="1677" spans="1:10" ht="31.5" x14ac:dyDescent="0.25">
      <c r="A1677" s="8" t="s">
        <v>68</v>
      </c>
      <c r="B1677" s="8" t="s">
        <v>30</v>
      </c>
      <c r="C1677" s="8" t="s">
        <v>50</v>
      </c>
      <c r="D1677" s="8" t="s">
        <v>228</v>
      </c>
      <c r="E1677" s="30">
        <v>200</v>
      </c>
      <c r="F1677" s="24" t="s">
        <v>539</v>
      </c>
      <c r="G1677" s="14">
        <f t="shared" si="1216"/>
        <v>86</v>
      </c>
      <c r="H1677" s="14">
        <f t="shared" si="1216"/>
        <v>172.2</v>
      </c>
      <c r="I1677" s="14">
        <f t="shared" si="1216"/>
        <v>172.2</v>
      </c>
      <c r="J1677" s="14">
        <f t="shared" si="1217"/>
        <v>0</v>
      </c>
    </row>
    <row r="1678" spans="1:10" ht="31.5" x14ac:dyDescent="0.25">
      <c r="A1678" s="8" t="s">
        <v>68</v>
      </c>
      <c r="B1678" s="8" t="s">
        <v>30</v>
      </c>
      <c r="C1678" s="8" t="s">
        <v>50</v>
      </c>
      <c r="D1678" s="8" t="s">
        <v>228</v>
      </c>
      <c r="E1678" s="30">
        <v>240</v>
      </c>
      <c r="F1678" s="24" t="s">
        <v>540</v>
      </c>
      <c r="G1678" s="14">
        <v>86</v>
      </c>
      <c r="H1678" s="14">
        <v>172.2</v>
      </c>
      <c r="I1678" s="14">
        <v>172.2</v>
      </c>
      <c r="J1678" s="14"/>
    </row>
    <row r="1679" spans="1:10" s="3" customFormat="1" x14ac:dyDescent="0.25">
      <c r="A1679" s="10" t="s">
        <v>68</v>
      </c>
      <c r="B1679" s="10" t="s">
        <v>24</v>
      </c>
      <c r="C1679" s="10"/>
      <c r="D1679" s="10"/>
      <c r="E1679" s="10"/>
      <c r="F1679" s="5" t="s">
        <v>27</v>
      </c>
      <c r="G1679" s="15">
        <f>G1680+G1707</f>
        <v>198620.50000000003</v>
      </c>
      <c r="H1679" s="15">
        <f>H1680+H1707</f>
        <v>163809.60000000001</v>
      </c>
      <c r="I1679" s="15">
        <f>I1680+I1707</f>
        <v>164432.5</v>
      </c>
      <c r="J1679" s="15">
        <f>J1680+J1707</f>
        <v>0</v>
      </c>
    </row>
    <row r="1680" spans="1:10" s="9" customFormat="1" x14ac:dyDescent="0.25">
      <c r="A1680" s="11" t="s">
        <v>68</v>
      </c>
      <c r="B1680" s="11" t="s">
        <v>24</v>
      </c>
      <c r="C1680" s="11" t="s">
        <v>37</v>
      </c>
      <c r="D1680" s="11"/>
      <c r="E1680" s="11"/>
      <c r="F1680" s="7" t="s">
        <v>60</v>
      </c>
      <c r="G1680" s="16">
        <f>G1681+G1690+G1695+G1701</f>
        <v>196156.80000000002</v>
      </c>
      <c r="H1680" s="16">
        <f t="shared" ref="H1680:J1680" si="1218">H1681+H1690+H1695+H1701</f>
        <v>160929</v>
      </c>
      <c r="I1680" s="16">
        <f t="shared" si="1218"/>
        <v>160929</v>
      </c>
      <c r="J1680" s="16">
        <f t="shared" si="1218"/>
        <v>0</v>
      </c>
    </row>
    <row r="1681" spans="1:10" ht="31.5" x14ac:dyDescent="0.25">
      <c r="A1681" s="8" t="s">
        <v>68</v>
      </c>
      <c r="B1681" s="8" t="s">
        <v>24</v>
      </c>
      <c r="C1681" s="8" t="s">
        <v>37</v>
      </c>
      <c r="D1681" s="8" t="s">
        <v>136</v>
      </c>
      <c r="E1681" s="30"/>
      <c r="F1681" s="13" t="s">
        <v>650</v>
      </c>
      <c r="G1681" s="14">
        <f t="shared" ref="G1681:I1682" si="1219">G1682</f>
        <v>192953.30000000002</v>
      </c>
      <c r="H1681" s="14">
        <f t="shared" si="1219"/>
        <v>157725.5</v>
      </c>
      <c r="I1681" s="14">
        <f t="shared" si="1219"/>
        <v>157725.5</v>
      </c>
      <c r="J1681" s="14">
        <f t="shared" ref="J1681:J1682" si="1220">J1682</f>
        <v>0</v>
      </c>
    </row>
    <row r="1682" spans="1:10" ht="31.5" x14ac:dyDescent="0.25">
      <c r="A1682" s="8" t="s">
        <v>68</v>
      </c>
      <c r="B1682" s="8" t="s">
        <v>24</v>
      </c>
      <c r="C1682" s="8" t="s">
        <v>37</v>
      </c>
      <c r="D1682" s="8" t="s">
        <v>137</v>
      </c>
      <c r="E1682" s="30"/>
      <c r="F1682" s="13" t="s">
        <v>651</v>
      </c>
      <c r="G1682" s="14">
        <f>G1683</f>
        <v>192953.30000000002</v>
      </c>
      <c r="H1682" s="14">
        <f t="shared" si="1219"/>
        <v>157725.5</v>
      </c>
      <c r="I1682" s="14">
        <f t="shared" si="1219"/>
        <v>157725.5</v>
      </c>
      <c r="J1682" s="14">
        <f t="shared" si="1220"/>
        <v>0</v>
      </c>
    </row>
    <row r="1683" spans="1:10" ht="47.25" x14ac:dyDescent="0.25">
      <c r="A1683" s="8" t="s">
        <v>68</v>
      </c>
      <c r="B1683" s="8" t="s">
        <v>24</v>
      </c>
      <c r="C1683" s="8" t="s">
        <v>37</v>
      </c>
      <c r="D1683" s="8" t="s">
        <v>138</v>
      </c>
      <c r="E1683" s="30"/>
      <c r="F1683" s="18" t="s">
        <v>1007</v>
      </c>
      <c r="G1683" s="14">
        <f>G1684+G1687</f>
        <v>192953.30000000002</v>
      </c>
      <c r="H1683" s="14">
        <f t="shared" ref="H1683:J1683" si="1221">H1684+H1687</f>
        <v>157725.5</v>
      </c>
      <c r="I1683" s="14">
        <f t="shared" si="1221"/>
        <v>157725.5</v>
      </c>
      <c r="J1683" s="14">
        <f t="shared" si="1221"/>
        <v>0</v>
      </c>
    </row>
    <row r="1684" spans="1:10" x14ac:dyDescent="0.25">
      <c r="A1684" s="8" t="s">
        <v>68</v>
      </c>
      <c r="B1684" s="8" t="s">
        <v>24</v>
      </c>
      <c r="C1684" s="8" t="s">
        <v>37</v>
      </c>
      <c r="D1684" s="8" t="s">
        <v>915</v>
      </c>
      <c r="E1684" s="30"/>
      <c r="F1684" s="24" t="s">
        <v>1062</v>
      </c>
      <c r="G1684" s="14">
        <f>G1685</f>
        <v>188209.2</v>
      </c>
      <c r="H1684" s="14">
        <f t="shared" ref="H1684:J1685" si="1222">H1685</f>
        <v>154839.4</v>
      </c>
      <c r="I1684" s="14">
        <f t="shared" si="1222"/>
        <v>154839.4</v>
      </c>
      <c r="J1684" s="14">
        <f t="shared" si="1222"/>
        <v>0</v>
      </c>
    </row>
    <row r="1685" spans="1:10" ht="31.5" x14ac:dyDescent="0.25">
      <c r="A1685" s="8" t="s">
        <v>68</v>
      </c>
      <c r="B1685" s="8" t="s">
        <v>24</v>
      </c>
      <c r="C1685" s="8" t="s">
        <v>37</v>
      </c>
      <c r="D1685" s="8" t="s">
        <v>915</v>
      </c>
      <c r="E1685" s="30">
        <v>200</v>
      </c>
      <c r="F1685" s="24" t="s">
        <v>539</v>
      </c>
      <c r="G1685" s="14">
        <f>G1686</f>
        <v>188209.2</v>
      </c>
      <c r="H1685" s="14">
        <f t="shared" si="1222"/>
        <v>154839.4</v>
      </c>
      <c r="I1685" s="14">
        <f t="shared" si="1222"/>
        <v>154839.4</v>
      </c>
      <c r="J1685" s="14">
        <f t="shared" si="1222"/>
        <v>0</v>
      </c>
    </row>
    <row r="1686" spans="1:10" ht="31.5" x14ac:dyDescent="0.25">
      <c r="A1686" s="8" t="s">
        <v>68</v>
      </c>
      <c r="B1686" s="8" t="s">
        <v>24</v>
      </c>
      <c r="C1686" s="8" t="s">
        <v>37</v>
      </c>
      <c r="D1686" s="8" t="s">
        <v>915</v>
      </c>
      <c r="E1686" s="30">
        <v>240</v>
      </c>
      <c r="F1686" s="24" t="s">
        <v>540</v>
      </c>
      <c r="G1686" s="14">
        <v>188209.2</v>
      </c>
      <c r="H1686" s="14">
        <v>154839.4</v>
      </c>
      <c r="I1686" s="14">
        <v>154839.4</v>
      </c>
      <c r="J1686" s="14"/>
    </row>
    <row r="1687" spans="1:10" x14ac:dyDescent="0.25">
      <c r="A1687" s="8" t="s">
        <v>68</v>
      </c>
      <c r="B1687" s="8" t="s">
        <v>24</v>
      </c>
      <c r="C1687" s="8" t="s">
        <v>37</v>
      </c>
      <c r="D1687" s="8" t="s">
        <v>916</v>
      </c>
      <c r="E1687" s="30"/>
      <c r="F1687" s="24" t="s">
        <v>1064</v>
      </c>
      <c r="G1687" s="14">
        <f>G1688</f>
        <v>4744.1000000000004</v>
      </c>
      <c r="H1687" s="14">
        <f t="shared" ref="H1687:J1688" si="1223">H1688</f>
        <v>2886.1</v>
      </c>
      <c r="I1687" s="14">
        <f t="shared" si="1223"/>
        <v>2886.1</v>
      </c>
      <c r="J1687" s="14">
        <f t="shared" si="1223"/>
        <v>0</v>
      </c>
    </row>
    <row r="1688" spans="1:10" ht="31.5" x14ac:dyDescent="0.25">
      <c r="A1688" s="8" t="s">
        <v>68</v>
      </c>
      <c r="B1688" s="8" t="s">
        <v>24</v>
      </c>
      <c r="C1688" s="8" t="s">
        <v>37</v>
      </c>
      <c r="D1688" s="8" t="s">
        <v>916</v>
      </c>
      <c r="E1688" s="30">
        <v>200</v>
      </c>
      <c r="F1688" s="24" t="s">
        <v>539</v>
      </c>
      <c r="G1688" s="14">
        <f>G1689</f>
        <v>4744.1000000000004</v>
      </c>
      <c r="H1688" s="14">
        <f t="shared" si="1223"/>
        <v>2886.1</v>
      </c>
      <c r="I1688" s="14">
        <f t="shared" si="1223"/>
        <v>2886.1</v>
      </c>
      <c r="J1688" s="14">
        <f t="shared" si="1223"/>
        <v>0</v>
      </c>
    </row>
    <row r="1689" spans="1:10" ht="31.5" x14ac:dyDescent="0.25">
      <c r="A1689" s="8" t="s">
        <v>68</v>
      </c>
      <c r="B1689" s="8" t="s">
        <v>24</v>
      </c>
      <c r="C1689" s="8" t="s">
        <v>37</v>
      </c>
      <c r="D1689" s="8" t="s">
        <v>916</v>
      </c>
      <c r="E1689" s="30">
        <v>240</v>
      </c>
      <c r="F1689" s="24" t="s">
        <v>540</v>
      </c>
      <c r="G1689" s="14">
        <v>4744.1000000000004</v>
      </c>
      <c r="H1689" s="14">
        <v>2886.1</v>
      </c>
      <c r="I1689" s="14">
        <v>2886.1</v>
      </c>
      <c r="J1689" s="14"/>
    </row>
    <row r="1690" spans="1:10" ht="63" x14ac:dyDescent="0.25">
      <c r="A1690" s="8" t="s">
        <v>68</v>
      </c>
      <c r="B1690" s="8" t="s">
        <v>24</v>
      </c>
      <c r="C1690" s="8" t="s">
        <v>37</v>
      </c>
      <c r="D1690" s="8" t="s">
        <v>139</v>
      </c>
      <c r="E1690" s="30"/>
      <c r="F1690" s="13" t="s">
        <v>658</v>
      </c>
      <c r="G1690" s="14">
        <f t="shared" ref="G1690:I1693" si="1224">G1691</f>
        <v>167</v>
      </c>
      <c r="H1690" s="14">
        <f t="shared" si="1224"/>
        <v>167</v>
      </c>
      <c r="I1690" s="14">
        <f t="shared" si="1224"/>
        <v>167</v>
      </c>
      <c r="J1690" s="14">
        <f t="shared" ref="J1690:J1693" si="1225">J1691</f>
        <v>0</v>
      </c>
    </row>
    <row r="1691" spans="1:10" ht="31.5" x14ac:dyDescent="0.25">
      <c r="A1691" s="8" t="s">
        <v>68</v>
      </c>
      <c r="B1691" s="8" t="s">
        <v>24</v>
      </c>
      <c r="C1691" s="8" t="s">
        <v>37</v>
      </c>
      <c r="D1691" s="8" t="s">
        <v>140</v>
      </c>
      <c r="E1691" s="30"/>
      <c r="F1691" s="13" t="s">
        <v>659</v>
      </c>
      <c r="G1691" s="14">
        <f t="shared" si="1224"/>
        <v>167</v>
      </c>
      <c r="H1691" s="14">
        <f t="shared" si="1224"/>
        <v>167</v>
      </c>
      <c r="I1691" s="14">
        <f t="shared" si="1224"/>
        <v>167</v>
      </c>
      <c r="J1691" s="14">
        <f t="shared" si="1225"/>
        <v>0</v>
      </c>
    </row>
    <row r="1692" spans="1:10" ht="47.25" x14ac:dyDescent="0.25">
      <c r="A1692" s="8" t="s">
        <v>68</v>
      </c>
      <c r="B1692" s="8" t="s">
        <v>24</v>
      </c>
      <c r="C1692" s="8" t="s">
        <v>37</v>
      </c>
      <c r="D1692" s="8" t="s">
        <v>424</v>
      </c>
      <c r="E1692" s="30"/>
      <c r="F1692" s="18" t="s">
        <v>1124</v>
      </c>
      <c r="G1692" s="14">
        <f t="shared" si="1224"/>
        <v>167</v>
      </c>
      <c r="H1692" s="14">
        <f t="shared" si="1224"/>
        <v>167</v>
      </c>
      <c r="I1692" s="14">
        <f t="shared" si="1224"/>
        <v>167</v>
      </c>
      <c r="J1692" s="14">
        <f t="shared" si="1225"/>
        <v>0</v>
      </c>
    </row>
    <row r="1693" spans="1:10" ht="31.5" x14ac:dyDescent="0.25">
      <c r="A1693" s="8" t="s">
        <v>68</v>
      </c>
      <c r="B1693" s="8" t="s">
        <v>24</v>
      </c>
      <c r="C1693" s="8" t="s">
        <v>37</v>
      </c>
      <c r="D1693" s="8" t="s">
        <v>424</v>
      </c>
      <c r="E1693" s="30">
        <v>200</v>
      </c>
      <c r="F1693" s="24" t="s">
        <v>539</v>
      </c>
      <c r="G1693" s="14">
        <f t="shared" si="1224"/>
        <v>167</v>
      </c>
      <c r="H1693" s="14">
        <f t="shared" si="1224"/>
        <v>167</v>
      </c>
      <c r="I1693" s="14">
        <f t="shared" si="1224"/>
        <v>167</v>
      </c>
      <c r="J1693" s="14">
        <f t="shared" si="1225"/>
        <v>0</v>
      </c>
    </row>
    <row r="1694" spans="1:10" ht="31.5" x14ac:dyDescent="0.25">
      <c r="A1694" s="8" t="s">
        <v>68</v>
      </c>
      <c r="B1694" s="8" t="s">
        <v>24</v>
      </c>
      <c r="C1694" s="8" t="s">
        <v>37</v>
      </c>
      <c r="D1694" s="8" t="s">
        <v>424</v>
      </c>
      <c r="E1694" s="30">
        <v>240</v>
      </c>
      <c r="F1694" s="24" t="s">
        <v>540</v>
      </c>
      <c r="G1694" s="14">
        <v>167</v>
      </c>
      <c r="H1694" s="14">
        <v>167</v>
      </c>
      <c r="I1694" s="14">
        <v>167</v>
      </c>
      <c r="J1694" s="14"/>
    </row>
    <row r="1695" spans="1:10" ht="63" x14ac:dyDescent="0.25">
      <c r="A1695" s="8" t="s">
        <v>68</v>
      </c>
      <c r="B1695" s="8" t="s">
        <v>24</v>
      </c>
      <c r="C1695" s="8" t="s">
        <v>37</v>
      </c>
      <c r="D1695" s="8" t="s">
        <v>142</v>
      </c>
      <c r="E1695" s="30"/>
      <c r="F1695" s="18" t="s">
        <v>1125</v>
      </c>
      <c r="G1695" s="14">
        <f t="shared" ref="G1695:I1699" si="1226">G1696</f>
        <v>3036.5</v>
      </c>
      <c r="H1695" s="14">
        <f t="shared" si="1226"/>
        <v>3036.5</v>
      </c>
      <c r="I1695" s="14">
        <f t="shared" si="1226"/>
        <v>3036.5</v>
      </c>
      <c r="J1695" s="14">
        <f t="shared" ref="J1695:J1699" si="1227">J1696</f>
        <v>0</v>
      </c>
    </row>
    <row r="1696" spans="1:10" ht="47.25" x14ac:dyDescent="0.25">
      <c r="A1696" s="8" t="s">
        <v>68</v>
      </c>
      <c r="B1696" s="8" t="s">
        <v>24</v>
      </c>
      <c r="C1696" s="8" t="s">
        <v>37</v>
      </c>
      <c r="D1696" s="8" t="s">
        <v>143</v>
      </c>
      <c r="E1696" s="30"/>
      <c r="F1696" s="18" t="s">
        <v>1156</v>
      </c>
      <c r="G1696" s="14">
        <f t="shared" si="1226"/>
        <v>3036.5</v>
      </c>
      <c r="H1696" s="14">
        <f t="shared" si="1226"/>
        <v>3036.5</v>
      </c>
      <c r="I1696" s="14">
        <f t="shared" si="1226"/>
        <v>3036.5</v>
      </c>
      <c r="J1696" s="14">
        <f t="shared" si="1227"/>
        <v>0</v>
      </c>
    </row>
    <row r="1697" spans="1:11" ht="63" x14ac:dyDescent="0.25">
      <c r="A1697" s="8" t="s">
        <v>68</v>
      </c>
      <c r="B1697" s="8" t="s">
        <v>24</v>
      </c>
      <c r="C1697" s="8" t="s">
        <v>37</v>
      </c>
      <c r="D1697" s="8" t="s">
        <v>144</v>
      </c>
      <c r="E1697" s="30"/>
      <c r="F1697" s="13" t="s">
        <v>678</v>
      </c>
      <c r="G1697" s="14">
        <f t="shared" si="1226"/>
        <v>3036.5</v>
      </c>
      <c r="H1697" s="14">
        <f t="shared" si="1226"/>
        <v>3036.5</v>
      </c>
      <c r="I1697" s="14">
        <f t="shared" si="1226"/>
        <v>3036.5</v>
      </c>
      <c r="J1697" s="14">
        <f t="shared" si="1227"/>
        <v>0</v>
      </c>
    </row>
    <row r="1698" spans="1:11" x14ac:dyDescent="0.25">
      <c r="A1698" s="8" t="s">
        <v>68</v>
      </c>
      <c r="B1698" s="8" t="s">
        <v>24</v>
      </c>
      <c r="C1698" s="8" t="s">
        <v>37</v>
      </c>
      <c r="D1698" s="8" t="s">
        <v>145</v>
      </c>
      <c r="E1698" s="30"/>
      <c r="F1698" s="13" t="s">
        <v>679</v>
      </c>
      <c r="G1698" s="14">
        <f t="shared" si="1226"/>
        <v>3036.5</v>
      </c>
      <c r="H1698" s="14">
        <f t="shared" si="1226"/>
        <v>3036.5</v>
      </c>
      <c r="I1698" s="14">
        <f t="shared" si="1226"/>
        <v>3036.5</v>
      </c>
      <c r="J1698" s="14">
        <f t="shared" si="1227"/>
        <v>0</v>
      </c>
    </row>
    <row r="1699" spans="1:11" ht="31.5" x14ac:dyDescent="0.25">
      <c r="A1699" s="8" t="s">
        <v>68</v>
      </c>
      <c r="B1699" s="8" t="s">
        <v>24</v>
      </c>
      <c r="C1699" s="8" t="s">
        <v>37</v>
      </c>
      <c r="D1699" s="8" t="s">
        <v>145</v>
      </c>
      <c r="E1699" s="30">
        <v>200</v>
      </c>
      <c r="F1699" s="24" t="s">
        <v>539</v>
      </c>
      <c r="G1699" s="14">
        <f t="shared" si="1226"/>
        <v>3036.5</v>
      </c>
      <c r="H1699" s="14">
        <f t="shared" si="1226"/>
        <v>3036.5</v>
      </c>
      <c r="I1699" s="14">
        <f t="shared" si="1226"/>
        <v>3036.5</v>
      </c>
      <c r="J1699" s="14">
        <f t="shared" si="1227"/>
        <v>0</v>
      </c>
    </row>
    <row r="1700" spans="1:11" ht="31.5" x14ac:dyDescent="0.25">
      <c r="A1700" s="8" t="s">
        <v>68</v>
      </c>
      <c r="B1700" s="8" t="s">
        <v>24</v>
      </c>
      <c r="C1700" s="8" t="s">
        <v>37</v>
      </c>
      <c r="D1700" s="8" t="s">
        <v>145</v>
      </c>
      <c r="E1700" s="30">
        <v>240</v>
      </c>
      <c r="F1700" s="24" t="s">
        <v>540</v>
      </c>
      <c r="G1700" s="14">
        <v>3036.5</v>
      </c>
      <c r="H1700" s="14">
        <v>3036.5</v>
      </c>
      <c r="I1700" s="14">
        <v>3036.5</v>
      </c>
      <c r="J1700" s="14"/>
    </row>
    <row r="1701" spans="1:11" ht="31.5" hidden="1" x14ac:dyDescent="0.25">
      <c r="A1701" s="8" t="s">
        <v>68</v>
      </c>
      <c r="B1701" s="8" t="s">
        <v>24</v>
      </c>
      <c r="C1701" s="8" t="s">
        <v>37</v>
      </c>
      <c r="D1701" s="8" t="s">
        <v>149</v>
      </c>
      <c r="E1701" s="30"/>
      <c r="F1701" s="13" t="s">
        <v>707</v>
      </c>
      <c r="G1701" s="14">
        <f>G1702</f>
        <v>0</v>
      </c>
      <c r="H1701" s="14">
        <f t="shared" ref="H1701:J1705" si="1228">H1702</f>
        <v>0</v>
      </c>
      <c r="I1701" s="14">
        <f t="shared" si="1228"/>
        <v>0</v>
      </c>
      <c r="J1701" s="14">
        <f t="shared" si="1228"/>
        <v>0</v>
      </c>
      <c r="K1701" s="3">
        <v>0</v>
      </c>
    </row>
    <row r="1702" spans="1:11" ht="47.25" hidden="1" x14ac:dyDescent="0.25">
      <c r="A1702" s="8" t="s">
        <v>68</v>
      </c>
      <c r="B1702" s="8" t="s">
        <v>24</v>
      </c>
      <c r="C1702" s="8" t="s">
        <v>37</v>
      </c>
      <c r="D1702" s="8" t="s">
        <v>150</v>
      </c>
      <c r="E1702" s="30"/>
      <c r="F1702" s="13" t="s">
        <v>722</v>
      </c>
      <c r="G1702" s="14">
        <f>G1703</f>
        <v>0</v>
      </c>
      <c r="H1702" s="14">
        <f t="shared" si="1228"/>
        <v>0</v>
      </c>
      <c r="I1702" s="14">
        <f t="shared" si="1228"/>
        <v>0</v>
      </c>
      <c r="J1702" s="14">
        <f t="shared" si="1228"/>
        <v>0</v>
      </c>
      <c r="K1702" s="3">
        <v>0</v>
      </c>
    </row>
    <row r="1703" spans="1:11" ht="47.25" hidden="1" x14ac:dyDescent="0.25">
      <c r="A1703" s="8" t="s">
        <v>68</v>
      </c>
      <c r="B1703" s="8" t="s">
        <v>24</v>
      </c>
      <c r="C1703" s="8" t="s">
        <v>37</v>
      </c>
      <c r="D1703" s="8" t="s">
        <v>320</v>
      </c>
      <c r="E1703" s="30"/>
      <c r="F1703" s="18" t="s">
        <v>724</v>
      </c>
      <c r="G1703" s="14">
        <f>G1704</f>
        <v>0</v>
      </c>
      <c r="H1703" s="14">
        <f t="shared" si="1228"/>
        <v>0</v>
      </c>
      <c r="I1703" s="14">
        <f t="shared" si="1228"/>
        <v>0</v>
      </c>
      <c r="J1703" s="14">
        <f t="shared" si="1228"/>
        <v>0</v>
      </c>
      <c r="K1703" s="3">
        <v>0</v>
      </c>
    </row>
    <row r="1704" spans="1:11" ht="31.5" hidden="1" x14ac:dyDescent="0.25">
      <c r="A1704" s="8" t="s">
        <v>68</v>
      </c>
      <c r="B1704" s="8" t="s">
        <v>24</v>
      </c>
      <c r="C1704" s="8" t="s">
        <v>37</v>
      </c>
      <c r="D1704" s="8" t="s">
        <v>917</v>
      </c>
      <c r="E1704" s="30"/>
      <c r="F1704" s="24" t="s">
        <v>1094</v>
      </c>
      <c r="G1704" s="14">
        <f>G1705</f>
        <v>0</v>
      </c>
      <c r="H1704" s="14">
        <f t="shared" si="1228"/>
        <v>0</v>
      </c>
      <c r="I1704" s="14">
        <f t="shared" si="1228"/>
        <v>0</v>
      </c>
      <c r="J1704" s="14">
        <f t="shared" si="1228"/>
        <v>0</v>
      </c>
      <c r="K1704" s="3">
        <v>0</v>
      </c>
    </row>
    <row r="1705" spans="1:11" hidden="1" x14ac:dyDescent="0.25">
      <c r="A1705" s="8" t="s">
        <v>68</v>
      </c>
      <c r="B1705" s="8" t="s">
        <v>24</v>
      </c>
      <c r="C1705" s="8" t="s">
        <v>37</v>
      </c>
      <c r="D1705" s="8" t="s">
        <v>917</v>
      </c>
      <c r="E1705" s="30">
        <v>800</v>
      </c>
      <c r="F1705" s="24" t="s">
        <v>552</v>
      </c>
      <c r="G1705" s="14">
        <f>G1706</f>
        <v>0</v>
      </c>
      <c r="H1705" s="14">
        <f t="shared" si="1228"/>
        <v>0</v>
      </c>
      <c r="I1705" s="14">
        <f t="shared" si="1228"/>
        <v>0</v>
      </c>
      <c r="J1705" s="14">
        <f t="shared" si="1228"/>
        <v>0</v>
      </c>
      <c r="K1705" s="3">
        <v>0</v>
      </c>
    </row>
    <row r="1706" spans="1:11" ht="63" hidden="1" x14ac:dyDescent="0.25">
      <c r="A1706" s="8" t="s">
        <v>68</v>
      </c>
      <c r="B1706" s="8" t="s">
        <v>24</v>
      </c>
      <c r="C1706" s="8" t="s">
        <v>37</v>
      </c>
      <c r="D1706" s="8" t="s">
        <v>917</v>
      </c>
      <c r="E1706" s="30">
        <v>810</v>
      </c>
      <c r="F1706" s="18" t="s">
        <v>560</v>
      </c>
      <c r="G1706" s="14"/>
      <c r="H1706" s="14"/>
      <c r="I1706" s="14"/>
      <c r="J1706" s="14"/>
      <c r="K1706" s="3">
        <v>0</v>
      </c>
    </row>
    <row r="1707" spans="1:11" s="9" customFormat="1" x14ac:dyDescent="0.25">
      <c r="A1707" s="11" t="s">
        <v>68</v>
      </c>
      <c r="B1707" s="11" t="s">
        <v>24</v>
      </c>
      <c r="C1707" s="11" t="s">
        <v>25</v>
      </c>
      <c r="D1707" s="11"/>
      <c r="E1707" s="11"/>
      <c r="F1707" s="7" t="s">
        <v>28</v>
      </c>
      <c r="G1707" s="16">
        <f>G1714+G1719+G1708+G1724</f>
        <v>2463.6999999999998</v>
      </c>
      <c r="H1707" s="16">
        <f t="shared" ref="H1707:J1707" si="1229">H1714+H1719+H1708+H1724</f>
        <v>2880.6</v>
      </c>
      <c r="I1707" s="16">
        <f t="shared" si="1229"/>
        <v>3503.5</v>
      </c>
      <c r="J1707" s="16">
        <f t="shared" si="1229"/>
        <v>0</v>
      </c>
    </row>
    <row r="1708" spans="1:11" s="9" customFormat="1" ht="31.5" x14ac:dyDescent="0.25">
      <c r="A1708" s="8" t="s">
        <v>68</v>
      </c>
      <c r="B1708" s="8" t="s">
        <v>24</v>
      </c>
      <c r="C1708" s="8" t="s">
        <v>25</v>
      </c>
      <c r="D1708" s="8" t="s">
        <v>229</v>
      </c>
      <c r="E1708" s="8"/>
      <c r="F1708" s="18" t="s">
        <v>647</v>
      </c>
      <c r="G1708" s="14">
        <f t="shared" ref="G1708:I1712" si="1230">G1709</f>
        <v>1940</v>
      </c>
      <c r="H1708" s="14">
        <f t="shared" si="1230"/>
        <v>1734.2</v>
      </c>
      <c r="I1708" s="14">
        <f t="shared" si="1230"/>
        <v>1734.2</v>
      </c>
      <c r="J1708" s="14">
        <f t="shared" ref="J1708:J1712" si="1231">J1709</f>
        <v>0</v>
      </c>
    </row>
    <row r="1709" spans="1:11" s="9" customFormat="1" ht="47.25" x14ac:dyDescent="0.25">
      <c r="A1709" s="8" t="s">
        <v>68</v>
      </c>
      <c r="B1709" s="8" t="s">
        <v>24</v>
      </c>
      <c r="C1709" s="8" t="s">
        <v>25</v>
      </c>
      <c r="D1709" s="8" t="s">
        <v>230</v>
      </c>
      <c r="E1709" s="8"/>
      <c r="F1709" s="18" t="s">
        <v>1004</v>
      </c>
      <c r="G1709" s="14">
        <f t="shared" si="1230"/>
        <v>1940</v>
      </c>
      <c r="H1709" s="14">
        <f t="shared" si="1230"/>
        <v>1734.2</v>
      </c>
      <c r="I1709" s="14">
        <f t="shared" si="1230"/>
        <v>1734.2</v>
      </c>
      <c r="J1709" s="14">
        <f t="shared" si="1231"/>
        <v>0</v>
      </c>
    </row>
    <row r="1710" spans="1:11" s="9" customFormat="1" ht="47.25" x14ac:dyDescent="0.25">
      <c r="A1710" s="8" t="s">
        <v>68</v>
      </c>
      <c r="B1710" s="8" t="s">
        <v>24</v>
      </c>
      <c r="C1710" s="8" t="s">
        <v>25</v>
      </c>
      <c r="D1710" s="8" t="s">
        <v>231</v>
      </c>
      <c r="E1710" s="8"/>
      <c r="F1710" s="18" t="s">
        <v>1006</v>
      </c>
      <c r="G1710" s="14">
        <f t="shared" si="1230"/>
        <v>1940</v>
      </c>
      <c r="H1710" s="14">
        <f t="shared" si="1230"/>
        <v>1734.2</v>
      </c>
      <c r="I1710" s="14">
        <f t="shared" si="1230"/>
        <v>1734.2</v>
      </c>
      <c r="J1710" s="14">
        <f t="shared" si="1231"/>
        <v>0</v>
      </c>
    </row>
    <row r="1711" spans="1:11" s="9" customFormat="1" ht="31.5" x14ac:dyDescent="0.25">
      <c r="A1711" s="8" t="s">
        <v>68</v>
      </c>
      <c r="B1711" s="8" t="s">
        <v>24</v>
      </c>
      <c r="C1711" s="8" t="s">
        <v>25</v>
      </c>
      <c r="D1711" s="8" t="s">
        <v>232</v>
      </c>
      <c r="E1711" s="8"/>
      <c r="F1711" s="18" t="s">
        <v>648</v>
      </c>
      <c r="G1711" s="14">
        <f t="shared" si="1230"/>
        <v>1940</v>
      </c>
      <c r="H1711" s="14">
        <f t="shared" si="1230"/>
        <v>1734.2</v>
      </c>
      <c r="I1711" s="14">
        <f t="shared" si="1230"/>
        <v>1734.2</v>
      </c>
      <c r="J1711" s="14">
        <f t="shared" si="1231"/>
        <v>0</v>
      </c>
    </row>
    <row r="1712" spans="1:11" s="9" customFormat="1" ht="31.5" x14ac:dyDescent="0.25">
      <c r="A1712" s="8" t="s">
        <v>68</v>
      </c>
      <c r="B1712" s="8" t="s">
        <v>24</v>
      </c>
      <c r="C1712" s="8" t="s">
        <v>25</v>
      </c>
      <c r="D1712" s="8" t="s">
        <v>232</v>
      </c>
      <c r="E1712" s="8" t="s">
        <v>161</v>
      </c>
      <c r="F1712" s="24" t="s">
        <v>539</v>
      </c>
      <c r="G1712" s="14">
        <f t="shared" si="1230"/>
        <v>1940</v>
      </c>
      <c r="H1712" s="14">
        <f t="shared" si="1230"/>
        <v>1734.2</v>
      </c>
      <c r="I1712" s="14">
        <f t="shared" si="1230"/>
        <v>1734.2</v>
      </c>
      <c r="J1712" s="14">
        <f t="shared" si="1231"/>
        <v>0</v>
      </c>
    </row>
    <row r="1713" spans="1:10" s="9" customFormat="1" ht="31.5" x14ac:dyDescent="0.25">
      <c r="A1713" s="8" t="s">
        <v>68</v>
      </c>
      <c r="B1713" s="8" t="s">
        <v>24</v>
      </c>
      <c r="C1713" s="8" t="s">
        <v>25</v>
      </c>
      <c r="D1713" s="8" t="s">
        <v>232</v>
      </c>
      <c r="E1713" s="8" t="s">
        <v>162</v>
      </c>
      <c r="F1713" s="24" t="s">
        <v>540</v>
      </c>
      <c r="G1713" s="14">
        <v>1940</v>
      </c>
      <c r="H1713" s="14">
        <v>1734.2</v>
      </c>
      <c r="I1713" s="14">
        <v>1734.2</v>
      </c>
      <c r="J1713" s="14"/>
    </row>
    <row r="1714" spans="1:10" ht="63" x14ac:dyDescent="0.25">
      <c r="A1714" s="8" t="s">
        <v>68</v>
      </c>
      <c r="B1714" s="8" t="s">
        <v>24</v>
      </c>
      <c r="C1714" s="8" t="s">
        <v>25</v>
      </c>
      <c r="D1714" s="8" t="s">
        <v>139</v>
      </c>
      <c r="E1714" s="8"/>
      <c r="F1714" s="13" t="s">
        <v>658</v>
      </c>
      <c r="G1714" s="14">
        <f t="shared" ref="G1714:I1717" si="1232">G1715</f>
        <v>294.7</v>
      </c>
      <c r="H1714" s="14">
        <f t="shared" si="1232"/>
        <v>294.7</v>
      </c>
      <c r="I1714" s="14">
        <f t="shared" si="1232"/>
        <v>294.7</v>
      </c>
      <c r="J1714" s="14">
        <f t="shared" ref="J1714:J1717" si="1233">J1715</f>
        <v>0</v>
      </c>
    </row>
    <row r="1715" spans="1:10" ht="31.5" x14ac:dyDescent="0.25">
      <c r="A1715" s="8" t="s">
        <v>68</v>
      </c>
      <c r="B1715" s="8" t="s">
        <v>24</v>
      </c>
      <c r="C1715" s="8" t="s">
        <v>25</v>
      </c>
      <c r="D1715" s="8" t="s">
        <v>140</v>
      </c>
      <c r="E1715" s="8"/>
      <c r="F1715" s="13" t="s">
        <v>659</v>
      </c>
      <c r="G1715" s="14">
        <f t="shared" si="1232"/>
        <v>294.7</v>
      </c>
      <c r="H1715" s="14">
        <f t="shared" si="1232"/>
        <v>294.7</v>
      </c>
      <c r="I1715" s="14">
        <f t="shared" si="1232"/>
        <v>294.7</v>
      </c>
      <c r="J1715" s="14">
        <f t="shared" si="1233"/>
        <v>0</v>
      </c>
    </row>
    <row r="1716" spans="1:10" ht="47.25" x14ac:dyDescent="0.25">
      <c r="A1716" s="8" t="s">
        <v>68</v>
      </c>
      <c r="B1716" s="8" t="s">
        <v>24</v>
      </c>
      <c r="C1716" s="8" t="s">
        <v>25</v>
      </c>
      <c r="D1716" s="8" t="s">
        <v>141</v>
      </c>
      <c r="E1716" s="8"/>
      <c r="F1716" s="18" t="s">
        <v>1017</v>
      </c>
      <c r="G1716" s="14">
        <f t="shared" si="1232"/>
        <v>294.7</v>
      </c>
      <c r="H1716" s="14">
        <f t="shared" si="1232"/>
        <v>294.7</v>
      </c>
      <c r="I1716" s="14">
        <f t="shared" si="1232"/>
        <v>294.7</v>
      </c>
      <c r="J1716" s="14">
        <f t="shared" si="1233"/>
        <v>0</v>
      </c>
    </row>
    <row r="1717" spans="1:10" ht="31.5" x14ac:dyDescent="0.25">
      <c r="A1717" s="8" t="s">
        <v>68</v>
      </c>
      <c r="B1717" s="8" t="s">
        <v>24</v>
      </c>
      <c r="C1717" s="8" t="s">
        <v>25</v>
      </c>
      <c r="D1717" s="8" t="s">
        <v>141</v>
      </c>
      <c r="E1717" s="8" t="s">
        <v>161</v>
      </c>
      <c r="F1717" s="24" t="s">
        <v>539</v>
      </c>
      <c r="G1717" s="14">
        <f t="shared" si="1232"/>
        <v>294.7</v>
      </c>
      <c r="H1717" s="14">
        <f t="shared" si="1232"/>
        <v>294.7</v>
      </c>
      <c r="I1717" s="14">
        <f t="shared" si="1232"/>
        <v>294.7</v>
      </c>
      <c r="J1717" s="14">
        <f t="shared" si="1233"/>
        <v>0</v>
      </c>
    </row>
    <row r="1718" spans="1:10" ht="31.5" x14ac:dyDescent="0.25">
      <c r="A1718" s="8" t="s">
        <v>68</v>
      </c>
      <c r="B1718" s="8" t="s">
        <v>24</v>
      </c>
      <c r="C1718" s="8" t="s">
        <v>25</v>
      </c>
      <c r="D1718" s="8" t="s">
        <v>141</v>
      </c>
      <c r="E1718" s="8" t="s">
        <v>162</v>
      </c>
      <c r="F1718" s="24" t="s">
        <v>540</v>
      </c>
      <c r="G1718" s="14">
        <v>294.7</v>
      </c>
      <c r="H1718" s="14">
        <v>294.7</v>
      </c>
      <c r="I1718" s="14">
        <v>294.7</v>
      </c>
      <c r="J1718" s="14"/>
    </row>
    <row r="1719" spans="1:10" ht="31.5" x14ac:dyDescent="0.25">
      <c r="A1719" s="8" t="s">
        <v>68</v>
      </c>
      <c r="B1719" s="8" t="s">
        <v>24</v>
      </c>
      <c r="C1719" s="8" t="s">
        <v>25</v>
      </c>
      <c r="D1719" s="8" t="s">
        <v>146</v>
      </c>
      <c r="E1719" s="8"/>
      <c r="F1719" s="13" t="s">
        <v>561</v>
      </c>
      <c r="G1719" s="14">
        <f t="shared" ref="G1719:I1722" si="1234">G1720</f>
        <v>200.9</v>
      </c>
      <c r="H1719" s="14">
        <f t="shared" si="1234"/>
        <v>823.6</v>
      </c>
      <c r="I1719" s="14">
        <f t="shared" si="1234"/>
        <v>1446.5</v>
      </c>
      <c r="J1719" s="14">
        <f t="shared" ref="J1719:J1722" si="1235">J1720</f>
        <v>0</v>
      </c>
    </row>
    <row r="1720" spans="1:10" ht="31.5" x14ac:dyDescent="0.25">
      <c r="A1720" s="8" t="s">
        <v>68</v>
      </c>
      <c r="B1720" s="8" t="s">
        <v>24</v>
      </c>
      <c r="C1720" s="8" t="s">
        <v>25</v>
      </c>
      <c r="D1720" s="8" t="s">
        <v>147</v>
      </c>
      <c r="E1720" s="8"/>
      <c r="F1720" s="13" t="s">
        <v>566</v>
      </c>
      <c r="G1720" s="14">
        <f t="shared" si="1234"/>
        <v>200.9</v>
      </c>
      <c r="H1720" s="14">
        <f t="shared" si="1234"/>
        <v>823.6</v>
      </c>
      <c r="I1720" s="14">
        <f t="shared" si="1234"/>
        <v>1446.5</v>
      </c>
      <c r="J1720" s="14">
        <f t="shared" si="1235"/>
        <v>0</v>
      </c>
    </row>
    <row r="1721" spans="1:10" ht="63" x14ac:dyDescent="0.25">
      <c r="A1721" s="8" t="s">
        <v>68</v>
      </c>
      <c r="B1721" s="8" t="s">
        <v>24</v>
      </c>
      <c r="C1721" s="8" t="s">
        <v>25</v>
      </c>
      <c r="D1721" s="8" t="s">
        <v>148</v>
      </c>
      <c r="E1721" s="8"/>
      <c r="F1721" s="13" t="s">
        <v>1035</v>
      </c>
      <c r="G1721" s="14">
        <f t="shared" si="1234"/>
        <v>200.9</v>
      </c>
      <c r="H1721" s="14">
        <f t="shared" si="1234"/>
        <v>823.6</v>
      </c>
      <c r="I1721" s="14">
        <f t="shared" si="1234"/>
        <v>1446.5</v>
      </c>
      <c r="J1721" s="14">
        <f t="shared" si="1235"/>
        <v>0</v>
      </c>
    </row>
    <row r="1722" spans="1:10" ht="31.5" x14ac:dyDescent="0.25">
      <c r="A1722" s="8" t="s">
        <v>68</v>
      </c>
      <c r="B1722" s="8" t="s">
        <v>24</v>
      </c>
      <c r="C1722" s="8" t="s">
        <v>25</v>
      </c>
      <c r="D1722" s="8" t="s">
        <v>148</v>
      </c>
      <c r="E1722" s="8" t="s">
        <v>161</v>
      </c>
      <c r="F1722" s="24" t="s">
        <v>539</v>
      </c>
      <c r="G1722" s="14">
        <f t="shared" si="1234"/>
        <v>200.9</v>
      </c>
      <c r="H1722" s="14">
        <f t="shared" si="1234"/>
        <v>823.6</v>
      </c>
      <c r="I1722" s="14">
        <f t="shared" si="1234"/>
        <v>1446.5</v>
      </c>
      <c r="J1722" s="14">
        <f t="shared" si="1235"/>
        <v>0</v>
      </c>
    </row>
    <row r="1723" spans="1:10" ht="31.5" x14ac:dyDescent="0.25">
      <c r="A1723" s="8" t="s">
        <v>68</v>
      </c>
      <c r="B1723" s="8" t="s">
        <v>24</v>
      </c>
      <c r="C1723" s="8" t="s">
        <v>25</v>
      </c>
      <c r="D1723" s="8" t="s">
        <v>148</v>
      </c>
      <c r="E1723" s="8" t="s">
        <v>162</v>
      </c>
      <c r="F1723" s="24" t="s">
        <v>540</v>
      </c>
      <c r="G1723" s="14">
        <v>200.9</v>
      </c>
      <c r="H1723" s="14">
        <v>823.6</v>
      </c>
      <c r="I1723" s="14">
        <v>1446.5</v>
      </c>
      <c r="J1723" s="14"/>
    </row>
    <row r="1724" spans="1:10" ht="47.25" x14ac:dyDescent="0.25">
      <c r="A1724" s="8" t="s">
        <v>68</v>
      </c>
      <c r="B1724" s="8" t="s">
        <v>24</v>
      </c>
      <c r="C1724" s="8" t="s">
        <v>25</v>
      </c>
      <c r="D1724" s="8" t="s">
        <v>404</v>
      </c>
      <c r="E1724" s="30"/>
      <c r="F1724" s="13" t="s">
        <v>728</v>
      </c>
      <c r="G1724" s="14">
        <f>G1725</f>
        <v>28.1</v>
      </c>
      <c r="H1724" s="14">
        <f t="shared" ref="H1724:J1728" si="1236">H1725</f>
        <v>28.1</v>
      </c>
      <c r="I1724" s="14">
        <f t="shared" si="1236"/>
        <v>28.1</v>
      </c>
      <c r="J1724" s="14">
        <f t="shared" si="1236"/>
        <v>0</v>
      </c>
    </row>
    <row r="1725" spans="1:10" ht="31.5" x14ac:dyDescent="0.25">
      <c r="A1725" s="8" t="s">
        <v>68</v>
      </c>
      <c r="B1725" s="8" t="s">
        <v>24</v>
      </c>
      <c r="C1725" s="8" t="s">
        <v>25</v>
      </c>
      <c r="D1725" s="8" t="s">
        <v>408</v>
      </c>
      <c r="E1725" s="30"/>
      <c r="F1725" s="13" t="s">
        <v>732</v>
      </c>
      <c r="G1725" s="14">
        <f>G1726</f>
        <v>28.1</v>
      </c>
      <c r="H1725" s="14">
        <f t="shared" si="1236"/>
        <v>28.1</v>
      </c>
      <c r="I1725" s="14">
        <f t="shared" si="1236"/>
        <v>28.1</v>
      </c>
      <c r="J1725" s="14">
        <f t="shared" si="1236"/>
        <v>0</v>
      </c>
    </row>
    <row r="1726" spans="1:10" ht="47.25" x14ac:dyDescent="0.25">
      <c r="A1726" s="8" t="s">
        <v>68</v>
      </c>
      <c r="B1726" s="8" t="s">
        <v>24</v>
      </c>
      <c r="C1726" s="8" t="s">
        <v>25</v>
      </c>
      <c r="D1726" s="8" t="s">
        <v>409</v>
      </c>
      <c r="E1726" s="30"/>
      <c r="F1726" s="13" t="s">
        <v>733</v>
      </c>
      <c r="G1726" s="14">
        <f>G1727</f>
        <v>28.1</v>
      </c>
      <c r="H1726" s="14">
        <f t="shared" si="1236"/>
        <v>28.1</v>
      </c>
      <c r="I1726" s="14">
        <f t="shared" si="1236"/>
        <v>28.1</v>
      </c>
      <c r="J1726" s="14">
        <f t="shared" si="1236"/>
        <v>0</v>
      </c>
    </row>
    <row r="1727" spans="1:10" x14ac:dyDescent="0.25">
      <c r="A1727" s="8" t="s">
        <v>68</v>
      </c>
      <c r="B1727" s="8" t="s">
        <v>24</v>
      </c>
      <c r="C1727" s="8" t="s">
        <v>25</v>
      </c>
      <c r="D1727" s="8" t="s">
        <v>410</v>
      </c>
      <c r="E1727" s="30"/>
      <c r="F1727" s="13" t="s">
        <v>734</v>
      </c>
      <c r="G1727" s="14">
        <f>G1728</f>
        <v>28.1</v>
      </c>
      <c r="H1727" s="14">
        <f t="shared" si="1236"/>
        <v>28.1</v>
      </c>
      <c r="I1727" s="14">
        <f t="shared" si="1236"/>
        <v>28.1</v>
      </c>
      <c r="J1727" s="14">
        <f t="shared" si="1236"/>
        <v>0</v>
      </c>
    </row>
    <row r="1728" spans="1:10" ht="31.5" x14ac:dyDescent="0.25">
      <c r="A1728" s="8" t="s">
        <v>68</v>
      </c>
      <c r="B1728" s="8" t="s">
        <v>24</v>
      </c>
      <c r="C1728" s="8" t="s">
        <v>25</v>
      </c>
      <c r="D1728" s="8" t="s">
        <v>410</v>
      </c>
      <c r="E1728" s="30">
        <v>200</v>
      </c>
      <c r="F1728" s="24" t="s">
        <v>539</v>
      </c>
      <c r="G1728" s="14">
        <f>G1729</f>
        <v>28.1</v>
      </c>
      <c r="H1728" s="14">
        <f t="shared" si="1236"/>
        <v>28.1</v>
      </c>
      <c r="I1728" s="14">
        <f t="shared" si="1236"/>
        <v>28.1</v>
      </c>
      <c r="J1728" s="14">
        <f t="shared" si="1236"/>
        <v>0</v>
      </c>
    </row>
    <row r="1729" spans="1:10" ht="31.5" x14ac:dyDescent="0.25">
      <c r="A1729" s="8" t="s">
        <v>68</v>
      </c>
      <c r="B1729" s="8" t="s">
        <v>24</v>
      </c>
      <c r="C1729" s="8" t="s">
        <v>25</v>
      </c>
      <c r="D1729" s="8" t="s">
        <v>410</v>
      </c>
      <c r="E1729" s="30">
        <v>240</v>
      </c>
      <c r="F1729" s="24" t="s">
        <v>540</v>
      </c>
      <c r="G1729" s="14">
        <v>28.1</v>
      </c>
      <c r="H1729" s="14">
        <v>28.1</v>
      </c>
      <c r="I1729" s="14">
        <v>28.1</v>
      </c>
      <c r="J1729" s="14"/>
    </row>
    <row r="1730" spans="1:10" s="3" customFormat="1" x14ac:dyDescent="0.25">
      <c r="A1730" s="10" t="s">
        <v>68</v>
      </c>
      <c r="B1730" s="10" t="s">
        <v>31</v>
      </c>
      <c r="C1730" s="10"/>
      <c r="D1730" s="10"/>
      <c r="E1730" s="10"/>
      <c r="F1730" s="5" t="s">
        <v>57</v>
      </c>
      <c r="G1730" s="15">
        <f>G1731+G1752</f>
        <v>20604.2</v>
      </c>
      <c r="H1730" s="15">
        <f t="shared" ref="H1730:J1730" si="1237">H1731+H1752</f>
        <v>20269.400000000001</v>
      </c>
      <c r="I1730" s="15">
        <f t="shared" si="1237"/>
        <v>22321.800000000003</v>
      </c>
      <c r="J1730" s="15">
        <f t="shared" si="1237"/>
        <v>0</v>
      </c>
    </row>
    <row r="1731" spans="1:10" s="9" customFormat="1" x14ac:dyDescent="0.25">
      <c r="A1731" s="11" t="s">
        <v>68</v>
      </c>
      <c r="B1731" s="11" t="s">
        <v>31</v>
      </c>
      <c r="C1731" s="11" t="s">
        <v>30</v>
      </c>
      <c r="D1731" s="11"/>
      <c r="E1731" s="11"/>
      <c r="F1731" s="7" t="s">
        <v>64</v>
      </c>
      <c r="G1731" s="16">
        <f>G1738+G1746+G1732</f>
        <v>9113.4</v>
      </c>
      <c r="H1731" s="16">
        <f t="shared" ref="H1731:J1731" si="1238">H1738+H1746+H1732</f>
        <v>8583.2000000000007</v>
      </c>
      <c r="I1731" s="16">
        <f t="shared" si="1238"/>
        <v>10635.6</v>
      </c>
      <c r="J1731" s="16">
        <f t="shared" si="1238"/>
        <v>0</v>
      </c>
    </row>
    <row r="1732" spans="1:10" ht="31.5" x14ac:dyDescent="0.25">
      <c r="A1732" s="8" t="s">
        <v>68</v>
      </c>
      <c r="B1732" s="8" t="s">
        <v>31</v>
      </c>
      <c r="C1732" s="8" t="s">
        <v>30</v>
      </c>
      <c r="D1732" s="8" t="s">
        <v>136</v>
      </c>
      <c r="E1732" s="8"/>
      <c r="F1732" s="13" t="s">
        <v>650</v>
      </c>
      <c r="G1732" s="14">
        <f t="shared" ref="G1732:I1736" si="1239">G1733</f>
        <v>17.8</v>
      </c>
      <c r="H1732" s="14">
        <f t="shared" si="1239"/>
        <v>0</v>
      </c>
      <c r="I1732" s="14">
        <f t="shared" si="1239"/>
        <v>0</v>
      </c>
      <c r="J1732" s="14">
        <f t="shared" ref="J1732:J1736" si="1240">J1733</f>
        <v>0</v>
      </c>
    </row>
    <row r="1733" spans="1:10" ht="31.5" x14ac:dyDescent="0.25">
      <c r="A1733" s="8" t="s">
        <v>68</v>
      </c>
      <c r="B1733" s="8" t="s">
        <v>31</v>
      </c>
      <c r="C1733" s="8" t="s">
        <v>30</v>
      </c>
      <c r="D1733" s="8" t="s">
        <v>137</v>
      </c>
      <c r="E1733" s="8"/>
      <c r="F1733" s="13" t="s">
        <v>651</v>
      </c>
      <c r="G1733" s="14">
        <f t="shared" si="1239"/>
        <v>17.8</v>
      </c>
      <c r="H1733" s="14">
        <f t="shared" si="1239"/>
        <v>0</v>
      </c>
      <c r="I1733" s="14">
        <f t="shared" si="1239"/>
        <v>0</v>
      </c>
      <c r="J1733" s="14">
        <f t="shared" si="1240"/>
        <v>0</v>
      </c>
    </row>
    <row r="1734" spans="1:10" ht="63" x14ac:dyDescent="0.25">
      <c r="A1734" s="8" t="s">
        <v>68</v>
      </c>
      <c r="B1734" s="8" t="s">
        <v>31</v>
      </c>
      <c r="C1734" s="8" t="s">
        <v>30</v>
      </c>
      <c r="D1734" s="8" t="s">
        <v>414</v>
      </c>
      <c r="E1734" s="8"/>
      <c r="F1734" s="18" t="s">
        <v>652</v>
      </c>
      <c r="G1734" s="14">
        <f t="shared" si="1239"/>
        <v>17.8</v>
      </c>
      <c r="H1734" s="14">
        <f t="shared" si="1239"/>
        <v>0</v>
      </c>
      <c r="I1734" s="14">
        <f t="shared" si="1239"/>
        <v>0</v>
      </c>
      <c r="J1734" s="14">
        <f t="shared" si="1240"/>
        <v>0</v>
      </c>
    </row>
    <row r="1735" spans="1:10" ht="31.5" x14ac:dyDescent="0.25">
      <c r="A1735" s="8" t="s">
        <v>68</v>
      </c>
      <c r="B1735" s="8" t="s">
        <v>31</v>
      </c>
      <c r="C1735" s="8" t="s">
        <v>30</v>
      </c>
      <c r="D1735" s="8" t="s">
        <v>918</v>
      </c>
      <c r="E1735" s="8"/>
      <c r="F1735" s="24" t="s">
        <v>1068</v>
      </c>
      <c r="G1735" s="14">
        <f t="shared" si="1239"/>
        <v>17.8</v>
      </c>
      <c r="H1735" s="14">
        <f t="shared" si="1239"/>
        <v>0</v>
      </c>
      <c r="I1735" s="14">
        <f t="shared" si="1239"/>
        <v>0</v>
      </c>
      <c r="J1735" s="14">
        <f t="shared" si="1240"/>
        <v>0</v>
      </c>
    </row>
    <row r="1736" spans="1:10" ht="31.5" x14ac:dyDescent="0.25">
      <c r="A1736" s="8" t="s">
        <v>68</v>
      </c>
      <c r="B1736" s="8" t="s">
        <v>31</v>
      </c>
      <c r="C1736" s="8" t="s">
        <v>30</v>
      </c>
      <c r="D1736" s="8" t="s">
        <v>918</v>
      </c>
      <c r="E1736" s="30">
        <v>200</v>
      </c>
      <c r="F1736" s="24" t="s">
        <v>539</v>
      </c>
      <c r="G1736" s="14">
        <f t="shared" si="1239"/>
        <v>17.8</v>
      </c>
      <c r="H1736" s="14">
        <f t="shared" si="1239"/>
        <v>0</v>
      </c>
      <c r="I1736" s="14">
        <f t="shared" si="1239"/>
        <v>0</v>
      </c>
      <c r="J1736" s="14">
        <f t="shared" si="1240"/>
        <v>0</v>
      </c>
    </row>
    <row r="1737" spans="1:10" ht="31.5" x14ac:dyDescent="0.25">
      <c r="A1737" s="8" t="s">
        <v>68</v>
      </c>
      <c r="B1737" s="8" t="s">
        <v>31</v>
      </c>
      <c r="C1737" s="8" t="s">
        <v>30</v>
      </c>
      <c r="D1737" s="8" t="s">
        <v>918</v>
      </c>
      <c r="E1737" s="30">
        <v>240</v>
      </c>
      <c r="F1737" s="24" t="s">
        <v>540</v>
      </c>
      <c r="G1737" s="14">
        <v>17.8</v>
      </c>
      <c r="H1737" s="14"/>
      <c r="I1737" s="14"/>
      <c r="J1737" s="14"/>
    </row>
    <row r="1738" spans="1:10" ht="63" x14ac:dyDescent="0.25">
      <c r="A1738" s="8" t="s">
        <v>68</v>
      </c>
      <c r="B1738" s="8" t="s">
        <v>31</v>
      </c>
      <c r="C1738" s="8" t="s">
        <v>30</v>
      </c>
      <c r="D1738" s="8" t="s">
        <v>139</v>
      </c>
      <c r="E1738" s="30"/>
      <c r="F1738" s="13" t="s">
        <v>658</v>
      </c>
      <c r="G1738" s="14">
        <f t="shared" ref="G1738:I1738" si="1241">G1739</f>
        <v>7059.4000000000005</v>
      </c>
      <c r="H1738" s="14">
        <f t="shared" si="1241"/>
        <v>6547</v>
      </c>
      <c r="I1738" s="14">
        <f t="shared" si="1241"/>
        <v>8599.4</v>
      </c>
      <c r="J1738" s="14">
        <f t="shared" ref="J1738" si="1242">J1739</f>
        <v>0</v>
      </c>
    </row>
    <row r="1739" spans="1:10" ht="31.5" x14ac:dyDescent="0.25">
      <c r="A1739" s="8" t="s">
        <v>68</v>
      </c>
      <c r="B1739" s="8" t="s">
        <v>31</v>
      </c>
      <c r="C1739" s="8" t="s">
        <v>30</v>
      </c>
      <c r="D1739" s="8" t="s">
        <v>140</v>
      </c>
      <c r="E1739" s="30"/>
      <c r="F1739" s="13" t="s">
        <v>659</v>
      </c>
      <c r="G1739" s="14">
        <f t="shared" ref="G1739:I1739" si="1243">G1740+G1743</f>
        <v>7059.4000000000005</v>
      </c>
      <c r="H1739" s="14">
        <f t="shared" si="1243"/>
        <v>6547</v>
      </c>
      <c r="I1739" s="14">
        <f t="shared" si="1243"/>
        <v>8599.4</v>
      </c>
      <c r="J1739" s="14">
        <f t="shared" ref="J1739" si="1244">J1740+J1743</f>
        <v>0</v>
      </c>
    </row>
    <row r="1740" spans="1:10" ht="31.5" x14ac:dyDescent="0.25">
      <c r="A1740" s="8" t="s">
        <v>68</v>
      </c>
      <c r="B1740" s="8" t="s">
        <v>31</v>
      </c>
      <c r="C1740" s="8" t="s">
        <v>30</v>
      </c>
      <c r="D1740" s="8" t="s">
        <v>151</v>
      </c>
      <c r="E1740" s="30"/>
      <c r="F1740" s="18" t="s">
        <v>1014</v>
      </c>
      <c r="G1740" s="14">
        <f t="shared" ref="G1740:I1741" si="1245">G1741</f>
        <v>6232.1</v>
      </c>
      <c r="H1740" s="14">
        <f t="shared" si="1245"/>
        <v>5722.1</v>
      </c>
      <c r="I1740" s="14">
        <f t="shared" si="1245"/>
        <v>7774.5</v>
      </c>
      <c r="J1740" s="14">
        <f t="shared" ref="J1740" si="1246">J1741</f>
        <v>0</v>
      </c>
    </row>
    <row r="1741" spans="1:10" ht="31.5" x14ac:dyDescent="0.25">
      <c r="A1741" s="8" t="s">
        <v>68</v>
      </c>
      <c r="B1741" s="8" t="s">
        <v>31</v>
      </c>
      <c r="C1741" s="8" t="s">
        <v>30</v>
      </c>
      <c r="D1741" s="8" t="s">
        <v>151</v>
      </c>
      <c r="E1741" s="30">
        <v>200</v>
      </c>
      <c r="F1741" s="24" t="s">
        <v>539</v>
      </c>
      <c r="G1741" s="14">
        <f t="shared" si="1245"/>
        <v>6232.1</v>
      </c>
      <c r="H1741" s="14">
        <f t="shared" si="1245"/>
        <v>5722.1</v>
      </c>
      <c r="I1741" s="14">
        <f t="shared" si="1245"/>
        <v>7774.5</v>
      </c>
      <c r="J1741" s="14">
        <f t="shared" ref="J1741" si="1247">J1742</f>
        <v>0</v>
      </c>
    </row>
    <row r="1742" spans="1:10" ht="31.5" x14ac:dyDescent="0.25">
      <c r="A1742" s="8" t="s">
        <v>68</v>
      </c>
      <c r="B1742" s="8" t="s">
        <v>31</v>
      </c>
      <c r="C1742" s="8" t="s">
        <v>30</v>
      </c>
      <c r="D1742" s="8" t="s">
        <v>151</v>
      </c>
      <c r="E1742" s="30">
        <v>240</v>
      </c>
      <c r="F1742" s="24" t="s">
        <v>540</v>
      </c>
      <c r="G1742" s="14">
        <v>6232.1</v>
      </c>
      <c r="H1742" s="14">
        <v>5722.1</v>
      </c>
      <c r="I1742" s="14">
        <v>7774.5</v>
      </c>
      <c r="J1742" s="14"/>
    </row>
    <row r="1743" spans="1:10" ht="31.5" x14ac:dyDescent="0.25">
      <c r="A1743" s="8" t="s">
        <v>68</v>
      </c>
      <c r="B1743" s="8" t="s">
        <v>31</v>
      </c>
      <c r="C1743" s="8" t="s">
        <v>30</v>
      </c>
      <c r="D1743" s="8" t="s">
        <v>152</v>
      </c>
      <c r="E1743" s="30"/>
      <c r="F1743" s="18" t="s">
        <v>1015</v>
      </c>
      <c r="G1743" s="14">
        <f t="shared" ref="G1743:I1744" si="1248">G1744</f>
        <v>827.3</v>
      </c>
      <c r="H1743" s="14">
        <f t="shared" si="1248"/>
        <v>824.9</v>
      </c>
      <c r="I1743" s="14">
        <f t="shared" si="1248"/>
        <v>824.9</v>
      </c>
      <c r="J1743" s="14">
        <f t="shared" ref="J1743:J1744" si="1249">J1744</f>
        <v>0</v>
      </c>
    </row>
    <row r="1744" spans="1:10" ht="31.5" x14ac:dyDescent="0.25">
      <c r="A1744" s="8" t="s">
        <v>68</v>
      </c>
      <c r="B1744" s="8" t="s">
        <v>31</v>
      </c>
      <c r="C1744" s="8" t="s">
        <v>30</v>
      </c>
      <c r="D1744" s="8" t="s">
        <v>152</v>
      </c>
      <c r="E1744" s="30">
        <v>200</v>
      </c>
      <c r="F1744" s="24" t="s">
        <v>539</v>
      </c>
      <c r="G1744" s="14">
        <f t="shared" si="1248"/>
        <v>827.3</v>
      </c>
      <c r="H1744" s="14">
        <f t="shared" si="1248"/>
        <v>824.9</v>
      </c>
      <c r="I1744" s="14">
        <f t="shared" si="1248"/>
        <v>824.9</v>
      </c>
      <c r="J1744" s="14">
        <f t="shared" si="1249"/>
        <v>0</v>
      </c>
    </row>
    <row r="1745" spans="1:10" ht="31.5" x14ac:dyDescent="0.25">
      <c r="A1745" s="8" t="s">
        <v>68</v>
      </c>
      <c r="B1745" s="8" t="s">
        <v>31</v>
      </c>
      <c r="C1745" s="8" t="s">
        <v>30</v>
      </c>
      <c r="D1745" s="8" t="s">
        <v>152</v>
      </c>
      <c r="E1745" s="30">
        <v>240</v>
      </c>
      <c r="F1745" s="24" t="s">
        <v>540</v>
      </c>
      <c r="G1745" s="14">
        <v>827.3</v>
      </c>
      <c r="H1745" s="14">
        <v>824.9</v>
      </c>
      <c r="I1745" s="14">
        <v>824.9</v>
      </c>
      <c r="J1745" s="14"/>
    </row>
    <row r="1746" spans="1:10" ht="31.5" x14ac:dyDescent="0.25">
      <c r="A1746" s="8" t="s">
        <v>68</v>
      </c>
      <c r="B1746" s="8" t="s">
        <v>31</v>
      </c>
      <c r="C1746" s="8" t="s">
        <v>30</v>
      </c>
      <c r="D1746" s="8" t="s">
        <v>149</v>
      </c>
      <c r="E1746" s="30"/>
      <c r="F1746" s="13" t="s">
        <v>707</v>
      </c>
      <c r="G1746" s="14">
        <f t="shared" ref="G1746:I1750" si="1250">G1747</f>
        <v>2036.2</v>
      </c>
      <c r="H1746" s="14">
        <f t="shared" si="1250"/>
        <v>2036.2</v>
      </c>
      <c r="I1746" s="14">
        <f t="shared" si="1250"/>
        <v>2036.2</v>
      </c>
      <c r="J1746" s="14">
        <f t="shared" ref="J1746:J1750" si="1251">J1747</f>
        <v>0</v>
      </c>
    </row>
    <row r="1747" spans="1:10" ht="31.5" x14ac:dyDescent="0.25">
      <c r="A1747" s="8" t="s">
        <v>68</v>
      </c>
      <c r="B1747" s="8" t="s">
        <v>31</v>
      </c>
      <c r="C1747" s="8" t="s">
        <v>30</v>
      </c>
      <c r="D1747" s="8" t="s">
        <v>153</v>
      </c>
      <c r="E1747" s="30"/>
      <c r="F1747" s="13" t="s">
        <v>721</v>
      </c>
      <c r="G1747" s="14">
        <f t="shared" si="1250"/>
        <v>2036.2</v>
      </c>
      <c r="H1747" s="14">
        <f t="shared" si="1250"/>
        <v>2036.2</v>
      </c>
      <c r="I1747" s="14">
        <f t="shared" si="1250"/>
        <v>2036.2</v>
      </c>
      <c r="J1747" s="14">
        <f t="shared" si="1251"/>
        <v>0</v>
      </c>
    </row>
    <row r="1748" spans="1:10" ht="47.25" x14ac:dyDescent="0.25">
      <c r="A1748" s="8" t="s">
        <v>68</v>
      </c>
      <c r="B1748" s="8" t="s">
        <v>31</v>
      </c>
      <c r="C1748" s="8" t="s">
        <v>30</v>
      </c>
      <c r="D1748" s="8" t="s">
        <v>317</v>
      </c>
      <c r="E1748" s="30"/>
      <c r="F1748" s="18" t="s">
        <v>1126</v>
      </c>
      <c r="G1748" s="14">
        <f t="shared" si="1250"/>
        <v>2036.2</v>
      </c>
      <c r="H1748" s="14">
        <f t="shared" si="1250"/>
        <v>2036.2</v>
      </c>
      <c r="I1748" s="14">
        <f t="shared" si="1250"/>
        <v>2036.2</v>
      </c>
      <c r="J1748" s="14">
        <f t="shared" si="1251"/>
        <v>0</v>
      </c>
    </row>
    <row r="1749" spans="1:10" ht="31.5" x14ac:dyDescent="0.25">
      <c r="A1749" s="8" t="s">
        <v>68</v>
      </c>
      <c r="B1749" s="8" t="s">
        <v>31</v>
      </c>
      <c r="C1749" s="8" t="s">
        <v>30</v>
      </c>
      <c r="D1749" s="8" t="s">
        <v>919</v>
      </c>
      <c r="E1749" s="30"/>
      <c r="F1749" s="13" t="s">
        <v>1090</v>
      </c>
      <c r="G1749" s="14">
        <f t="shared" si="1250"/>
        <v>2036.2</v>
      </c>
      <c r="H1749" s="14">
        <f t="shared" si="1250"/>
        <v>2036.2</v>
      </c>
      <c r="I1749" s="14">
        <f t="shared" si="1250"/>
        <v>2036.2</v>
      </c>
      <c r="J1749" s="14">
        <f t="shared" si="1251"/>
        <v>0</v>
      </c>
    </row>
    <row r="1750" spans="1:10" ht="31.5" x14ac:dyDescent="0.25">
      <c r="A1750" s="8" t="s">
        <v>68</v>
      </c>
      <c r="B1750" s="8" t="s">
        <v>31</v>
      </c>
      <c r="C1750" s="8" t="s">
        <v>30</v>
      </c>
      <c r="D1750" s="8" t="s">
        <v>919</v>
      </c>
      <c r="E1750" s="30">
        <v>200</v>
      </c>
      <c r="F1750" s="24" t="s">
        <v>539</v>
      </c>
      <c r="G1750" s="14">
        <f t="shared" si="1250"/>
        <v>2036.2</v>
      </c>
      <c r="H1750" s="14">
        <f t="shared" si="1250"/>
        <v>2036.2</v>
      </c>
      <c r="I1750" s="14">
        <f t="shared" si="1250"/>
        <v>2036.2</v>
      </c>
      <c r="J1750" s="14">
        <f t="shared" si="1251"/>
        <v>0</v>
      </c>
    </row>
    <row r="1751" spans="1:10" ht="31.5" x14ac:dyDescent="0.25">
      <c r="A1751" s="8" t="s">
        <v>68</v>
      </c>
      <c r="B1751" s="8" t="s">
        <v>31</v>
      </c>
      <c r="C1751" s="8" t="s">
        <v>30</v>
      </c>
      <c r="D1751" s="8" t="s">
        <v>919</v>
      </c>
      <c r="E1751" s="30">
        <v>240</v>
      </c>
      <c r="F1751" s="24" t="s">
        <v>540</v>
      </c>
      <c r="G1751" s="14">
        <v>2036.2</v>
      </c>
      <c r="H1751" s="14">
        <v>2036.2</v>
      </c>
      <c r="I1751" s="14">
        <v>2036.2</v>
      </c>
      <c r="J1751" s="14"/>
    </row>
    <row r="1752" spans="1:10" s="9" customFormat="1" ht="31.5" x14ac:dyDescent="0.25">
      <c r="A1752" s="11" t="s">
        <v>68</v>
      </c>
      <c r="B1752" s="11" t="s">
        <v>31</v>
      </c>
      <c r="C1752" s="11" t="s">
        <v>31</v>
      </c>
      <c r="D1752" s="11"/>
      <c r="E1752" s="11"/>
      <c r="F1752" s="7" t="s">
        <v>65</v>
      </c>
      <c r="G1752" s="16">
        <f t="shared" ref="G1752:I1755" si="1252">G1753</f>
        <v>11490.800000000001</v>
      </c>
      <c r="H1752" s="16">
        <f t="shared" si="1252"/>
        <v>11686.2</v>
      </c>
      <c r="I1752" s="16">
        <f t="shared" si="1252"/>
        <v>11686.2</v>
      </c>
      <c r="J1752" s="16">
        <f t="shared" ref="J1752:J1755" si="1253">J1753</f>
        <v>0</v>
      </c>
    </row>
    <row r="1753" spans="1:10" ht="31.5" x14ac:dyDescent="0.25">
      <c r="A1753" s="8" t="s">
        <v>68</v>
      </c>
      <c r="B1753" s="8" t="s">
        <v>31</v>
      </c>
      <c r="C1753" s="8" t="s">
        <v>31</v>
      </c>
      <c r="D1753" s="8" t="s">
        <v>136</v>
      </c>
      <c r="E1753" s="30"/>
      <c r="F1753" s="13" t="s">
        <v>650</v>
      </c>
      <c r="G1753" s="14">
        <f t="shared" si="1252"/>
        <v>11490.800000000001</v>
      </c>
      <c r="H1753" s="14">
        <f t="shared" si="1252"/>
        <v>11686.2</v>
      </c>
      <c r="I1753" s="14">
        <f t="shared" si="1252"/>
        <v>11686.2</v>
      </c>
      <c r="J1753" s="14">
        <f t="shared" si="1253"/>
        <v>0</v>
      </c>
    </row>
    <row r="1754" spans="1:10" ht="31.5" x14ac:dyDescent="0.25">
      <c r="A1754" s="8" t="s">
        <v>68</v>
      </c>
      <c r="B1754" s="8" t="s">
        <v>31</v>
      </c>
      <c r="C1754" s="8" t="s">
        <v>31</v>
      </c>
      <c r="D1754" s="8" t="s">
        <v>154</v>
      </c>
      <c r="E1754" s="30"/>
      <c r="F1754" s="13" t="s">
        <v>656</v>
      </c>
      <c r="G1754" s="14">
        <f t="shared" si="1252"/>
        <v>11490.800000000001</v>
      </c>
      <c r="H1754" s="14">
        <f t="shared" si="1252"/>
        <v>11686.2</v>
      </c>
      <c r="I1754" s="14">
        <f t="shared" si="1252"/>
        <v>11686.2</v>
      </c>
      <c r="J1754" s="14">
        <f t="shared" si="1253"/>
        <v>0</v>
      </c>
    </row>
    <row r="1755" spans="1:10" ht="31.5" x14ac:dyDescent="0.25">
      <c r="A1755" s="8" t="s">
        <v>68</v>
      </c>
      <c r="B1755" s="8" t="s">
        <v>31</v>
      </c>
      <c r="C1755" s="8" t="s">
        <v>31</v>
      </c>
      <c r="D1755" s="8" t="s">
        <v>155</v>
      </c>
      <c r="E1755" s="30"/>
      <c r="F1755" s="13" t="s">
        <v>657</v>
      </c>
      <c r="G1755" s="14">
        <f t="shared" si="1252"/>
        <v>11490.800000000001</v>
      </c>
      <c r="H1755" s="14">
        <f t="shared" si="1252"/>
        <v>11686.2</v>
      </c>
      <c r="I1755" s="14">
        <f t="shared" si="1252"/>
        <v>11686.2</v>
      </c>
      <c r="J1755" s="14">
        <f t="shared" si="1253"/>
        <v>0</v>
      </c>
    </row>
    <row r="1756" spans="1:10" ht="63" x14ac:dyDescent="0.25">
      <c r="A1756" s="8" t="s">
        <v>68</v>
      </c>
      <c r="B1756" s="8" t="s">
        <v>31</v>
      </c>
      <c r="C1756" s="8" t="s">
        <v>31</v>
      </c>
      <c r="D1756" s="8" t="s">
        <v>156</v>
      </c>
      <c r="E1756" s="30"/>
      <c r="F1756" s="13" t="s">
        <v>564</v>
      </c>
      <c r="G1756" s="14">
        <f t="shared" ref="G1756:I1756" si="1254">G1757+G1759+G1761</f>
        <v>11490.800000000001</v>
      </c>
      <c r="H1756" s="14">
        <f t="shared" si="1254"/>
        <v>11686.2</v>
      </c>
      <c r="I1756" s="14">
        <f t="shared" si="1254"/>
        <v>11686.2</v>
      </c>
      <c r="J1756" s="14">
        <f t="shared" ref="J1756" si="1255">J1757+J1759+J1761</f>
        <v>0</v>
      </c>
    </row>
    <row r="1757" spans="1:10" ht="78.75" x14ac:dyDescent="0.25">
      <c r="A1757" s="8" t="s">
        <v>68</v>
      </c>
      <c r="B1757" s="8" t="s">
        <v>31</v>
      </c>
      <c r="C1757" s="8" t="s">
        <v>31</v>
      </c>
      <c r="D1757" s="8" t="s">
        <v>156</v>
      </c>
      <c r="E1757" s="30">
        <v>100</v>
      </c>
      <c r="F1757" s="24" t="s">
        <v>536</v>
      </c>
      <c r="G1757" s="14">
        <f t="shared" ref="G1757:I1757" si="1256">G1758</f>
        <v>8422.2000000000007</v>
      </c>
      <c r="H1757" s="14">
        <f t="shared" si="1256"/>
        <v>8617.6</v>
      </c>
      <c r="I1757" s="14">
        <f t="shared" si="1256"/>
        <v>8617.6</v>
      </c>
      <c r="J1757" s="14">
        <f t="shared" ref="J1757" si="1257">J1758</f>
        <v>0</v>
      </c>
    </row>
    <row r="1758" spans="1:10" x14ac:dyDescent="0.25">
      <c r="A1758" s="8" t="s">
        <v>68</v>
      </c>
      <c r="B1758" s="8" t="s">
        <v>31</v>
      </c>
      <c r="C1758" s="8" t="s">
        <v>31</v>
      </c>
      <c r="D1758" s="8" t="s">
        <v>156</v>
      </c>
      <c r="E1758" s="30">
        <v>110</v>
      </c>
      <c r="F1758" s="24" t="s">
        <v>537</v>
      </c>
      <c r="G1758" s="14">
        <v>8422.2000000000007</v>
      </c>
      <c r="H1758" s="14">
        <v>8617.6</v>
      </c>
      <c r="I1758" s="14">
        <v>8617.6</v>
      </c>
      <c r="J1758" s="14"/>
    </row>
    <row r="1759" spans="1:10" ht="31.5" x14ac:dyDescent="0.25">
      <c r="A1759" s="8" t="s">
        <v>68</v>
      </c>
      <c r="B1759" s="8" t="s">
        <v>31</v>
      </c>
      <c r="C1759" s="8" t="s">
        <v>31</v>
      </c>
      <c r="D1759" s="8" t="s">
        <v>156</v>
      </c>
      <c r="E1759" s="30">
        <v>200</v>
      </c>
      <c r="F1759" s="24" t="s">
        <v>539</v>
      </c>
      <c r="G1759" s="14">
        <f t="shared" ref="G1759:I1759" si="1258">G1760</f>
        <v>3055.2</v>
      </c>
      <c r="H1759" s="14">
        <f t="shared" si="1258"/>
        <v>3056.5</v>
      </c>
      <c r="I1759" s="14">
        <f t="shared" si="1258"/>
        <v>3057.9</v>
      </c>
      <c r="J1759" s="14">
        <f t="shared" ref="J1759" si="1259">J1760</f>
        <v>0</v>
      </c>
    </row>
    <row r="1760" spans="1:10" ht="31.5" x14ac:dyDescent="0.25">
      <c r="A1760" s="8" t="s">
        <v>68</v>
      </c>
      <c r="B1760" s="8" t="s">
        <v>31</v>
      </c>
      <c r="C1760" s="8" t="s">
        <v>31</v>
      </c>
      <c r="D1760" s="8" t="s">
        <v>156</v>
      </c>
      <c r="E1760" s="30">
        <v>240</v>
      </c>
      <c r="F1760" s="24" t="s">
        <v>540</v>
      </c>
      <c r="G1760" s="14">
        <v>3055.2</v>
      </c>
      <c r="H1760" s="14">
        <v>3056.5</v>
      </c>
      <c r="I1760" s="14">
        <v>3057.9</v>
      </c>
      <c r="J1760" s="14"/>
    </row>
    <row r="1761" spans="1:10" x14ac:dyDescent="0.25">
      <c r="A1761" s="8" t="s">
        <v>68</v>
      </c>
      <c r="B1761" s="8" t="s">
        <v>31</v>
      </c>
      <c r="C1761" s="8" t="s">
        <v>31</v>
      </c>
      <c r="D1761" s="8" t="s">
        <v>156</v>
      </c>
      <c r="E1761" s="30">
        <v>800</v>
      </c>
      <c r="F1761" s="24" t="s">
        <v>552</v>
      </c>
      <c r="G1761" s="14">
        <f t="shared" ref="G1761:I1761" si="1260">G1762</f>
        <v>13.4</v>
      </c>
      <c r="H1761" s="14">
        <f t="shared" si="1260"/>
        <v>12.1</v>
      </c>
      <c r="I1761" s="14">
        <f t="shared" si="1260"/>
        <v>10.7</v>
      </c>
      <c r="J1761" s="14">
        <f t="shared" ref="J1761" si="1261">J1762</f>
        <v>0</v>
      </c>
    </row>
    <row r="1762" spans="1:10" x14ac:dyDescent="0.25">
      <c r="A1762" s="8" t="s">
        <v>68</v>
      </c>
      <c r="B1762" s="8" t="s">
        <v>31</v>
      </c>
      <c r="C1762" s="8" t="s">
        <v>31</v>
      </c>
      <c r="D1762" s="8" t="s">
        <v>156</v>
      </c>
      <c r="E1762" s="30">
        <v>850</v>
      </c>
      <c r="F1762" s="24" t="s">
        <v>554</v>
      </c>
      <c r="G1762" s="14">
        <v>13.4</v>
      </c>
      <c r="H1762" s="14">
        <v>12.1</v>
      </c>
      <c r="I1762" s="14">
        <v>10.7</v>
      </c>
      <c r="J1762" s="14"/>
    </row>
    <row r="1763" spans="1:10" s="3" customFormat="1" x14ac:dyDescent="0.25">
      <c r="A1763" s="10" t="s">
        <v>68</v>
      </c>
      <c r="B1763" s="10" t="s">
        <v>19</v>
      </c>
      <c r="C1763" s="10"/>
      <c r="D1763" s="10"/>
      <c r="E1763" s="10"/>
      <c r="F1763" s="5" t="s">
        <v>34</v>
      </c>
      <c r="G1763" s="15">
        <f t="shared" ref="G1763:I1769" si="1262">G1764</f>
        <v>3791.2</v>
      </c>
      <c r="H1763" s="15">
        <f t="shared" si="1262"/>
        <v>1269</v>
      </c>
      <c r="I1763" s="15">
        <f t="shared" si="1262"/>
        <v>1269</v>
      </c>
      <c r="J1763" s="15">
        <f t="shared" ref="J1763:J1769" si="1263">J1764</f>
        <v>0</v>
      </c>
    </row>
    <row r="1764" spans="1:10" s="9" customFormat="1" ht="31.5" x14ac:dyDescent="0.25">
      <c r="A1764" s="11" t="s">
        <v>68</v>
      </c>
      <c r="B1764" s="11" t="s">
        <v>19</v>
      </c>
      <c r="C1764" s="11" t="s">
        <v>30</v>
      </c>
      <c r="D1764" s="11"/>
      <c r="E1764" s="11"/>
      <c r="F1764" s="7" t="s">
        <v>35</v>
      </c>
      <c r="G1764" s="16">
        <f t="shared" si="1262"/>
        <v>3791.2</v>
      </c>
      <c r="H1764" s="16">
        <f t="shared" si="1262"/>
        <v>1269</v>
      </c>
      <c r="I1764" s="16">
        <f t="shared" si="1262"/>
        <v>1269</v>
      </c>
      <c r="J1764" s="16">
        <f t="shared" si="1263"/>
        <v>0</v>
      </c>
    </row>
    <row r="1765" spans="1:10" ht="31.5" x14ac:dyDescent="0.25">
      <c r="A1765" s="8" t="s">
        <v>68</v>
      </c>
      <c r="B1765" s="8" t="s">
        <v>19</v>
      </c>
      <c r="C1765" s="8" t="s">
        <v>30</v>
      </c>
      <c r="D1765" s="8" t="s">
        <v>157</v>
      </c>
      <c r="E1765" s="30"/>
      <c r="F1765" s="24" t="s">
        <v>743</v>
      </c>
      <c r="G1765" s="14">
        <f t="shared" si="1262"/>
        <v>3791.2</v>
      </c>
      <c r="H1765" s="14">
        <f t="shared" si="1262"/>
        <v>1269</v>
      </c>
      <c r="I1765" s="14">
        <f t="shared" si="1262"/>
        <v>1269</v>
      </c>
      <c r="J1765" s="14">
        <f t="shared" si="1263"/>
        <v>0</v>
      </c>
    </row>
    <row r="1766" spans="1:10" ht="31.5" x14ac:dyDescent="0.25">
      <c r="A1766" s="8" t="s">
        <v>68</v>
      </c>
      <c r="B1766" s="8" t="s">
        <v>19</v>
      </c>
      <c r="C1766" s="8" t="s">
        <v>30</v>
      </c>
      <c r="D1766" s="8" t="s">
        <v>160</v>
      </c>
      <c r="E1766" s="30"/>
      <c r="F1766" s="24" t="s">
        <v>1138</v>
      </c>
      <c r="G1766" s="14">
        <f t="shared" ref="G1766:I1766" si="1264">G1767+G1771</f>
        <v>3791.2</v>
      </c>
      <c r="H1766" s="14">
        <f t="shared" si="1264"/>
        <v>1269</v>
      </c>
      <c r="I1766" s="14">
        <f t="shared" si="1264"/>
        <v>1269</v>
      </c>
      <c r="J1766" s="14">
        <f t="shared" ref="J1766" si="1265">J1767+J1771</f>
        <v>0</v>
      </c>
    </row>
    <row r="1767" spans="1:10" ht="47.25" x14ac:dyDescent="0.25">
      <c r="A1767" s="8" t="s">
        <v>68</v>
      </c>
      <c r="B1767" s="8" t="s">
        <v>19</v>
      </c>
      <c r="C1767" s="8" t="s">
        <v>30</v>
      </c>
      <c r="D1767" s="8" t="s">
        <v>158</v>
      </c>
      <c r="E1767" s="30"/>
      <c r="F1767" s="24" t="s">
        <v>744</v>
      </c>
      <c r="G1767" s="14">
        <f t="shared" si="1262"/>
        <v>2522.1999999999998</v>
      </c>
      <c r="H1767" s="14">
        <f t="shared" si="1262"/>
        <v>0</v>
      </c>
      <c r="I1767" s="14">
        <f t="shared" si="1262"/>
        <v>0</v>
      </c>
      <c r="J1767" s="14">
        <f t="shared" si="1263"/>
        <v>0</v>
      </c>
    </row>
    <row r="1768" spans="1:10" ht="31.5" x14ac:dyDescent="0.25">
      <c r="A1768" s="8" t="s">
        <v>68</v>
      </c>
      <c r="B1768" s="8" t="s">
        <v>19</v>
      </c>
      <c r="C1768" s="8" t="s">
        <v>30</v>
      </c>
      <c r="D1768" s="8" t="s">
        <v>159</v>
      </c>
      <c r="E1768" s="30"/>
      <c r="F1768" s="24" t="s">
        <v>857</v>
      </c>
      <c r="G1768" s="14">
        <f t="shared" si="1262"/>
        <v>2522.1999999999998</v>
      </c>
      <c r="H1768" s="14">
        <f t="shared" si="1262"/>
        <v>0</v>
      </c>
      <c r="I1768" s="14">
        <f t="shared" si="1262"/>
        <v>0</v>
      </c>
      <c r="J1768" s="14">
        <f t="shared" si="1263"/>
        <v>0</v>
      </c>
    </row>
    <row r="1769" spans="1:10" ht="31.5" x14ac:dyDescent="0.25">
      <c r="A1769" s="8" t="s">
        <v>68</v>
      </c>
      <c r="B1769" s="8" t="s">
        <v>19</v>
      </c>
      <c r="C1769" s="8" t="s">
        <v>30</v>
      </c>
      <c r="D1769" s="8" t="s">
        <v>159</v>
      </c>
      <c r="E1769" s="30">
        <v>200</v>
      </c>
      <c r="F1769" s="24" t="s">
        <v>539</v>
      </c>
      <c r="G1769" s="14">
        <f t="shared" si="1262"/>
        <v>2522.1999999999998</v>
      </c>
      <c r="H1769" s="14">
        <f t="shared" si="1262"/>
        <v>0</v>
      </c>
      <c r="I1769" s="14">
        <f t="shared" si="1262"/>
        <v>0</v>
      </c>
      <c r="J1769" s="14">
        <f t="shared" si="1263"/>
        <v>0</v>
      </c>
    </row>
    <row r="1770" spans="1:10" ht="31.5" x14ac:dyDescent="0.25">
      <c r="A1770" s="8" t="s">
        <v>68</v>
      </c>
      <c r="B1770" s="8" t="s">
        <v>19</v>
      </c>
      <c r="C1770" s="8" t="s">
        <v>30</v>
      </c>
      <c r="D1770" s="8" t="s">
        <v>159</v>
      </c>
      <c r="E1770" s="30">
        <v>240</v>
      </c>
      <c r="F1770" s="24" t="s">
        <v>540</v>
      </c>
      <c r="G1770" s="14">
        <v>2522.1999999999998</v>
      </c>
      <c r="H1770" s="14"/>
      <c r="I1770" s="14"/>
      <c r="J1770" s="14"/>
    </row>
    <row r="1771" spans="1:10" ht="31.5" x14ac:dyDescent="0.25">
      <c r="A1771" s="8" t="s">
        <v>68</v>
      </c>
      <c r="B1771" s="8" t="s">
        <v>19</v>
      </c>
      <c r="C1771" s="8" t="s">
        <v>30</v>
      </c>
      <c r="D1771" s="8" t="s">
        <v>360</v>
      </c>
      <c r="E1771" s="30"/>
      <c r="F1771" s="24" t="s">
        <v>749</v>
      </c>
      <c r="G1771" s="14">
        <f t="shared" ref="G1771:I1773" si="1266">G1772</f>
        <v>1269</v>
      </c>
      <c r="H1771" s="14">
        <f t="shared" si="1266"/>
        <v>1269</v>
      </c>
      <c r="I1771" s="14">
        <f t="shared" si="1266"/>
        <v>1269</v>
      </c>
      <c r="J1771" s="14">
        <f t="shared" ref="J1771:J1773" si="1267">J1772</f>
        <v>0</v>
      </c>
    </row>
    <row r="1772" spans="1:10" ht="31.5" x14ac:dyDescent="0.25">
      <c r="A1772" s="8" t="s">
        <v>68</v>
      </c>
      <c r="B1772" s="8" t="s">
        <v>19</v>
      </c>
      <c r="C1772" s="8" t="s">
        <v>30</v>
      </c>
      <c r="D1772" s="8" t="s">
        <v>361</v>
      </c>
      <c r="E1772" s="30"/>
      <c r="F1772" s="24" t="s">
        <v>750</v>
      </c>
      <c r="G1772" s="14">
        <f t="shared" si="1266"/>
        <v>1269</v>
      </c>
      <c r="H1772" s="14">
        <f t="shared" si="1266"/>
        <v>1269</v>
      </c>
      <c r="I1772" s="14">
        <f t="shared" si="1266"/>
        <v>1269</v>
      </c>
      <c r="J1772" s="14">
        <f t="shared" si="1267"/>
        <v>0</v>
      </c>
    </row>
    <row r="1773" spans="1:10" ht="31.5" x14ac:dyDescent="0.25">
      <c r="A1773" s="8" t="s">
        <v>68</v>
      </c>
      <c r="B1773" s="8" t="s">
        <v>19</v>
      </c>
      <c r="C1773" s="8" t="s">
        <v>30</v>
      </c>
      <c r="D1773" s="8" t="s">
        <v>361</v>
      </c>
      <c r="E1773" s="30">
        <v>200</v>
      </c>
      <c r="F1773" s="24" t="s">
        <v>539</v>
      </c>
      <c r="G1773" s="14">
        <f t="shared" si="1266"/>
        <v>1269</v>
      </c>
      <c r="H1773" s="14">
        <f t="shared" si="1266"/>
        <v>1269</v>
      </c>
      <c r="I1773" s="14">
        <f t="shared" si="1266"/>
        <v>1269</v>
      </c>
      <c r="J1773" s="14">
        <f t="shared" si="1267"/>
        <v>0</v>
      </c>
    </row>
    <row r="1774" spans="1:10" ht="31.5" x14ac:dyDescent="0.25">
      <c r="A1774" s="8" t="s">
        <v>68</v>
      </c>
      <c r="B1774" s="8" t="s">
        <v>19</v>
      </c>
      <c r="C1774" s="8" t="s">
        <v>30</v>
      </c>
      <c r="D1774" s="8" t="s">
        <v>361</v>
      </c>
      <c r="E1774" s="30">
        <v>240</v>
      </c>
      <c r="F1774" s="24" t="s">
        <v>540</v>
      </c>
      <c r="G1774" s="14">
        <v>1269</v>
      </c>
      <c r="H1774" s="14">
        <v>1269</v>
      </c>
      <c r="I1774" s="14">
        <v>1269</v>
      </c>
      <c r="J1774" s="14"/>
    </row>
    <row r="1775" spans="1:10" x14ac:dyDescent="0.25">
      <c r="A1775" s="10" t="s">
        <v>68</v>
      </c>
      <c r="B1775" s="10" t="s">
        <v>12</v>
      </c>
      <c r="C1775" s="10"/>
      <c r="D1775" s="10"/>
      <c r="E1775" s="10"/>
      <c r="F1775" s="5" t="s">
        <v>16</v>
      </c>
      <c r="G1775" s="15">
        <f t="shared" ref="G1775:I1776" si="1268">G1776</f>
        <v>2122.4</v>
      </c>
      <c r="H1775" s="15">
        <f t="shared" si="1268"/>
        <v>2122.4</v>
      </c>
      <c r="I1775" s="15">
        <f t="shared" si="1268"/>
        <v>2122.4</v>
      </c>
      <c r="J1775" s="15">
        <f t="shared" ref="J1775:J1776" si="1269">J1776</f>
        <v>0</v>
      </c>
    </row>
    <row r="1776" spans="1:10" x14ac:dyDescent="0.25">
      <c r="A1776" s="11" t="s">
        <v>68</v>
      </c>
      <c r="B1776" s="11" t="s">
        <v>12</v>
      </c>
      <c r="C1776" s="11" t="s">
        <v>12</v>
      </c>
      <c r="D1776" s="11"/>
      <c r="E1776" s="11"/>
      <c r="F1776" s="7" t="s">
        <v>1174</v>
      </c>
      <c r="G1776" s="16">
        <f t="shared" si="1268"/>
        <v>2122.4</v>
      </c>
      <c r="H1776" s="16">
        <f t="shared" si="1268"/>
        <v>2122.4</v>
      </c>
      <c r="I1776" s="16">
        <f t="shared" si="1268"/>
        <v>2122.4</v>
      </c>
      <c r="J1776" s="16">
        <f t="shared" si="1269"/>
        <v>0</v>
      </c>
    </row>
    <row r="1777" spans="1:10" x14ac:dyDescent="0.25">
      <c r="A1777" s="8" t="s">
        <v>68</v>
      </c>
      <c r="B1777" s="8" t="s">
        <v>12</v>
      </c>
      <c r="C1777" s="8" t="s">
        <v>12</v>
      </c>
      <c r="D1777" s="8" t="s">
        <v>173</v>
      </c>
      <c r="E1777" s="30"/>
      <c r="F1777" s="13" t="s">
        <v>602</v>
      </c>
      <c r="G1777" s="14">
        <f>G1778+G1783</f>
        <v>2122.4</v>
      </c>
      <c r="H1777" s="14">
        <f>H1778+H1783</f>
        <v>2122.4</v>
      </c>
      <c r="I1777" s="14">
        <f>I1778+I1783</f>
        <v>2122.4</v>
      </c>
      <c r="J1777" s="14">
        <f>J1778+J1783</f>
        <v>0</v>
      </c>
    </row>
    <row r="1778" spans="1:10" ht="31.5" x14ac:dyDescent="0.25">
      <c r="A1778" s="8" t="s">
        <v>68</v>
      </c>
      <c r="B1778" s="8" t="s">
        <v>12</v>
      </c>
      <c r="C1778" s="8" t="s">
        <v>12</v>
      </c>
      <c r="D1778" s="8" t="s">
        <v>174</v>
      </c>
      <c r="E1778" s="30"/>
      <c r="F1778" s="13" t="s">
        <v>603</v>
      </c>
      <c r="G1778" s="14">
        <f>G1779</f>
        <v>137.4</v>
      </c>
      <c r="H1778" s="14">
        <f t="shared" ref="H1778:J1778" si="1270">H1779</f>
        <v>137.4</v>
      </c>
      <c r="I1778" s="14">
        <f t="shared" si="1270"/>
        <v>137.4</v>
      </c>
      <c r="J1778" s="14">
        <f t="shared" si="1270"/>
        <v>0</v>
      </c>
    </row>
    <row r="1779" spans="1:10" ht="31.5" x14ac:dyDescent="0.25">
      <c r="A1779" s="8" t="s">
        <v>68</v>
      </c>
      <c r="B1779" s="8" t="s">
        <v>12</v>
      </c>
      <c r="C1779" s="8" t="s">
        <v>12</v>
      </c>
      <c r="D1779" s="8" t="s">
        <v>175</v>
      </c>
      <c r="E1779" s="30"/>
      <c r="F1779" s="13" t="s">
        <v>843</v>
      </c>
      <c r="G1779" s="14">
        <f t="shared" ref="G1779:I1781" si="1271">G1780</f>
        <v>137.4</v>
      </c>
      <c r="H1779" s="14">
        <f t="shared" si="1271"/>
        <v>137.4</v>
      </c>
      <c r="I1779" s="14">
        <f t="shared" si="1271"/>
        <v>137.4</v>
      </c>
      <c r="J1779" s="14">
        <f t="shared" ref="J1779:J1781" si="1272">J1780</f>
        <v>0</v>
      </c>
    </row>
    <row r="1780" spans="1:10" x14ac:dyDescent="0.25">
      <c r="A1780" s="8" t="s">
        <v>68</v>
      </c>
      <c r="B1780" s="8" t="s">
        <v>12</v>
      </c>
      <c r="C1780" s="8" t="s">
        <v>12</v>
      </c>
      <c r="D1780" s="8" t="s">
        <v>177</v>
      </c>
      <c r="E1780" s="30"/>
      <c r="F1780" s="13" t="s">
        <v>604</v>
      </c>
      <c r="G1780" s="14">
        <f t="shared" si="1271"/>
        <v>137.4</v>
      </c>
      <c r="H1780" s="14">
        <f t="shared" si="1271"/>
        <v>137.4</v>
      </c>
      <c r="I1780" s="14">
        <f t="shared" si="1271"/>
        <v>137.4</v>
      </c>
      <c r="J1780" s="14">
        <f t="shared" si="1272"/>
        <v>0</v>
      </c>
    </row>
    <row r="1781" spans="1:10" ht="31.5" x14ac:dyDescent="0.25">
      <c r="A1781" s="8" t="s">
        <v>68</v>
      </c>
      <c r="B1781" s="8" t="s">
        <v>12</v>
      </c>
      <c r="C1781" s="8" t="s">
        <v>12</v>
      </c>
      <c r="D1781" s="8" t="s">
        <v>177</v>
      </c>
      <c r="E1781" s="30">
        <v>200</v>
      </c>
      <c r="F1781" s="24" t="s">
        <v>539</v>
      </c>
      <c r="G1781" s="14">
        <f t="shared" si="1271"/>
        <v>137.4</v>
      </c>
      <c r="H1781" s="14">
        <f t="shared" si="1271"/>
        <v>137.4</v>
      </c>
      <c r="I1781" s="14">
        <f t="shared" si="1271"/>
        <v>137.4</v>
      </c>
      <c r="J1781" s="14">
        <f t="shared" si="1272"/>
        <v>0</v>
      </c>
    </row>
    <row r="1782" spans="1:10" ht="31.5" x14ac:dyDescent="0.25">
      <c r="A1782" s="8" t="s">
        <v>68</v>
      </c>
      <c r="B1782" s="8" t="s">
        <v>12</v>
      </c>
      <c r="C1782" s="8" t="s">
        <v>12</v>
      </c>
      <c r="D1782" s="8" t="s">
        <v>177</v>
      </c>
      <c r="E1782" s="30">
        <v>240</v>
      </c>
      <c r="F1782" s="24" t="s">
        <v>540</v>
      </c>
      <c r="G1782" s="14">
        <v>137.4</v>
      </c>
      <c r="H1782" s="14">
        <v>137.4</v>
      </c>
      <c r="I1782" s="14">
        <v>137.4</v>
      </c>
      <c r="J1782" s="14"/>
    </row>
    <row r="1783" spans="1:10" ht="31.5" x14ac:dyDescent="0.25">
      <c r="A1783" s="8" t="s">
        <v>68</v>
      </c>
      <c r="B1783" s="8" t="s">
        <v>12</v>
      </c>
      <c r="C1783" s="8" t="s">
        <v>12</v>
      </c>
      <c r="D1783" s="8" t="s">
        <v>895</v>
      </c>
      <c r="E1783" s="30"/>
      <c r="F1783" s="24" t="s">
        <v>1053</v>
      </c>
      <c r="G1783" s="14">
        <f>G1784</f>
        <v>1985</v>
      </c>
      <c r="H1783" s="14">
        <f t="shared" ref="H1783:J1786" si="1273">H1784</f>
        <v>1985</v>
      </c>
      <c r="I1783" s="14">
        <f t="shared" si="1273"/>
        <v>1985</v>
      </c>
      <c r="J1783" s="14">
        <f t="shared" si="1273"/>
        <v>0</v>
      </c>
    </row>
    <row r="1784" spans="1:10" ht="47.25" x14ac:dyDescent="0.25">
      <c r="A1784" s="8" t="s">
        <v>68</v>
      </c>
      <c r="B1784" s="8" t="s">
        <v>12</v>
      </c>
      <c r="C1784" s="8" t="s">
        <v>12</v>
      </c>
      <c r="D1784" s="8" t="s">
        <v>896</v>
      </c>
      <c r="E1784" s="30"/>
      <c r="F1784" s="24" t="s">
        <v>1054</v>
      </c>
      <c r="G1784" s="14">
        <f>G1785</f>
        <v>1985</v>
      </c>
      <c r="H1784" s="14">
        <f t="shared" si="1273"/>
        <v>1985</v>
      </c>
      <c r="I1784" s="14">
        <f t="shared" si="1273"/>
        <v>1985</v>
      </c>
      <c r="J1784" s="14">
        <f t="shared" si="1273"/>
        <v>0</v>
      </c>
    </row>
    <row r="1785" spans="1:10" ht="63" x14ac:dyDescent="0.25">
      <c r="A1785" s="8" t="s">
        <v>68</v>
      </c>
      <c r="B1785" s="8" t="s">
        <v>12</v>
      </c>
      <c r="C1785" s="8" t="s">
        <v>12</v>
      </c>
      <c r="D1785" s="8" t="s">
        <v>898</v>
      </c>
      <c r="E1785" s="30"/>
      <c r="F1785" s="18" t="s">
        <v>1056</v>
      </c>
      <c r="G1785" s="14">
        <f>G1786</f>
        <v>1985</v>
      </c>
      <c r="H1785" s="14">
        <f t="shared" si="1273"/>
        <v>1985</v>
      </c>
      <c r="I1785" s="14">
        <f t="shared" si="1273"/>
        <v>1985</v>
      </c>
      <c r="J1785" s="14">
        <f t="shared" si="1273"/>
        <v>0</v>
      </c>
    </row>
    <row r="1786" spans="1:10" ht="31.5" x14ac:dyDescent="0.25">
      <c r="A1786" s="8" t="s">
        <v>68</v>
      </c>
      <c r="B1786" s="8" t="s">
        <v>12</v>
      </c>
      <c r="C1786" s="8" t="s">
        <v>12</v>
      </c>
      <c r="D1786" s="8" t="s">
        <v>898</v>
      </c>
      <c r="E1786" s="30">
        <v>600</v>
      </c>
      <c r="F1786" s="24" t="s">
        <v>549</v>
      </c>
      <c r="G1786" s="14">
        <f>G1787</f>
        <v>1985</v>
      </c>
      <c r="H1786" s="14">
        <f t="shared" si="1273"/>
        <v>1985</v>
      </c>
      <c r="I1786" s="14">
        <f t="shared" si="1273"/>
        <v>1985</v>
      </c>
      <c r="J1786" s="14">
        <f t="shared" si="1273"/>
        <v>0</v>
      </c>
    </row>
    <row r="1787" spans="1:10" ht="47.25" x14ac:dyDescent="0.25">
      <c r="A1787" s="8" t="s">
        <v>68</v>
      </c>
      <c r="B1787" s="8" t="s">
        <v>12</v>
      </c>
      <c r="C1787" s="8" t="s">
        <v>12</v>
      </c>
      <c r="D1787" s="8" t="s">
        <v>898</v>
      </c>
      <c r="E1787" s="30">
        <v>630</v>
      </c>
      <c r="F1787" s="24" t="s">
        <v>551</v>
      </c>
      <c r="G1787" s="14">
        <v>1985</v>
      </c>
      <c r="H1787" s="14">
        <v>1985</v>
      </c>
      <c r="I1787" s="14">
        <v>1985</v>
      </c>
      <c r="J1787" s="14"/>
    </row>
    <row r="1788" spans="1:10" x14ac:dyDescent="0.25">
      <c r="A1788" s="10" t="s">
        <v>68</v>
      </c>
      <c r="B1788" s="10" t="s">
        <v>42</v>
      </c>
      <c r="C1788" s="10"/>
      <c r="D1788" s="10"/>
      <c r="E1788" s="10"/>
      <c r="F1788" s="5" t="s">
        <v>45</v>
      </c>
      <c r="G1788" s="15">
        <f t="shared" ref="G1788:I1789" si="1274">G1789</f>
        <v>680.9</v>
      </c>
      <c r="H1788" s="15">
        <f t="shared" si="1274"/>
        <v>650.9</v>
      </c>
      <c r="I1788" s="15">
        <f t="shared" si="1274"/>
        <v>560.9</v>
      </c>
      <c r="J1788" s="15">
        <f t="shared" ref="J1788:J1789" si="1275">J1789</f>
        <v>0</v>
      </c>
    </row>
    <row r="1789" spans="1:10" x14ac:dyDescent="0.25">
      <c r="A1789" s="11" t="s">
        <v>68</v>
      </c>
      <c r="B1789" s="11" t="s">
        <v>42</v>
      </c>
      <c r="C1789" s="11" t="s">
        <v>9</v>
      </c>
      <c r="D1789" s="11"/>
      <c r="E1789" s="11"/>
      <c r="F1789" s="7" t="s">
        <v>46</v>
      </c>
      <c r="G1789" s="16">
        <f>G1790</f>
        <v>680.9</v>
      </c>
      <c r="H1789" s="16">
        <f t="shared" si="1274"/>
        <v>650.9</v>
      </c>
      <c r="I1789" s="16">
        <f t="shared" si="1274"/>
        <v>560.9</v>
      </c>
      <c r="J1789" s="16">
        <f t="shared" si="1275"/>
        <v>0</v>
      </c>
    </row>
    <row r="1790" spans="1:10" x14ac:dyDescent="0.25">
      <c r="A1790" s="8" t="s">
        <v>68</v>
      </c>
      <c r="B1790" s="8" t="s">
        <v>42</v>
      </c>
      <c r="C1790" s="8" t="s">
        <v>9</v>
      </c>
      <c r="D1790" s="8" t="s">
        <v>170</v>
      </c>
      <c r="E1790" s="30"/>
      <c r="F1790" s="18" t="s">
        <v>587</v>
      </c>
      <c r="G1790" s="14">
        <f t="shared" ref="G1790:I1790" si="1276">G1791+G1796</f>
        <v>680.9</v>
      </c>
      <c r="H1790" s="14">
        <f t="shared" si="1276"/>
        <v>650.9</v>
      </c>
      <c r="I1790" s="14">
        <f t="shared" si="1276"/>
        <v>560.9</v>
      </c>
      <c r="J1790" s="14">
        <f t="shared" ref="J1790" si="1277">J1791+J1796</f>
        <v>0</v>
      </c>
    </row>
    <row r="1791" spans="1:10" ht="31.5" x14ac:dyDescent="0.25">
      <c r="A1791" s="8" t="s">
        <v>68</v>
      </c>
      <c r="B1791" s="8" t="s">
        <v>42</v>
      </c>
      <c r="C1791" s="8" t="s">
        <v>9</v>
      </c>
      <c r="D1791" s="8" t="s">
        <v>197</v>
      </c>
      <c r="E1791" s="30"/>
      <c r="F1791" s="13" t="s">
        <v>588</v>
      </c>
      <c r="G1791" s="14">
        <f t="shared" ref="G1791:I1794" si="1278">G1792</f>
        <v>560.9</v>
      </c>
      <c r="H1791" s="14">
        <f t="shared" si="1278"/>
        <v>560.9</v>
      </c>
      <c r="I1791" s="14">
        <f t="shared" si="1278"/>
        <v>560.9</v>
      </c>
      <c r="J1791" s="14">
        <f t="shared" ref="J1791:J1794" si="1279">J1792</f>
        <v>0</v>
      </c>
    </row>
    <row r="1792" spans="1:10" ht="31.5" x14ac:dyDescent="0.25">
      <c r="A1792" s="8" t="s">
        <v>68</v>
      </c>
      <c r="B1792" s="8" t="s">
        <v>42</v>
      </c>
      <c r="C1792" s="8" t="s">
        <v>9</v>
      </c>
      <c r="D1792" s="8" t="s">
        <v>198</v>
      </c>
      <c r="E1792" s="30"/>
      <c r="F1792" s="13" t="s">
        <v>589</v>
      </c>
      <c r="G1792" s="14">
        <f t="shared" si="1278"/>
        <v>560.9</v>
      </c>
      <c r="H1792" s="14">
        <f t="shared" si="1278"/>
        <v>560.9</v>
      </c>
      <c r="I1792" s="14">
        <f t="shared" si="1278"/>
        <v>560.9</v>
      </c>
      <c r="J1792" s="14">
        <f t="shared" si="1279"/>
        <v>0</v>
      </c>
    </row>
    <row r="1793" spans="1:10" ht="47.25" x14ac:dyDescent="0.25">
      <c r="A1793" s="8" t="s">
        <v>68</v>
      </c>
      <c r="B1793" s="8" t="s">
        <v>42</v>
      </c>
      <c r="C1793" s="8" t="s">
        <v>9</v>
      </c>
      <c r="D1793" s="8" t="s">
        <v>200</v>
      </c>
      <c r="E1793" s="30"/>
      <c r="F1793" s="13" t="s">
        <v>591</v>
      </c>
      <c r="G1793" s="14">
        <f t="shared" si="1278"/>
        <v>560.9</v>
      </c>
      <c r="H1793" s="14">
        <f t="shared" si="1278"/>
        <v>560.9</v>
      </c>
      <c r="I1793" s="14">
        <f t="shared" si="1278"/>
        <v>560.9</v>
      </c>
      <c r="J1793" s="14">
        <f t="shared" si="1279"/>
        <v>0</v>
      </c>
    </row>
    <row r="1794" spans="1:10" ht="31.5" x14ac:dyDescent="0.25">
      <c r="A1794" s="8" t="s">
        <v>68</v>
      </c>
      <c r="B1794" s="8" t="s">
        <v>42</v>
      </c>
      <c r="C1794" s="8" t="s">
        <v>9</v>
      </c>
      <c r="D1794" s="8" t="s">
        <v>200</v>
      </c>
      <c r="E1794" s="30">
        <v>200</v>
      </c>
      <c r="F1794" s="24" t="s">
        <v>539</v>
      </c>
      <c r="G1794" s="14">
        <f t="shared" si="1278"/>
        <v>560.9</v>
      </c>
      <c r="H1794" s="14">
        <f t="shared" si="1278"/>
        <v>560.9</v>
      </c>
      <c r="I1794" s="14">
        <f t="shared" si="1278"/>
        <v>560.9</v>
      </c>
      <c r="J1794" s="14">
        <f t="shared" si="1279"/>
        <v>0</v>
      </c>
    </row>
    <row r="1795" spans="1:10" ht="31.5" x14ac:dyDescent="0.25">
      <c r="A1795" s="8" t="s">
        <v>68</v>
      </c>
      <c r="B1795" s="8" t="s">
        <v>42</v>
      </c>
      <c r="C1795" s="8" t="s">
        <v>9</v>
      </c>
      <c r="D1795" s="8" t="s">
        <v>200</v>
      </c>
      <c r="E1795" s="30">
        <v>240</v>
      </c>
      <c r="F1795" s="24" t="s">
        <v>540</v>
      </c>
      <c r="G1795" s="14">
        <v>560.9</v>
      </c>
      <c r="H1795" s="14">
        <v>560.9</v>
      </c>
      <c r="I1795" s="14">
        <v>560.9</v>
      </c>
      <c r="J1795" s="14"/>
    </row>
    <row r="1796" spans="1:10" ht="31.5" x14ac:dyDescent="0.25">
      <c r="A1796" s="8" t="s">
        <v>68</v>
      </c>
      <c r="B1796" s="8" t="s">
        <v>42</v>
      </c>
      <c r="C1796" s="8" t="s">
        <v>9</v>
      </c>
      <c r="D1796" s="8" t="s">
        <v>211</v>
      </c>
      <c r="E1796" s="30"/>
      <c r="F1796" s="13" t="s">
        <v>600</v>
      </c>
      <c r="G1796" s="14">
        <f t="shared" ref="G1796:I1799" si="1280">G1797</f>
        <v>120</v>
      </c>
      <c r="H1796" s="14">
        <f t="shared" si="1280"/>
        <v>90</v>
      </c>
      <c r="I1796" s="14">
        <f t="shared" si="1280"/>
        <v>0</v>
      </c>
      <c r="J1796" s="14">
        <f t="shared" ref="J1796:J1799" si="1281">J1797</f>
        <v>0</v>
      </c>
    </row>
    <row r="1797" spans="1:10" ht="47.25" x14ac:dyDescent="0.25">
      <c r="A1797" s="8" t="s">
        <v>68</v>
      </c>
      <c r="B1797" s="8" t="s">
        <v>42</v>
      </c>
      <c r="C1797" s="8" t="s">
        <v>9</v>
      </c>
      <c r="D1797" s="8" t="s">
        <v>212</v>
      </c>
      <c r="E1797" s="30"/>
      <c r="F1797" s="18" t="s">
        <v>991</v>
      </c>
      <c r="G1797" s="14">
        <f t="shared" si="1280"/>
        <v>120</v>
      </c>
      <c r="H1797" s="14">
        <f t="shared" si="1280"/>
        <v>90</v>
      </c>
      <c r="I1797" s="14">
        <f t="shared" si="1280"/>
        <v>0</v>
      </c>
      <c r="J1797" s="14">
        <f t="shared" si="1281"/>
        <v>0</v>
      </c>
    </row>
    <row r="1798" spans="1:10" ht="63" x14ac:dyDescent="0.25">
      <c r="A1798" s="8" t="s">
        <v>68</v>
      </c>
      <c r="B1798" s="8" t="s">
        <v>42</v>
      </c>
      <c r="C1798" s="8" t="s">
        <v>9</v>
      </c>
      <c r="D1798" s="8" t="s">
        <v>236</v>
      </c>
      <c r="E1798" s="30"/>
      <c r="F1798" s="13" t="s">
        <v>601</v>
      </c>
      <c r="G1798" s="14">
        <f t="shared" si="1280"/>
        <v>120</v>
      </c>
      <c r="H1798" s="14">
        <f t="shared" si="1280"/>
        <v>90</v>
      </c>
      <c r="I1798" s="14">
        <f t="shared" si="1280"/>
        <v>0</v>
      </c>
      <c r="J1798" s="14">
        <f t="shared" si="1281"/>
        <v>0</v>
      </c>
    </row>
    <row r="1799" spans="1:10" ht="31.5" x14ac:dyDescent="0.25">
      <c r="A1799" s="8" t="s">
        <v>68</v>
      </c>
      <c r="B1799" s="8" t="s">
        <v>42</v>
      </c>
      <c r="C1799" s="8" t="s">
        <v>9</v>
      </c>
      <c r="D1799" s="8" t="s">
        <v>236</v>
      </c>
      <c r="E1799" s="30">
        <v>200</v>
      </c>
      <c r="F1799" s="24" t="s">
        <v>539</v>
      </c>
      <c r="G1799" s="14">
        <f t="shared" si="1280"/>
        <v>120</v>
      </c>
      <c r="H1799" s="14">
        <f t="shared" si="1280"/>
        <v>90</v>
      </c>
      <c r="I1799" s="14">
        <f t="shared" si="1280"/>
        <v>0</v>
      </c>
      <c r="J1799" s="14">
        <f t="shared" si="1281"/>
        <v>0</v>
      </c>
    </row>
    <row r="1800" spans="1:10" ht="31.5" x14ac:dyDescent="0.25">
      <c r="A1800" s="8" t="s">
        <v>68</v>
      </c>
      <c r="B1800" s="8" t="s">
        <v>42</v>
      </c>
      <c r="C1800" s="8" t="s">
        <v>9</v>
      </c>
      <c r="D1800" s="8" t="s">
        <v>236</v>
      </c>
      <c r="E1800" s="30">
        <v>240</v>
      </c>
      <c r="F1800" s="24" t="s">
        <v>540</v>
      </c>
      <c r="G1800" s="14">
        <v>120</v>
      </c>
      <c r="H1800" s="14">
        <v>90</v>
      </c>
      <c r="I1800" s="14"/>
      <c r="J1800" s="14"/>
    </row>
    <row r="1801" spans="1:10" x14ac:dyDescent="0.25">
      <c r="A1801" s="10" t="s">
        <v>68</v>
      </c>
      <c r="B1801" s="10" t="s">
        <v>20</v>
      </c>
      <c r="C1801" s="10"/>
      <c r="D1801" s="10"/>
      <c r="E1801" s="10"/>
      <c r="F1801" s="5" t="s">
        <v>58</v>
      </c>
      <c r="G1801" s="15">
        <f t="shared" ref="G1801:I1806" si="1282">G1802</f>
        <v>1517</v>
      </c>
      <c r="H1801" s="15">
        <f t="shared" si="1282"/>
        <v>1517</v>
      </c>
      <c r="I1801" s="15">
        <f t="shared" si="1282"/>
        <v>1517</v>
      </c>
      <c r="J1801" s="15">
        <f t="shared" ref="J1801:J1806" si="1283">J1802</f>
        <v>0</v>
      </c>
    </row>
    <row r="1802" spans="1:10" x14ac:dyDescent="0.25">
      <c r="A1802" s="11" t="s">
        <v>68</v>
      </c>
      <c r="B1802" s="11" t="s">
        <v>20</v>
      </c>
      <c r="C1802" s="11" t="s">
        <v>39</v>
      </c>
      <c r="D1802" s="11"/>
      <c r="E1802" s="11"/>
      <c r="F1802" s="7" t="s">
        <v>66</v>
      </c>
      <c r="G1802" s="16">
        <f>G1803</f>
        <v>1517</v>
      </c>
      <c r="H1802" s="16">
        <f t="shared" si="1282"/>
        <v>1517</v>
      </c>
      <c r="I1802" s="16">
        <f t="shared" si="1282"/>
        <v>1517</v>
      </c>
      <c r="J1802" s="16">
        <f t="shared" si="1283"/>
        <v>0</v>
      </c>
    </row>
    <row r="1803" spans="1:10" ht="31.5" x14ac:dyDescent="0.25">
      <c r="A1803" s="8" t="s">
        <v>68</v>
      </c>
      <c r="B1803" s="8" t="s">
        <v>20</v>
      </c>
      <c r="C1803" s="8" t="s">
        <v>39</v>
      </c>
      <c r="D1803" s="8" t="s">
        <v>237</v>
      </c>
      <c r="E1803" s="30"/>
      <c r="F1803" s="24" t="s">
        <v>606</v>
      </c>
      <c r="G1803" s="14">
        <f t="shared" si="1282"/>
        <v>1517</v>
      </c>
      <c r="H1803" s="14">
        <f t="shared" si="1282"/>
        <v>1517</v>
      </c>
      <c r="I1803" s="14">
        <f t="shared" si="1282"/>
        <v>1517</v>
      </c>
      <c r="J1803" s="14">
        <f t="shared" si="1283"/>
        <v>0</v>
      </c>
    </row>
    <row r="1804" spans="1:10" ht="31.5" x14ac:dyDescent="0.25">
      <c r="A1804" s="8" t="s">
        <v>68</v>
      </c>
      <c r="B1804" s="8" t="s">
        <v>20</v>
      </c>
      <c r="C1804" s="8" t="s">
        <v>39</v>
      </c>
      <c r="D1804" s="8" t="s">
        <v>506</v>
      </c>
      <c r="E1804" s="30"/>
      <c r="F1804" s="13" t="s">
        <v>838</v>
      </c>
      <c r="G1804" s="14">
        <f t="shared" si="1282"/>
        <v>1517</v>
      </c>
      <c r="H1804" s="14">
        <f t="shared" si="1282"/>
        <v>1517</v>
      </c>
      <c r="I1804" s="14">
        <f t="shared" si="1282"/>
        <v>1517</v>
      </c>
      <c r="J1804" s="14">
        <f t="shared" si="1283"/>
        <v>0</v>
      </c>
    </row>
    <row r="1805" spans="1:10" ht="63" x14ac:dyDescent="0.25">
      <c r="A1805" s="8" t="s">
        <v>68</v>
      </c>
      <c r="B1805" s="8" t="s">
        <v>20</v>
      </c>
      <c r="C1805" s="8" t="s">
        <v>39</v>
      </c>
      <c r="D1805" s="8" t="s">
        <v>516</v>
      </c>
      <c r="E1805" s="30"/>
      <c r="F1805" s="18" t="s">
        <v>1116</v>
      </c>
      <c r="G1805" s="14">
        <f t="shared" si="1282"/>
        <v>1517</v>
      </c>
      <c r="H1805" s="14">
        <f t="shared" si="1282"/>
        <v>1517</v>
      </c>
      <c r="I1805" s="14">
        <f t="shared" si="1282"/>
        <v>1517</v>
      </c>
      <c r="J1805" s="14">
        <f t="shared" si="1283"/>
        <v>0</v>
      </c>
    </row>
    <row r="1806" spans="1:10" ht="31.5" x14ac:dyDescent="0.25">
      <c r="A1806" s="8" t="s">
        <v>68</v>
      </c>
      <c r="B1806" s="8" t="s">
        <v>20</v>
      </c>
      <c r="C1806" s="8" t="s">
        <v>39</v>
      </c>
      <c r="D1806" s="8" t="s">
        <v>516</v>
      </c>
      <c r="E1806" s="30">
        <v>200</v>
      </c>
      <c r="F1806" s="24" t="s">
        <v>539</v>
      </c>
      <c r="G1806" s="14">
        <f t="shared" si="1282"/>
        <v>1517</v>
      </c>
      <c r="H1806" s="14">
        <f t="shared" si="1282"/>
        <v>1517</v>
      </c>
      <c r="I1806" s="14">
        <f t="shared" si="1282"/>
        <v>1517</v>
      </c>
      <c r="J1806" s="14">
        <f t="shared" si="1283"/>
        <v>0</v>
      </c>
    </row>
    <row r="1807" spans="1:10" ht="31.5" x14ac:dyDescent="0.25">
      <c r="A1807" s="8" t="s">
        <v>68</v>
      </c>
      <c r="B1807" s="8" t="s">
        <v>20</v>
      </c>
      <c r="C1807" s="8" t="s">
        <v>39</v>
      </c>
      <c r="D1807" s="8" t="s">
        <v>516</v>
      </c>
      <c r="E1807" s="30">
        <v>240</v>
      </c>
      <c r="F1807" s="24" t="s">
        <v>540</v>
      </c>
      <c r="G1807" s="14">
        <v>1517</v>
      </c>
      <c r="H1807" s="14">
        <v>1517</v>
      </c>
      <c r="I1807" s="14">
        <v>1517</v>
      </c>
      <c r="J1807" s="14"/>
    </row>
    <row r="1808" spans="1:10" x14ac:dyDescent="0.25">
      <c r="A1808" s="10" t="s">
        <v>71</v>
      </c>
      <c r="B1808" s="10"/>
      <c r="C1808" s="10"/>
      <c r="D1808" s="10"/>
      <c r="E1808" s="10"/>
      <c r="F1808" s="5" t="s">
        <v>70</v>
      </c>
      <c r="G1808" s="15">
        <f>G1809+G1879+G1930+G1969+G1859+G1981+G1994+G2007</f>
        <v>260366.99999999997</v>
      </c>
      <c r="H1808" s="15">
        <f>H1809+H1879+H1930+H1969+H1859+H1981+H1994+H2007</f>
        <v>246564.29999999996</v>
      </c>
      <c r="I1808" s="15">
        <f>I1809+I1879+I1930+I1969+I1859+I1981+I1994+I2007</f>
        <v>246292.09999999998</v>
      </c>
      <c r="J1808" s="15">
        <f>J1809+J1879+J1930+J1969+J1859+J1981+J1994+J2007</f>
        <v>0</v>
      </c>
    </row>
    <row r="1809" spans="1:10" x14ac:dyDescent="0.25">
      <c r="A1809" s="10" t="s">
        <v>71</v>
      </c>
      <c r="B1809" s="10" t="s">
        <v>9</v>
      </c>
      <c r="C1809" s="10"/>
      <c r="D1809" s="10"/>
      <c r="E1809" s="10"/>
      <c r="F1809" s="5" t="s">
        <v>14</v>
      </c>
      <c r="G1809" s="15">
        <f t="shared" ref="G1809:I1809" si="1284">G1810+G1829</f>
        <v>47570.400000000001</v>
      </c>
      <c r="H1809" s="15">
        <f t="shared" si="1284"/>
        <v>48076.800000000003</v>
      </c>
      <c r="I1809" s="15">
        <f t="shared" si="1284"/>
        <v>48075.500000000007</v>
      </c>
      <c r="J1809" s="15">
        <f t="shared" ref="J1809" si="1285">J1810+J1829</f>
        <v>0</v>
      </c>
    </row>
    <row r="1810" spans="1:10" ht="63" x14ac:dyDescent="0.25">
      <c r="A1810" s="11" t="s">
        <v>71</v>
      </c>
      <c r="B1810" s="11" t="s">
        <v>9</v>
      </c>
      <c r="C1810" s="11" t="s">
        <v>24</v>
      </c>
      <c r="D1810" s="11"/>
      <c r="E1810" s="11"/>
      <c r="F1810" s="7" t="s">
        <v>59</v>
      </c>
      <c r="G1810" s="16">
        <f t="shared" ref="G1810:I1810" si="1286">G1819+G1811</f>
        <v>41319.800000000003</v>
      </c>
      <c r="H1810" s="16">
        <f t="shared" si="1286"/>
        <v>42100.800000000003</v>
      </c>
      <c r="I1810" s="16">
        <f t="shared" si="1286"/>
        <v>42099.500000000007</v>
      </c>
      <c r="J1810" s="16">
        <f t="shared" ref="J1810" si="1287">J1819+J1811</f>
        <v>0</v>
      </c>
    </row>
    <row r="1811" spans="1:10" ht="31.5" x14ac:dyDescent="0.25">
      <c r="A1811" s="8" t="s">
        <v>71</v>
      </c>
      <c r="B1811" s="8" t="s">
        <v>9</v>
      </c>
      <c r="C1811" s="8" t="s">
        <v>24</v>
      </c>
      <c r="D1811" s="8" t="s">
        <v>179</v>
      </c>
      <c r="E1811" s="8"/>
      <c r="F1811" s="13" t="s">
        <v>624</v>
      </c>
      <c r="G1811" s="14">
        <f t="shared" ref="G1811:I1813" si="1288">G1812</f>
        <v>4197.8</v>
      </c>
      <c r="H1811" s="14">
        <f t="shared" si="1288"/>
        <v>4197.8</v>
      </c>
      <c r="I1811" s="14">
        <f t="shared" si="1288"/>
        <v>4197.8</v>
      </c>
      <c r="J1811" s="14">
        <f t="shared" ref="J1811:J1813" si="1289">J1812</f>
        <v>0</v>
      </c>
    </row>
    <row r="1812" spans="1:10" ht="31.5" x14ac:dyDescent="0.25">
      <c r="A1812" s="8" t="s">
        <v>71</v>
      </c>
      <c r="B1812" s="8" t="s">
        <v>9</v>
      </c>
      <c r="C1812" s="8" t="s">
        <v>24</v>
      </c>
      <c r="D1812" s="8" t="s">
        <v>285</v>
      </c>
      <c r="E1812" s="8"/>
      <c r="F1812" s="13" t="s">
        <v>625</v>
      </c>
      <c r="G1812" s="14">
        <f t="shared" si="1288"/>
        <v>4197.8</v>
      </c>
      <c r="H1812" s="14">
        <f t="shared" si="1288"/>
        <v>4197.8</v>
      </c>
      <c r="I1812" s="14">
        <f t="shared" si="1288"/>
        <v>4197.8</v>
      </c>
      <c r="J1812" s="14">
        <f t="shared" si="1289"/>
        <v>0</v>
      </c>
    </row>
    <row r="1813" spans="1:10" ht="63" x14ac:dyDescent="0.25">
      <c r="A1813" s="8" t="s">
        <v>71</v>
      </c>
      <c r="B1813" s="8" t="s">
        <v>9</v>
      </c>
      <c r="C1813" s="8" t="s">
        <v>24</v>
      </c>
      <c r="D1813" s="8" t="s">
        <v>324</v>
      </c>
      <c r="E1813" s="8"/>
      <c r="F1813" s="18" t="s">
        <v>628</v>
      </c>
      <c r="G1813" s="14">
        <f t="shared" si="1288"/>
        <v>4197.8</v>
      </c>
      <c r="H1813" s="14">
        <f t="shared" si="1288"/>
        <v>4197.8</v>
      </c>
      <c r="I1813" s="14">
        <f t="shared" si="1288"/>
        <v>4197.8</v>
      </c>
      <c r="J1813" s="14">
        <f t="shared" si="1289"/>
        <v>0</v>
      </c>
    </row>
    <row r="1814" spans="1:10" ht="31.5" x14ac:dyDescent="0.25">
      <c r="A1814" s="8" t="s">
        <v>71</v>
      </c>
      <c r="B1814" s="8" t="s">
        <v>9</v>
      </c>
      <c r="C1814" s="8" t="s">
        <v>24</v>
      </c>
      <c r="D1814" s="8" t="s">
        <v>432</v>
      </c>
      <c r="E1814" s="8"/>
      <c r="F1814" s="18" t="s">
        <v>629</v>
      </c>
      <c r="G1814" s="14">
        <f t="shared" ref="G1814:I1814" si="1290">G1815+G1817</f>
        <v>4197.8</v>
      </c>
      <c r="H1814" s="14">
        <f t="shared" si="1290"/>
        <v>4197.8</v>
      </c>
      <c r="I1814" s="14">
        <f t="shared" si="1290"/>
        <v>4197.8</v>
      </c>
      <c r="J1814" s="14">
        <f t="shared" ref="J1814" si="1291">J1815+J1817</f>
        <v>0</v>
      </c>
    </row>
    <row r="1815" spans="1:10" ht="78.75" x14ac:dyDescent="0.25">
      <c r="A1815" s="8" t="s">
        <v>71</v>
      </c>
      <c r="B1815" s="8" t="s">
        <v>9</v>
      </c>
      <c r="C1815" s="8" t="s">
        <v>24</v>
      </c>
      <c r="D1815" s="8" t="s">
        <v>325</v>
      </c>
      <c r="E1815" s="8" t="s">
        <v>221</v>
      </c>
      <c r="F1815" s="24" t="s">
        <v>536</v>
      </c>
      <c r="G1815" s="14">
        <f t="shared" ref="G1815:I1815" si="1292">G1816</f>
        <v>3954.3</v>
      </c>
      <c r="H1815" s="14">
        <f t="shared" si="1292"/>
        <v>4046</v>
      </c>
      <c r="I1815" s="14">
        <f t="shared" si="1292"/>
        <v>4046</v>
      </c>
      <c r="J1815" s="14">
        <f t="shared" ref="J1815" si="1293">J1816</f>
        <v>0</v>
      </c>
    </row>
    <row r="1816" spans="1:10" ht="31.5" x14ac:dyDescent="0.25">
      <c r="A1816" s="8" t="s">
        <v>71</v>
      </c>
      <c r="B1816" s="8" t="s">
        <v>9</v>
      </c>
      <c r="C1816" s="8" t="s">
        <v>24</v>
      </c>
      <c r="D1816" s="8" t="s">
        <v>325</v>
      </c>
      <c r="E1816" s="8" t="s">
        <v>222</v>
      </c>
      <c r="F1816" s="24" t="s">
        <v>538</v>
      </c>
      <c r="G1816" s="14">
        <v>3954.3</v>
      </c>
      <c r="H1816" s="14">
        <v>4046</v>
      </c>
      <c r="I1816" s="14">
        <v>4046</v>
      </c>
      <c r="J1816" s="14"/>
    </row>
    <row r="1817" spans="1:10" ht="31.5" x14ac:dyDescent="0.25">
      <c r="A1817" s="8" t="s">
        <v>71</v>
      </c>
      <c r="B1817" s="8" t="s">
        <v>9</v>
      </c>
      <c r="C1817" s="8" t="s">
        <v>24</v>
      </c>
      <c r="D1817" s="8" t="s">
        <v>325</v>
      </c>
      <c r="E1817" s="8" t="s">
        <v>161</v>
      </c>
      <c r="F1817" s="24" t="s">
        <v>539</v>
      </c>
      <c r="G1817" s="14">
        <f t="shared" ref="G1817:I1817" si="1294">G1818</f>
        <v>243.5</v>
      </c>
      <c r="H1817" s="14">
        <f t="shared" si="1294"/>
        <v>151.80000000000001</v>
      </c>
      <c r="I1817" s="14">
        <f t="shared" si="1294"/>
        <v>151.80000000000001</v>
      </c>
      <c r="J1817" s="14">
        <f t="shared" ref="J1817" si="1295">J1818</f>
        <v>0</v>
      </c>
    </row>
    <row r="1818" spans="1:10" ht="31.5" x14ac:dyDescent="0.25">
      <c r="A1818" s="8" t="s">
        <v>71</v>
      </c>
      <c r="B1818" s="8" t="s">
        <v>9</v>
      </c>
      <c r="C1818" s="8" t="s">
        <v>24</v>
      </c>
      <c r="D1818" s="8" t="s">
        <v>325</v>
      </c>
      <c r="E1818" s="8" t="s">
        <v>162</v>
      </c>
      <c r="F1818" s="24" t="s">
        <v>540</v>
      </c>
      <c r="G1818" s="14">
        <v>243.5</v>
      </c>
      <c r="H1818" s="14">
        <v>151.80000000000001</v>
      </c>
      <c r="I1818" s="14">
        <v>151.80000000000001</v>
      </c>
      <c r="J1818" s="14"/>
    </row>
    <row r="1819" spans="1:10" ht="31.5" x14ac:dyDescent="0.25">
      <c r="A1819" s="8" t="s">
        <v>71</v>
      </c>
      <c r="B1819" s="8" t="s">
        <v>9</v>
      </c>
      <c r="C1819" s="8" t="s">
        <v>24</v>
      </c>
      <c r="D1819" s="8" t="s">
        <v>115</v>
      </c>
      <c r="E1819" s="30"/>
      <c r="F1819" s="24" t="s">
        <v>825</v>
      </c>
      <c r="G1819" s="14">
        <f t="shared" ref="G1819:I1819" si="1296">G1820</f>
        <v>37122</v>
      </c>
      <c r="H1819" s="14">
        <f t="shared" si="1296"/>
        <v>37903</v>
      </c>
      <c r="I1819" s="14">
        <f t="shared" si="1296"/>
        <v>37901.700000000004</v>
      </c>
      <c r="J1819" s="14">
        <f t="shared" ref="J1819" si="1297">J1820</f>
        <v>0</v>
      </c>
    </row>
    <row r="1820" spans="1:10" ht="31.5" x14ac:dyDescent="0.25">
      <c r="A1820" s="8" t="s">
        <v>71</v>
      </c>
      <c r="B1820" s="8" t="s">
        <v>9</v>
      </c>
      <c r="C1820" s="8" t="s">
        <v>24</v>
      </c>
      <c r="D1820" s="8" t="s">
        <v>123</v>
      </c>
      <c r="E1820" s="30"/>
      <c r="F1820" s="13" t="s">
        <v>827</v>
      </c>
      <c r="G1820" s="14">
        <f t="shared" ref="G1820:I1820" si="1298">G1821+G1824</f>
        <v>37122</v>
      </c>
      <c r="H1820" s="14">
        <f t="shared" si="1298"/>
        <v>37903</v>
      </c>
      <c r="I1820" s="14">
        <f t="shared" si="1298"/>
        <v>37901.700000000004</v>
      </c>
      <c r="J1820" s="14">
        <f t="shared" ref="J1820" si="1299">J1821+J1824</f>
        <v>0</v>
      </c>
    </row>
    <row r="1821" spans="1:10" ht="31.5" x14ac:dyDescent="0.25">
      <c r="A1821" s="8" t="s">
        <v>71</v>
      </c>
      <c r="B1821" s="8" t="s">
        <v>9</v>
      </c>
      <c r="C1821" s="8" t="s">
        <v>24</v>
      </c>
      <c r="D1821" s="8" t="s">
        <v>124</v>
      </c>
      <c r="E1821" s="30"/>
      <c r="F1821" s="13" t="s">
        <v>816</v>
      </c>
      <c r="G1821" s="14">
        <f t="shared" ref="G1821:I1822" si="1300">G1822</f>
        <v>33719.4</v>
      </c>
      <c r="H1821" s="14">
        <f t="shared" si="1300"/>
        <v>34501.800000000003</v>
      </c>
      <c r="I1821" s="14">
        <f t="shared" si="1300"/>
        <v>34501.800000000003</v>
      </c>
      <c r="J1821" s="14">
        <f t="shared" ref="J1821:J1822" si="1301">J1822</f>
        <v>0</v>
      </c>
    </row>
    <row r="1822" spans="1:10" ht="78.75" x14ac:dyDescent="0.25">
      <c r="A1822" s="8" t="s">
        <v>71</v>
      </c>
      <c r="B1822" s="8" t="s">
        <v>9</v>
      </c>
      <c r="C1822" s="8" t="s">
        <v>24</v>
      </c>
      <c r="D1822" s="8" t="s">
        <v>124</v>
      </c>
      <c r="E1822" s="30">
        <v>100</v>
      </c>
      <c r="F1822" s="24" t="s">
        <v>536</v>
      </c>
      <c r="G1822" s="14">
        <f t="shared" si="1300"/>
        <v>33719.4</v>
      </c>
      <c r="H1822" s="14">
        <f t="shared" si="1300"/>
        <v>34501.800000000003</v>
      </c>
      <c r="I1822" s="14">
        <f t="shared" si="1300"/>
        <v>34501.800000000003</v>
      </c>
      <c r="J1822" s="14">
        <f t="shared" si="1301"/>
        <v>0</v>
      </c>
    </row>
    <row r="1823" spans="1:10" ht="31.5" x14ac:dyDescent="0.25">
      <c r="A1823" s="8" t="s">
        <v>71</v>
      </c>
      <c r="B1823" s="8" t="s">
        <v>9</v>
      </c>
      <c r="C1823" s="8" t="s">
        <v>24</v>
      </c>
      <c r="D1823" s="8" t="s">
        <v>124</v>
      </c>
      <c r="E1823" s="30">
        <v>120</v>
      </c>
      <c r="F1823" s="24" t="s">
        <v>538</v>
      </c>
      <c r="G1823" s="14">
        <v>33719.4</v>
      </c>
      <c r="H1823" s="14">
        <v>34501.800000000003</v>
      </c>
      <c r="I1823" s="14">
        <v>34501.800000000003</v>
      </c>
      <c r="J1823" s="14"/>
    </row>
    <row r="1824" spans="1:10" ht="31.5" x14ac:dyDescent="0.25">
      <c r="A1824" s="8" t="s">
        <v>71</v>
      </c>
      <c r="B1824" s="8" t="s">
        <v>9</v>
      </c>
      <c r="C1824" s="8" t="s">
        <v>24</v>
      </c>
      <c r="D1824" s="8" t="s">
        <v>125</v>
      </c>
      <c r="E1824" s="30"/>
      <c r="F1824" s="13" t="s">
        <v>818</v>
      </c>
      <c r="G1824" s="14">
        <f t="shared" ref="G1824:I1824" si="1302">G1825+G1827</f>
        <v>3402.6</v>
      </c>
      <c r="H1824" s="14">
        <f t="shared" si="1302"/>
        <v>3401.2</v>
      </c>
      <c r="I1824" s="14">
        <f t="shared" si="1302"/>
        <v>3399.9</v>
      </c>
      <c r="J1824" s="14">
        <f t="shared" ref="J1824" si="1303">J1825+J1827</f>
        <v>0</v>
      </c>
    </row>
    <row r="1825" spans="1:10" ht="31.5" x14ac:dyDescent="0.25">
      <c r="A1825" s="8" t="s">
        <v>71</v>
      </c>
      <c r="B1825" s="8" t="s">
        <v>9</v>
      </c>
      <c r="C1825" s="8" t="s">
        <v>24</v>
      </c>
      <c r="D1825" s="8" t="s">
        <v>125</v>
      </c>
      <c r="E1825" s="30">
        <v>200</v>
      </c>
      <c r="F1825" s="24" t="s">
        <v>539</v>
      </c>
      <c r="G1825" s="14">
        <f t="shared" ref="G1825:I1825" si="1304">G1826</f>
        <v>3396</v>
      </c>
      <c r="H1825" s="14">
        <f t="shared" si="1304"/>
        <v>3396</v>
      </c>
      <c r="I1825" s="14">
        <f t="shared" si="1304"/>
        <v>3396</v>
      </c>
      <c r="J1825" s="14">
        <f t="shared" ref="J1825" si="1305">J1826</f>
        <v>0</v>
      </c>
    </row>
    <row r="1826" spans="1:10" ht="31.5" x14ac:dyDescent="0.25">
      <c r="A1826" s="8" t="s">
        <v>71</v>
      </c>
      <c r="B1826" s="8" t="s">
        <v>9</v>
      </c>
      <c r="C1826" s="8" t="s">
        <v>24</v>
      </c>
      <c r="D1826" s="8" t="s">
        <v>125</v>
      </c>
      <c r="E1826" s="30">
        <v>240</v>
      </c>
      <c r="F1826" s="24" t="s">
        <v>540</v>
      </c>
      <c r="G1826" s="14">
        <v>3396</v>
      </c>
      <c r="H1826" s="14">
        <v>3396</v>
      </c>
      <c r="I1826" s="14">
        <v>3396</v>
      </c>
      <c r="J1826" s="14"/>
    </row>
    <row r="1827" spans="1:10" x14ac:dyDescent="0.25">
      <c r="A1827" s="8" t="s">
        <v>71</v>
      </c>
      <c r="B1827" s="8" t="s">
        <v>9</v>
      </c>
      <c r="C1827" s="8" t="s">
        <v>24</v>
      </c>
      <c r="D1827" s="8" t="s">
        <v>125</v>
      </c>
      <c r="E1827" s="30">
        <v>800</v>
      </c>
      <c r="F1827" s="24" t="s">
        <v>552</v>
      </c>
      <c r="G1827" s="14">
        <f t="shared" ref="G1827:I1827" si="1306">G1828</f>
        <v>6.6</v>
      </c>
      <c r="H1827" s="14">
        <f t="shared" si="1306"/>
        <v>5.2</v>
      </c>
      <c r="I1827" s="14">
        <f t="shared" si="1306"/>
        <v>3.9</v>
      </c>
      <c r="J1827" s="14">
        <f t="shared" ref="J1827" si="1307">J1828</f>
        <v>0</v>
      </c>
    </row>
    <row r="1828" spans="1:10" x14ac:dyDescent="0.25">
      <c r="A1828" s="8" t="s">
        <v>71</v>
      </c>
      <c r="B1828" s="8" t="s">
        <v>9</v>
      </c>
      <c r="C1828" s="8" t="s">
        <v>24</v>
      </c>
      <c r="D1828" s="8" t="s">
        <v>125</v>
      </c>
      <c r="E1828" s="30">
        <v>850</v>
      </c>
      <c r="F1828" s="24" t="s">
        <v>554</v>
      </c>
      <c r="G1828" s="14">
        <v>6.6</v>
      </c>
      <c r="H1828" s="14">
        <v>5.2</v>
      </c>
      <c r="I1828" s="14">
        <v>3.9</v>
      </c>
      <c r="J1828" s="14"/>
    </row>
    <row r="1829" spans="1:10" x14ac:dyDescent="0.25">
      <c r="A1829" s="11" t="s">
        <v>71</v>
      </c>
      <c r="B1829" s="11" t="s">
        <v>9</v>
      </c>
      <c r="C1829" s="11" t="s">
        <v>11</v>
      </c>
      <c r="D1829" s="11"/>
      <c r="E1829" s="11"/>
      <c r="F1829" s="7" t="s">
        <v>15</v>
      </c>
      <c r="G1829" s="16">
        <f>G1830+G1839</f>
        <v>6250.6</v>
      </c>
      <c r="H1829" s="16">
        <f t="shared" ref="H1829:J1829" si="1308">H1830+H1839</f>
        <v>5976</v>
      </c>
      <c r="I1829" s="16">
        <f t="shared" si="1308"/>
        <v>5976</v>
      </c>
      <c r="J1829" s="16">
        <f t="shared" si="1308"/>
        <v>0</v>
      </c>
    </row>
    <row r="1830" spans="1:10" ht="47.25" x14ac:dyDescent="0.25">
      <c r="A1830" s="8" t="s">
        <v>71</v>
      </c>
      <c r="B1830" s="8" t="s">
        <v>9</v>
      </c>
      <c r="C1830" s="8" t="s">
        <v>11</v>
      </c>
      <c r="D1830" s="8" t="s">
        <v>110</v>
      </c>
      <c r="E1830" s="30"/>
      <c r="F1830" s="13" t="s">
        <v>576</v>
      </c>
      <c r="G1830" s="14">
        <f t="shared" ref="G1830:I1830" si="1309">G1831+G1835</f>
        <v>120</v>
      </c>
      <c r="H1830" s="14">
        <f t="shared" si="1309"/>
        <v>120</v>
      </c>
      <c r="I1830" s="14">
        <f t="shared" si="1309"/>
        <v>120</v>
      </c>
      <c r="J1830" s="14">
        <f t="shared" ref="J1830" si="1310">J1831+J1835</f>
        <v>0</v>
      </c>
    </row>
    <row r="1831" spans="1:10" ht="47.25" x14ac:dyDescent="0.25">
      <c r="A1831" s="8" t="s">
        <v>71</v>
      </c>
      <c r="B1831" s="8" t="s">
        <v>9</v>
      </c>
      <c r="C1831" s="8" t="s">
        <v>11</v>
      </c>
      <c r="D1831" s="8" t="s">
        <v>111</v>
      </c>
      <c r="E1831" s="30"/>
      <c r="F1831" s="13" t="s">
        <v>577</v>
      </c>
      <c r="G1831" s="14">
        <f t="shared" ref="G1831:I1833" si="1311">G1832</f>
        <v>95</v>
      </c>
      <c r="H1831" s="14">
        <f t="shared" si="1311"/>
        <v>95</v>
      </c>
      <c r="I1831" s="14">
        <f t="shared" si="1311"/>
        <v>95</v>
      </c>
      <c r="J1831" s="14">
        <f t="shared" ref="J1831:J1833" si="1312">J1832</f>
        <v>0</v>
      </c>
    </row>
    <row r="1832" spans="1:10" ht="63" x14ac:dyDescent="0.25">
      <c r="A1832" s="8" t="s">
        <v>71</v>
      </c>
      <c r="B1832" s="8" t="s">
        <v>9</v>
      </c>
      <c r="C1832" s="8" t="s">
        <v>11</v>
      </c>
      <c r="D1832" s="8" t="s">
        <v>112</v>
      </c>
      <c r="E1832" s="30"/>
      <c r="F1832" s="13" t="s">
        <v>578</v>
      </c>
      <c r="G1832" s="14">
        <f t="shared" si="1311"/>
        <v>95</v>
      </c>
      <c r="H1832" s="14">
        <f t="shared" si="1311"/>
        <v>95</v>
      </c>
      <c r="I1832" s="14">
        <f t="shared" si="1311"/>
        <v>95</v>
      </c>
      <c r="J1832" s="14">
        <f t="shared" si="1312"/>
        <v>0</v>
      </c>
    </row>
    <row r="1833" spans="1:10" ht="31.5" x14ac:dyDescent="0.25">
      <c r="A1833" s="8" t="s">
        <v>71</v>
      </c>
      <c r="B1833" s="8" t="s">
        <v>9</v>
      </c>
      <c r="C1833" s="8" t="s">
        <v>11</v>
      </c>
      <c r="D1833" s="8" t="s">
        <v>112</v>
      </c>
      <c r="E1833" s="30">
        <v>600</v>
      </c>
      <c r="F1833" s="24" t="s">
        <v>549</v>
      </c>
      <c r="G1833" s="14">
        <f t="shared" si="1311"/>
        <v>95</v>
      </c>
      <c r="H1833" s="14">
        <f t="shared" si="1311"/>
        <v>95</v>
      </c>
      <c r="I1833" s="14">
        <f t="shared" si="1311"/>
        <v>95</v>
      </c>
      <c r="J1833" s="14">
        <f t="shared" si="1312"/>
        <v>0</v>
      </c>
    </row>
    <row r="1834" spans="1:10" ht="47.25" x14ac:dyDescent="0.25">
      <c r="A1834" s="8" t="s">
        <v>71</v>
      </c>
      <c r="B1834" s="8" t="s">
        <v>9</v>
      </c>
      <c r="C1834" s="8" t="s">
        <v>11</v>
      </c>
      <c r="D1834" s="8" t="s">
        <v>112</v>
      </c>
      <c r="E1834" s="30">
        <v>630</v>
      </c>
      <c r="F1834" s="24" t="s">
        <v>551</v>
      </c>
      <c r="G1834" s="14">
        <v>95</v>
      </c>
      <c r="H1834" s="14">
        <v>95</v>
      </c>
      <c r="I1834" s="14">
        <v>95</v>
      </c>
      <c r="J1834" s="14"/>
    </row>
    <row r="1835" spans="1:10" ht="47.25" x14ac:dyDescent="0.25">
      <c r="A1835" s="8" t="s">
        <v>71</v>
      </c>
      <c r="B1835" s="8" t="s">
        <v>9</v>
      </c>
      <c r="C1835" s="8" t="s">
        <v>11</v>
      </c>
      <c r="D1835" s="8" t="s">
        <v>113</v>
      </c>
      <c r="E1835" s="30"/>
      <c r="F1835" s="13" t="s">
        <v>579</v>
      </c>
      <c r="G1835" s="14">
        <f t="shared" ref="G1835:I1837" si="1313">G1836</f>
        <v>25</v>
      </c>
      <c r="H1835" s="14">
        <f t="shared" si="1313"/>
        <v>25</v>
      </c>
      <c r="I1835" s="14">
        <f t="shared" si="1313"/>
        <v>25</v>
      </c>
      <c r="J1835" s="14">
        <f t="shared" ref="J1835:J1837" si="1314">J1836</f>
        <v>0</v>
      </c>
    </row>
    <row r="1836" spans="1:10" ht="63" x14ac:dyDescent="0.25">
      <c r="A1836" s="8" t="s">
        <v>71</v>
      </c>
      <c r="B1836" s="8" t="s">
        <v>9</v>
      </c>
      <c r="C1836" s="8" t="s">
        <v>11</v>
      </c>
      <c r="D1836" s="8" t="s">
        <v>114</v>
      </c>
      <c r="E1836" s="30"/>
      <c r="F1836" s="13" t="s">
        <v>580</v>
      </c>
      <c r="G1836" s="14">
        <f t="shared" si="1313"/>
        <v>25</v>
      </c>
      <c r="H1836" s="14">
        <f t="shared" si="1313"/>
        <v>25</v>
      </c>
      <c r="I1836" s="14">
        <f t="shared" si="1313"/>
        <v>25</v>
      </c>
      <c r="J1836" s="14">
        <f t="shared" si="1314"/>
        <v>0</v>
      </c>
    </row>
    <row r="1837" spans="1:10" ht="31.5" x14ac:dyDescent="0.25">
      <c r="A1837" s="8" t="s">
        <v>71</v>
      </c>
      <c r="B1837" s="8" t="s">
        <v>9</v>
      </c>
      <c r="C1837" s="8" t="s">
        <v>11</v>
      </c>
      <c r="D1837" s="8" t="s">
        <v>114</v>
      </c>
      <c r="E1837" s="30">
        <v>600</v>
      </c>
      <c r="F1837" s="24" t="s">
        <v>549</v>
      </c>
      <c r="G1837" s="14">
        <f t="shared" si="1313"/>
        <v>25</v>
      </c>
      <c r="H1837" s="14">
        <f t="shared" si="1313"/>
        <v>25</v>
      </c>
      <c r="I1837" s="14">
        <f t="shared" si="1313"/>
        <v>25</v>
      </c>
      <c r="J1837" s="14">
        <f t="shared" si="1314"/>
        <v>0</v>
      </c>
    </row>
    <row r="1838" spans="1:10" ht="47.25" x14ac:dyDescent="0.25">
      <c r="A1838" s="8" t="s">
        <v>71</v>
      </c>
      <c r="B1838" s="8" t="s">
        <v>9</v>
      </c>
      <c r="C1838" s="8" t="s">
        <v>11</v>
      </c>
      <c r="D1838" s="8" t="s">
        <v>114</v>
      </c>
      <c r="E1838" s="30">
        <v>630</v>
      </c>
      <c r="F1838" s="24" t="s">
        <v>551</v>
      </c>
      <c r="G1838" s="14">
        <v>25</v>
      </c>
      <c r="H1838" s="14">
        <v>25</v>
      </c>
      <c r="I1838" s="14">
        <v>25</v>
      </c>
      <c r="J1838" s="14"/>
    </row>
    <row r="1839" spans="1:10" x14ac:dyDescent="0.25">
      <c r="A1839" s="8" t="s">
        <v>71</v>
      </c>
      <c r="B1839" s="8" t="s">
        <v>9</v>
      </c>
      <c r="C1839" s="8" t="s">
        <v>11</v>
      </c>
      <c r="D1839" s="8" t="s">
        <v>126</v>
      </c>
      <c r="E1839" s="30"/>
      <c r="F1839" s="13" t="s">
        <v>615</v>
      </c>
      <c r="G1839" s="14">
        <f t="shared" ref="G1839:I1839" si="1315">G1840+G1851</f>
        <v>6130.6</v>
      </c>
      <c r="H1839" s="14">
        <f t="shared" si="1315"/>
        <v>5856</v>
      </c>
      <c r="I1839" s="14">
        <f t="shared" si="1315"/>
        <v>5856</v>
      </c>
      <c r="J1839" s="14">
        <f t="shared" ref="J1839" si="1316">J1840+J1851</f>
        <v>0</v>
      </c>
    </row>
    <row r="1840" spans="1:10" ht="47.25" x14ac:dyDescent="0.25">
      <c r="A1840" s="8" t="s">
        <v>71</v>
      </c>
      <c r="B1840" s="8" t="s">
        <v>9</v>
      </c>
      <c r="C1840" s="8" t="s">
        <v>11</v>
      </c>
      <c r="D1840" s="8" t="s">
        <v>127</v>
      </c>
      <c r="E1840" s="30"/>
      <c r="F1840" s="13" t="s">
        <v>617</v>
      </c>
      <c r="G1840" s="14">
        <f t="shared" ref="G1840:I1840" si="1317">G1841</f>
        <v>4294.1000000000004</v>
      </c>
      <c r="H1840" s="14">
        <f t="shared" si="1317"/>
        <v>4294.1000000000004</v>
      </c>
      <c r="I1840" s="14">
        <f t="shared" si="1317"/>
        <v>4294.1000000000004</v>
      </c>
      <c r="J1840" s="14">
        <f t="shared" ref="J1840" si="1318">J1841</f>
        <v>0</v>
      </c>
    </row>
    <row r="1841" spans="1:10" ht="47.25" x14ac:dyDescent="0.25">
      <c r="A1841" s="8" t="s">
        <v>71</v>
      </c>
      <c r="B1841" s="8" t="s">
        <v>9</v>
      </c>
      <c r="C1841" s="8" t="s">
        <v>11</v>
      </c>
      <c r="D1841" s="8" t="s">
        <v>128</v>
      </c>
      <c r="E1841" s="30"/>
      <c r="F1841" s="18" t="s">
        <v>996</v>
      </c>
      <c r="G1841" s="14">
        <f t="shared" ref="G1841:I1841" si="1319">G1842+G1845+G1848</f>
        <v>4294.1000000000004</v>
      </c>
      <c r="H1841" s="14">
        <f t="shared" si="1319"/>
        <v>4294.1000000000004</v>
      </c>
      <c r="I1841" s="14">
        <f t="shared" si="1319"/>
        <v>4294.1000000000004</v>
      </c>
      <c r="J1841" s="14">
        <f t="shared" ref="J1841" si="1320">J1842+J1845+J1848</f>
        <v>0</v>
      </c>
    </row>
    <row r="1842" spans="1:10" ht="31.5" x14ac:dyDescent="0.25">
      <c r="A1842" s="8" t="s">
        <v>71</v>
      </c>
      <c r="B1842" s="8" t="s">
        <v>9</v>
      </c>
      <c r="C1842" s="8" t="s">
        <v>11</v>
      </c>
      <c r="D1842" s="8" t="s">
        <v>129</v>
      </c>
      <c r="E1842" s="30"/>
      <c r="F1842" s="13" t="s">
        <v>619</v>
      </c>
      <c r="G1842" s="14">
        <f t="shared" ref="G1842:I1843" si="1321">G1843</f>
        <v>3564.4</v>
      </c>
      <c r="H1842" s="14">
        <f t="shared" si="1321"/>
        <v>3564.4</v>
      </c>
      <c r="I1842" s="14">
        <f t="shared" si="1321"/>
        <v>3564.4</v>
      </c>
      <c r="J1842" s="14">
        <f t="shared" ref="J1842:J1843" si="1322">J1843</f>
        <v>0</v>
      </c>
    </row>
    <row r="1843" spans="1:10" ht="31.5" x14ac:dyDescent="0.25">
      <c r="A1843" s="8" t="s">
        <v>71</v>
      </c>
      <c r="B1843" s="8" t="s">
        <v>9</v>
      </c>
      <c r="C1843" s="8" t="s">
        <v>11</v>
      </c>
      <c r="D1843" s="8" t="s">
        <v>129</v>
      </c>
      <c r="E1843" s="30">
        <v>600</v>
      </c>
      <c r="F1843" s="24" t="s">
        <v>549</v>
      </c>
      <c r="G1843" s="14">
        <f t="shared" si="1321"/>
        <v>3564.4</v>
      </c>
      <c r="H1843" s="14">
        <f t="shared" si="1321"/>
        <v>3564.4</v>
      </c>
      <c r="I1843" s="14">
        <f t="shared" si="1321"/>
        <v>3564.4</v>
      </c>
      <c r="J1843" s="14">
        <f t="shared" si="1322"/>
        <v>0</v>
      </c>
    </row>
    <row r="1844" spans="1:10" ht="47.25" x14ac:dyDescent="0.25">
      <c r="A1844" s="8" t="s">
        <v>71</v>
      </c>
      <c r="B1844" s="8" t="s">
        <v>9</v>
      </c>
      <c r="C1844" s="8" t="s">
        <v>11</v>
      </c>
      <c r="D1844" s="8" t="s">
        <v>129</v>
      </c>
      <c r="E1844" s="30">
        <v>630</v>
      </c>
      <c r="F1844" s="24" t="s">
        <v>551</v>
      </c>
      <c r="G1844" s="14">
        <v>3564.4</v>
      </c>
      <c r="H1844" s="14">
        <v>3564.4</v>
      </c>
      <c r="I1844" s="14">
        <v>3564.4</v>
      </c>
      <c r="J1844" s="14"/>
    </row>
    <row r="1845" spans="1:10" ht="47.25" x14ac:dyDescent="0.25">
      <c r="A1845" s="8" t="s">
        <v>71</v>
      </c>
      <c r="B1845" s="8" t="s">
        <v>9</v>
      </c>
      <c r="C1845" s="8" t="s">
        <v>11</v>
      </c>
      <c r="D1845" s="8" t="s">
        <v>130</v>
      </c>
      <c r="E1845" s="30"/>
      <c r="F1845" s="18" t="s">
        <v>997</v>
      </c>
      <c r="G1845" s="14">
        <f t="shared" ref="G1845:I1846" si="1323">G1846</f>
        <v>439.7</v>
      </c>
      <c r="H1845" s="14">
        <f t="shared" si="1323"/>
        <v>439.7</v>
      </c>
      <c r="I1845" s="14">
        <f t="shared" si="1323"/>
        <v>439.7</v>
      </c>
      <c r="J1845" s="14">
        <f t="shared" ref="J1845:J1846" si="1324">J1846</f>
        <v>0</v>
      </c>
    </row>
    <row r="1846" spans="1:10" ht="31.5" x14ac:dyDescent="0.25">
      <c r="A1846" s="8" t="s">
        <v>71</v>
      </c>
      <c r="B1846" s="8" t="s">
        <v>9</v>
      </c>
      <c r="C1846" s="8" t="s">
        <v>11</v>
      </c>
      <c r="D1846" s="8" t="s">
        <v>130</v>
      </c>
      <c r="E1846" s="30">
        <v>600</v>
      </c>
      <c r="F1846" s="24" t="s">
        <v>549</v>
      </c>
      <c r="G1846" s="14">
        <f t="shared" si="1323"/>
        <v>439.7</v>
      </c>
      <c r="H1846" s="14">
        <f t="shared" si="1323"/>
        <v>439.7</v>
      </c>
      <c r="I1846" s="14">
        <f t="shared" si="1323"/>
        <v>439.7</v>
      </c>
      <c r="J1846" s="14">
        <f t="shared" si="1324"/>
        <v>0</v>
      </c>
    </row>
    <row r="1847" spans="1:10" ht="47.25" x14ac:dyDescent="0.25">
      <c r="A1847" s="8" t="s">
        <v>71</v>
      </c>
      <c r="B1847" s="8" t="s">
        <v>9</v>
      </c>
      <c r="C1847" s="8" t="s">
        <v>11</v>
      </c>
      <c r="D1847" s="8" t="s">
        <v>130</v>
      </c>
      <c r="E1847" s="30">
        <v>630</v>
      </c>
      <c r="F1847" s="24" t="s">
        <v>551</v>
      </c>
      <c r="G1847" s="14">
        <v>439.7</v>
      </c>
      <c r="H1847" s="14">
        <v>439.7</v>
      </c>
      <c r="I1847" s="14">
        <v>439.7</v>
      </c>
      <c r="J1847" s="14"/>
    </row>
    <row r="1848" spans="1:10" ht="63" x14ac:dyDescent="0.25">
      <c r="A1848" s="8" t="s">
        <v>71</v>
      </c>
      <c r="B1848" s="8" t="s">
        <v>9</v>
      </c>
      <c r="C1848" s="8" t="s">
        <v>11</v>
      </c>
      <c r="D1848" s="8" t="s">
        <v>131</v>
      </c>
      <c r="E1848" s="30"/>
      <c r="F1848" s="13" t="s">
        <v>620</v>
      </c>
      <c r="G1848" s="14">
        <f t="shared" ref="G1848:I1849" si="1325">G1849</f>
        <v>290</v>
      </c>
      <c r="H1848" s="14">
        <f t="shared" si="1325"/>
        <v>290</v>
      </c>
      <c r="I1848" s="14">
        <f t="shared" si="1325"/>
        <v>290</v>
      </c>
      <c r="J1848" s="14">
        <f t="shared" ref="J1848:J1849" si="1326">J1849</f>
        <v>0</v>
      </c>
    </row>
    <row r="1849" spans="1:10" ht="31.5" x14ac:dyDescent="0.25">
      <c r="A1849" s="8" t="s">
        <v>71</v>
      </c>
      <c r="B1849" s="8" t="s">
        <v>9</v>
      </c>
      <c r="C1849" s="8" t="s">
        <v>11</v>
      </c>
      <c r="D1849" s="8" t="s">
        <v>131</v>
      </c>
      <c r="E1849" s="30">
        <v>600</v>
      </c>
      <c r="F1849" s="24" t="s">
        <v>549</v>
      </c>
      <c r="G1849" s="14">
        <f t="shared" si="1325"/>
        <v>290</v>
      </c>
      <c r="H1849" s="14">
        <f t="shared" si="1325"/>
        <v>290</v>
      </c>
      <c r="I1849" s="14">
        <f t="shared" si="1325"/>
        <v>290</v>
      </c>
      <c r="J1849" s="14">
        <f t="shared" si="1326"/>
        <v>0</v>
      </c>
    </row>
    <row r="1850" spans="1:10" ht="47.25" x14ac:dyDescent="0.25">
      <c r="A1850" s="8" t="s">
        <v>71</v>
      </c>
      <c r="B1850" s="8" t="s">
        <v>9</v>
      </c>
      <c r="C1850" s="8" t="s">
        <v>11</v>
      </c>
      <c r="D1850" s="8" t="s">
        <v>131</v>
      </c>
      <c r="E1850" s="30">
        <v>630</v>
      </c>
      <c r="F1850" s="24" t="s">
        <v>551</v>
      </c>
      <c r="G1850" s="14">
        <v>290</v>
      </c>
      <c r="H1850" s="14">
        <v>290</v>
      </c>
      <c r="I1850" s="14">
        <v>290</v>
      </c>
      <c r="J1850" s="14"/>
    </row>
    <row r="1851" spans="1:10" ht="31.5" x14ac:dyDescent="0.25">
      <c r="A1851" s="8" t="s">
        <v>71</v>
      </c>
      <c r="B1851" s="8" t="s">
        <v>9</v>
      </c>
      <c r="C1851" s="8" t="s">
        <v>11</v>
      </c>
      <c r="D1851" s="8" t="s">
        <v>132</v>
      </c>
      <c r="E1851" s="30"/>
      <c r="F1851" s="18" t="s">
        <v>998</v>
      </c>
      <c r="G1851" s="14">
        <f t="shared" ref="G1851:I1851" si="1327">G1852</f>
        <v>1836.5</v>
      </c>
      <c r="H1851" s="14">
        <f t="shared" si="1327"/>
        <v>1561.9</v>
      </c>
      <c r="I1851" s="14">
        <f t="shared" si="1327"/>
        <v>1561.9</v>
      </c>
      <c r="J1851" s="14">
        <f t="shared" ref="J1851" si="1328">J1852</f>
        <v>0</v>
      </c>
    </row>
    <row r="1852" spans="1:10" ht="78.75" x14ac:dyDescent="0.25">
      <c r="A1852" s="8" t="s">
        <v>71</v>
      </c>
      <c r="B1852" s="8" t="s">
        <v>9</v>
      </c>
      <c r="C1852" s="8" t="s">
        <v>11</v>
      </c>
      <c r="D1852" s="8" t="s">
        <v>133</v>
      </c>
      <c r="E1852" s="30"/>
      <c r="F1852" s="13" t="s">
        <v>621</v>
      </c>
      <c r="G1852" s="14">
        <f t="shared" ref="G1852:I1852" si="1329">G1853+G1856</f>
        <v>1836.5</v>
      </c>
      <c r="H1852" s="14">
        <f t="shared" si="1329"/>
        <v>1561.9</v>
      </c>
      <c r="I1852" s="14">
        <f t="shared" si="1329"/>
        <v>1561.9</v>
      </c>
      <c r="J1852" s="14">
        <f t="shared" ref="J1852" si="1330">J1853+J1856</f>
        <v>0</v>
      </c>
    </row>
    <row r="1853" spans="1:10" ht="31.5" x14ac:dyDescent="0.25">
      <c r="A1853" s="8" t="s">
        <v>71</v>
      </c>
      <c r="B1853" s="8" t="s">
        <v>9</v>
      </c>
      <c r="C1853" s="8" t="s">
        <v>11</v>
      </c>
      <c r="D1853" s="8" t="s">
        <v>134</v>
      </c>
      <c r="E1853" s="30"/>
      <c r="F1853" s="13" t="s">
        <v>622</v>
      </c>
      <c r="G1853" s="14">
        <f t="shared" ref="G1853:I1854" si="1331">G1854</f>
        <v>1615</v>
      </c>
      <c r="H1853" s="14">
        <f t="shared" si="1331"/>
        <v>1340.4</v>
      </c>
      <c r="I1853" s="14">
        <f t="shared" si="1331"/>
        <v>1340.4</v>
      </c>
      <c r="J1853" s="14">
        <f t="shared" ref="J1853" si="1332">J1854</f>
        <v>0</v>
      </c>
    </row>
    <row r="1854" spans="1:10" ht="31.5" x14ac:dyDescent="0.25">
      <c r="A1854" s="8" t="s">
        <v>71</v>
      </c>
      <c r="B1854" s="8" t="s">
        <v>9</v>
      </c>
      <c r="C1854" s="8" t="s">
        <v>11</v>
      </c>
      <c r="D1854" s="8" t="s">
        <v>134</v>
      </c>
      <c r="E1854" s="30">
        <v>200</v>
      </c>
      <c r="F1854" s="24" t="s">
        <v>539</v>
      </c>
      <c r="G1854" s="14">
        <f t="shared" si="1331"/>
        <v>1615</v>
      </c>
      <c r="H1854" s="14">
        <f t="shared" si="1331"/>
        <v>1340.4</v>
      </c>
      <c r="I1854" s="14">
        <f t="shared" si="1331"/>
        <v>1340.4</v>
      </c>
      <c r="J1854" s="14">
        <f t="shared" ref="J1854" si="1333">J1855</f>
        <v>0</v>
      </c>
    </row>
    <row r="1855" spans="1:10" ht="31.5" x14ac:dyDescent="0.25">
      <c r="A1855" s="8" t="s">
        <v>71</v>
      </c>
      <c r="B1855" s="8" t="s">
        <v>9</v>
      </c>
      <c r="C1855" s="8" t="s">
        <v>11</v>
      </c>
      <c r="D1855" s="8" t="s">
        <v>134</v>
      </c>
      <c r="E1855" s="30">
        <v>240</v>
      </c>
      <c r="F1855" s="24" t="s">
        <v>540</v>
      </c>
      <c r="G1855" s="14">
        <v>1615</v>
      </c>
      <c r="H1855" s="14">
        <v>1340.4</v>
      </c>
      <c r="I1855" s="14">
        <v>1340.4</v>
      </c>
      <c r="J1855" s="14"/>
    </row>
    <row r="1856" spans="1:10" ht="78.75" x14ac:dyDescent="0.25">
      <c r="A1856" s="8" t="s">
        <v>71</v>
      </c>
      <c r="B1856" s="8" t="s">
        <v>9</v>
      </c>
      <c r="C1856" s="8" t="s">
        <v>11</v>
      </c>
      <c r="D1856" s="8" t="s">
        <v>135</v>
      </c>
      <c r="E1856" s="30"/>
      <c r="F1856" s="13" t="s">
        <v>623</v>
      </c>
      <c r="G1856" s="14">
        <f t="shared" ref="G1856:I1857" si="1334">G1857</f>
        <v>221.5</v>
      </c>
      <c r="H1856" s="14">
        <f t="shared" si="1334"/>
        <v>221.5</v>
      </c>
      <c r="I1856" s="14">
        <f t="shared" si="1334"/>
        <v>221.5</v>
      </c>
      <c r="J1856" s="14">
        <f t="shared" ref="J1856:J1857" si="1335">J1857</f>
        <v>0</v>
      </c>
    </row>
    <row r="1857" spans="1:10" ht="31.5" x14ac:dyDescent="0.25">
      <c r="A1857" s="8" t="s">
        <v>71</v>
      </c>
      <c r="B1857" s="8" t="s">
        <v>9</v>
      </c>
      <c r="C1857" s="8" t="s">
        <v>11</v>
      </c>
      <c r="D1857" s="8" t="s">
        <v>135</v>
      </c>
      <c r="E1857" s="30">
        <v>200</v>
      </c>
      <c r="F1857" s="24" t="s">
        <v>539</v>
      </c>
      <c r="G1857" s="14">
        <f t="shared" si="1334"/>
        <v>221.5</v>
      </c>
      <c r="H1857" s="14">
        <f t="shared" si="1334"/>
        <v>221.5</v>
      </c>
      <c r="I1857" s="14">
        <f t="shared" si="1334"/>
        <v>221.5</v>
      </c>
      <c r="J1857" s="14">
        <f t="shared" si="1335"/>
        <v>0</v>
      </c>
    </row>
    <row r="1858" spans="1:10" ht="31.5" x14ac:dyDescent="0.25">
      <c r="A1858" s="8" t="s">
        <v>71</v>
      </c>
      <c r="B1858" s="8" t="s">
        <v>9</v>
      </c>
      <c r="C1858" s="8" t="s">
        <v>11</v>
      </c>
      <c r="D1858" s="8" t="s">
        <v>135</v>
      </c>
      <c r="E1858" s="30">
        <v>240</v>
      </c>
      <c r="F1858" s="24" t="s">
        <v>540</v>
      </c>
      <c r="G1858" s="14">
        <v>221.5</v>
      </c>
      <c r="H1858" s="14">
        <v>221.5</v>
      </c>
      <c r="I1858" s="14">
        <v>221.5</v>
      </c>
      <c r="J1858" s="14"/>
    </row>
    <row r="1859" spans="1:10" ht="31.5" x14ac:dyDescent="0.25">
      <c r="A1859" s="10" t="s">
        <v>71</v>
      </c>
      <c r="B1859" s="10" t="s">
        <v>30</v>
      </c>
      <c r="C1859" s="10"/>
      <c r="D1859" s="10"/>
      <c r="E1859" s="10"/>
      <c r="F1859" s="5" t="s">
        <v>56</v>
      </c>
      <c r="G1859" s="15">
        <f t="shared" ref="G1859:I1859" si="1336">G1866+G1860</f>
        <v>2405.9</v>
      </c>
      <c r="H1859" s="15">
        <f t="shared" si="1336"/>
        <v>2024</v>
      </c>
      <c r="I1859" s="15">
        <f t="shared" si="1336"/>
        <v>802.4</v>
      </c>
      <c r="J1859" s="15">
        <f t="shared" ref="J1859" si="1337">J1866+J1860</f>
        <v>0</v>
      </c>
    </row>
    <row r="1860" spans="1:10" ht="47.25" x14ac:dyDescent="0.25">
      <c r="A1860" s="11" t="s">
        <v>71</v>
      </c>
      <c r="B1860" s="11" t="s">
        <v>30</v>
      </c>
      <c r="C1860" s="11" t="s">
        <v>37</v>
      </c>
      <c r="D1860" s="11"/>
      <c r="E1860" s="11"/>
      <c r="F1860" s="7" t="s">
        <v>61</v>
      </c>
      <c r="G1860" s="16">
        <f t="shared" ref="G1860:I1864" si="1338">G1861</f>
        <v>111</v>
      </c>
      <c r="H1860" s="16">
        <f t="shared" si="1338"/>
        <v>111</v>
      </c>
      <c r="I1860" s="16">
        <f t="shared" si="1338"/>
        <v>111</v>
      </c>
      <c r="J1860" s="16">
        <f t="shared" ref="J1860:J1864" si="1339">J1861</f>
        <v>0</v>
      </c>
    </row>
    <row r="1861" spans="1:10" ht="31.5" x14ac:dyDescent="0.25">
      <c r="A1861" s="8" t="s">
        <v>71</v>
      </c>
      <c r="B1861" s="8" t="s">
        <v>30</v>
      </c>
      <c r="C1861" s="8" t="s">
        <v>37</v>
      </c>
      <c r="D1861" s="8" t="s">
        <v>219</v>
      </c>
      <c r="E1861" s="8"/>
      <c r="F1861" s="24" t="s">
        <v>799</v>
      </c>
      <c r="G1861" s="14">
        <f t="shared" si="1338"/>
        <v>111</v>
      </c>
      <c r="H1861" s="14">
        <f t="shared" si="1338"/>
        <v>111</v>
      </c>
      <c r="I1861" s="14">
        <f t="shared" si="1338"/>
        <v>111</v>
      </c>
      <c r="J1861" s="14">
        <f t="shared" si="1339"/>
        <v>0</v>
      </c>
    </row>
    <row r="1862" spans="1:10" x14ac:dyDescent="0.25">
      <c r="A1862" s="8" t="s">
        <v>71</v>
      </c>
      <c r="B1862" s="8" t="s">
        <v>30</v>
      </c>
      <c r="C1862" s="8" t="s">
        <v>37</v>
      </c>
      <c r="D1862" s="8" t="s">
        <v>220</v>
      </c>
      <c r="E1862" s="8"/>
      <c r="F1862" s="24" t="s">
        <v>801</v>
      </c>
      <c r="G1862" s="14">
        <f t="shared" si="1338"/>
        <v>111</v>
      </c>
      <c r="H1862" s="14">
        <f t="shared" si="1338"/>
        <v>111</v>
      </c>
      <c r="I1862" s="14">
        <f t="shared" si="1338"/>
        <v>111</v>
      </c>
      <c r="J1862" s="14">
        <f t="shared" si="1339"/>
        <v>0</v>
      </c>
    </row>
    <row r="1863" spans="1:10" ht="47.25" x14ac:dyDescent="0.25">
      <c r="A1863" s="8" t="s">
        <v>71</v>
      </c>
      <c r="B1863" s="8" t="s">
        <v>30</v>
      </c>
      <c r="C1863" s="8" t="s">
        <v>37</v>
      </c>
      <c r="D1863" s="8" t="s">
        <v>235</v>
      </c>
      <c r="E1863" s="8"/>
      <c r="F1863" s="18" t="s">
        <v>804</v>
      </c>
      <c r="G1863" s="14">
        <f t="shared" si="1338"/>
        <v>111</v>
      </c>
      <c r="H1863" s="14">
        <f t="shared" si="1338"/>
        <v>111</v>
      </c>
      <c r="I1863" s="14">
        <f t="shared" si="1338"/>
        <v>111</v>
      </c>
      <c r="J1863" s="14">
        <f t="shared" si="1339"/>
        <v>0</v>
      </c>
    </row>
    <row r="1864" spans="1:10" ht="31.5" x14ac:dyDescent="0.25">
      <c r="A1864" s="8" t="s">
        <v>71</v>
      </c>
      <c r="B1864" s="8" t="s">
        <v>30</v>
      </c>
      <c r="C1864" s="8" t="s">
        <v>37</v>
      </c>
      <c r="D1864" s="8" t="s">
        <v>235</v>
      </c>
      <c r="E1864" s="8" t="s">
        <v>161</v>
      </c>
      <c r="F1864" s="24" t="s">
        <v>539</v>
      </c>
      <c r="G1864" s="14">
        <f t="shared" si="1338"/>
        <v>111</v>
      </c>
      <c r="H1864" s="14">
        <f t="shared" si="1338"/>
        <v>111</v>
      </c>
      <c r="I1864" s="14">
        <f t="shared" si="1338"/>
        <v>111</v>
      </c>
      <c r="J1864" s="14">
        <f t="shared" si="1339"/>
        <v>0</v>
      </c>
    </row>
    <row r="1865" spans="1:10" ht="31.5" x14ac:dyDescent="0.25">
      <c r="A1865" s="8" t="s">
        <v>71</v>
      </c>
      <c r="B1865" s="8" t="s">
        <v>30</v>
      </c>
      <c r="C1865" s="8" t="s">
        <v>37</v>
      </c>
      <c r="D1865" s="8" t="s">
        <v>235</v>
      </c>
      <c r="E1865" s="8" t="s">
        <v>162</v>
      </c>
      <c r="F1865" s="24" t="s">
        <v>540</v>
      </c>
      <c r="G1865" s="14">
        <v>111</v>
      </c>
      <c r="H1865" s="14">
        <v>111</v>
      </c>
      <c r="I1865" s="14">
        <v>111</v>
      </c>
      <c r="J1865" s="14"/>
    </row>
    <row r="1866" spans="1:10" ht="31.5" x14ac:dyDescent="0.25">
      <c r="A1866" s="11" t="s">
        <v>71</v>
      </c>
      <c r="B1866" s="11" t="s">
        <v>30</v>
      </c>
      <c r="C1866" s="11" t="s">
        <v>50</v>
      </c>
      <c r="D1866" s="11"/>
      <c r="E1866" s="11"/>
      <c r="F1866" s="7" t="s">
        <v>62</v>
      </c>
      <c r="G1866" s="16">
        <f t="shared" ref="G1866:I1866" si="1340">G1867+G1873</f>
        <v>2294.9</v>
      </c>
      <c r="H1866" s="16">
        <f t="shared" si="1340"/>
        <v>1913</v>
      </c>
      <c r="I1866" s="16">
        <f t="shared" si="1340"/>
        <v>691.4</v>
      </c>
      <c r="J1866" s="16">
        <f t="shared" ref="J1866" si="1341">J1867+J1873</f>
        <v>0</v>
      </c>
    </row>
    <row r="1867" spans="1:10" ht="31.5" x14ac:dyDescent="0.25">
      <c r="A1867" s="8" t="s">
        <v>71</v>
      </c>
      <c r="B1867" s="8" t="s">
        <v>30</v>
      </c>
      <c r="C1867" s="8" t="s">
        <v>50</v>
      </c>
      <c r="D1867" s="8" t="s">
        <v>166</v>
      </c>
      <c r="E1867" s="30"/>
      <c r="F1867" s="13" t="s">
        <v>680</v>
      </c>
      <c r="G1867" s="14">
        <f t="shared" ref="G1867:I1871" si="1342">G1868</f>
        <v>200</v>
      </c>
      <c r="H1867" s="14">
        <f t="shared" si="1342"/>
        <v>200</v>
      </c>
      <c r="I1867" s="14">
        <f t="shared" si="1342"/>
        <v>200</v>
      </c>
      <c r="J1867" s="14">
        <f t="shared" ref="J1867:J1871" si="1343">J1868</f>
        <v>0</v>
      </c>
    </row>
    <row r="1868" spans="1:10" ht="47.25" x14ac:dyDescent="0.25">
      <c r="A1868" s="8" t="s">
        <v>71</v>
      </c>
      <c r="B1868" s="8" t="s">
        <v>30</v>
      </c>
      <c r="C1868" s="8" t="s">
        <v>50</v>
      </c>
      <c r="D1868" s="8" t="s">
        <v>223</v>
      </c>
      <c r="E1868" s="30"/>
      <c r="F1868" s="13" t="s">
        <v>681</v>
      </c>
      <c r="G1868" s="14">
        <f t="shared" si="1342"/>
        <v>200</v>
      </c>
      <c r="H1868" s="14">
        <f t="shared" si="1342"/>
        <v>200</v>
      </c>
      <c r="I1868" s="14">
        <f t="shared" si="1342"/>
        <v>200</v>
      </c>
      <c r="J1868" s="14">
        <f t="shared" si="1343"/>
        <v>0</v>
      </c>
    </row>
    <row r="1869" spans="1:10" ht="47.25" x14ac:dyDescent="0.25">
      <c r="A1869" s="8" t="s">
        <v>71</v>
      </c>
      <c r="B1869" s="8" t="s">
        <v>30</v>
      </c>
      <c r="C1869" s="8" t="s">
        <v>50</v>
      </c>
      <c r="D1869" s="8" t="s">
        <v>224</v>
      </c>
      <c r="E1869" s="30"/>
      <c r="F1869" s="18" t="s">
        <v>1025</v>
      </c>
      <c r="G1869" s="14">
        <f t="shared" si="1342"/>
        <v>200</v>
      </c>
      <c r="H1869" s="14">
        <f t="shared" si="1342"/>
        <v>200</v>
      </c>
      <c r="I1869" s="14">
        <f t="shared" si="1342"/>
        <v>200</v>
      </c>
      <c r="J1869" s="14">
        <f t="shared" si="1343"/>
        <v>0</v>
      </c>
    </row>
    <row r="1870" spans="1:10" ht="31.5" x14ac:dyDescent="0.25">
      <c r="A1870" s="8" t="s">
        <v>71</v>
      </c>
      <c r="B1870" s="8" t="s">
        <v>30</v>
      </c>
      <c r="C1870" s="8" t="s">
        <v>50</v>
      </c>
      <c r="D1870" s="8" t="s">
        <v>225</v>
      </c>
      <c r="E1870" s="30"/>
      <c r="F1870" s="13" t="s">
        <v>683</v>
      </c>
      <c r="G1870" s="14">
        <f t="shared" si="1342"/>
        <v>200</v>
      </c>
      <c r="H1870" s="14">
        <f t="shared" si="1342"/>
        <v>200</v>
      </c>
      <c r="I1870" s="14">
        <f t="shared" si="1342"/>
        <v>200</v>
      </c>
      <c r="J1870" s="14">
        <f t="shared" si="1343"/>
        <v>0</v>
      </c>
    </row>
    <row r="1871" spans="1:10" ht="31.5" x14ac:dyDescent="0.25">
      <c r="A1871" s="8" t="s">
        <v>71</v>
      </c>
      <c r="B1871" s="8" t="s">
        <v>30</v>
      </c>
      <c r="C1871" s="8" t="s">
        <v>50</v>
      </c>
      <c r="D1871" s="8" t="s">
        <v>225</v>
      </c>
      <c r="E1871" s="30">
        <v>200</v>
      </c>
      <c r="F1871" s="24" t="s">
        <v>539</v>
      </c>
      <c r="G1871" s="14">
        <f t="shared" si="1342"/>
        <v>200</v>
      </c>
      <c r="H1871" s="14">
        <f t="shared" si="1342"/>
        <v>200</v>
      </c>
      <c r="I1871" s="14">
        <f t="shared" si="1342"/>
        <v>200</v>
      </c>
      <c r="J1871" s="14">
        <f t="shared" si="1343"/>
        <v>0</v>
      </c>
    </row>
    <row r="1872" spans="1:10" ht="31.5" x14ac:dyDescent="0.25">
      <c r="A1872" s="8" t="s">
        <v>71</v>
      </c>
      <c r="B1872" s="8" t="s">
        <v>30</v>
      </c>
      <c r="C1872" s="8" t="s">
        <v>50</v>
      </c>
      <c r="D1872" s="8" t="s">
        <v>225</v>
      </c>
      <c r="E1872" s="30">
        <v>240</v>
      </c>
      <c r="F1872" s="24" t="s">
        <v>540</v>
      </c>
      <c r="G1872" s="14">
        <v>200</v>
      </c>
      <c r="H1872" s="14">
        <v>200</v>
      </c>
      <c r="I1872" s="14">
        <v>200</v>
      </c>
      <c r="J1872" s="14"/>
    </row>
    <row r="1873" spans="1:10" ht="47.25" x14ac:dyDescent="0.25">
      <c r="A1873" s="8" t="s">
        <v>71</v>
      </c>
      <c r="B1873" s="8" t="s">
        <v>30</v>
      </c>
      <c r="C1873" s="8" t="s">
        <v>50</v>
      </c>
      <c r="D1873" s="8" t="s">
        <v>163</v>
      </c>
      <c r="E1873" s="30"/>
      <c r="F1873" s="18" t="s">
        <v>686</v>
      </c>
      <c r="G1873" s="14">
        <f t="shared" ref="G1873:I1877" si="1344">G1874</f>
        <v>2094.9</v>
      </c>
      <c r="H1873" s="14">
        <f t="shared" si="1344"/>
        <v>1713</v>
      </c>
      <c r="I1873" s="14">
        <f t="shared" si="1344"/>
        <v>491.4</v>
      </c>
      <c r="J1873" s="14">
        <f t="shared" ref="J1873:J1877" si="1345">J1874</f>
        <v>0</v>
      </c>
    </row>
    <row r="1874" spans="1:10" ht="31.5" x14ac:dyDescent="0.25">
      <c r="A1874" s="8" t="s">
        <v>71</v>
      </c>
      <c r="B1874" s="8" t="s">
        <v>30</v>
      </c>
      <c r="C1874" s="8" t="s">
        <v>50</v>
      </c>
      <c r="D1874" s="8" t="s">
        <v>226</v>
      </c>
      <c r="E1874" s="30"/>
      <c r="F1874" s="13" t="s">
        <v>690</v>
      </c>
      <c r="G1874" s="14">
        <f>G1875</f>
        <v>2094.9</v>
      </c>
      <c r="H1874" s="14">
        <f t="shared" si="1344"/>
        <v>1713</v>
      </c>
      <c r="I1874" s="14">
        <f t="shared" si="1344"/>
        <v>491.4</v>
      </c>
      <c r="J1874" s="14">
        <f t="shared" si="1345"/>
        <v>0</v>
      </c>
    </row>
    <row r="1875" spans="1:10" ht="47.25" x14ac:dyDescent="0.25">
      <c r="A1875" s="8" t="s">
        <v>71</v>
      </c>
      <c r="B1875" s="8" t="s">
        <v>30</v>
      </c>
      <c r="C1875" s="8" t="s">
        <v>50</v>
      </c>
      <c r="D1875" s="8" t="s">
        <v>227</v>
      </c>
      <c r="E1875" s="30"/>
      <c r="F1875" s="13" t="s">
        <v>1159</v>
      </c>
      <c r="G1875" s="14">
        <f t="shared" si="1344"/>
        <v>2094.9</v>
      </c>
      <c r="H1875" s="14">
        <f t="shared" si="1344"/>
        <v>1713</v>
      </c>
      <c r="I1875" s="14">
        <f t="shared" si="1344"/>
        <v>491.4</v>
      </c>
      <c r="J1875" s="14">
        <f t="shared" si="1345"/>
        <v>0</v>
      </c>
    </row>
    <row r="1876" spans="1:10" ht="63" x14ac:dyDescent="0.25">
      <c r="A1876" s="8" t="s">
        <v>71</v>
      </c>
      <c r="B1876" s="8" t="s">
        <v>30</v>
      </c>
      <c r="C1876" s="8" t="s">
        <v>50</v>
      </c>
      <c r="D1876" s="8" t="s">
        <v>228</v>
      </c>
      <c r="E1876" s="30"/>
      <c r="F1876" s="18" t="s">
        <v>1160</v>
      </c>
      <c r="G1876" s="14">
        <f t="shared" si="1344"/>
        <v>2094.9</v>
      </c>
      <c r="H1876" s="14">
        <f t="shared" si="1344"/>
        <v>1713</v>
      </c>
      <c r="I1876" s="14">
        <f t="shared" si="1344"/>
        <v>491.4</v>
      </c>
      <c r="J1876" s="14">
        <f t="shared" si="1345"/>
        <v>0</v>
      </c>
    </row>
    <row r="1877" spans="1:10" ht="31.5" x14ac:dyDescent="0.25">
      <c r="A1877" s="8" t="s">
        <v>71</v>
      </c>
      <c r="B1877" s="8" t="s">
        <v>30</v>
      </c>
      <c r="C1877" s="8" t="s">
        <v>50</v>
      </c>
      <c r="D1877" s="8" t="s">
        <v>228</v>
      </c>
      <c r="E1877" s="30">
        <v>200</v>
      </c>
      <c r="F1877" s="24" t="s">
        <v>539</v>
      </c>
      <c r="G1877" s="14">
        <f t="shared" si="1344"/>
        <v>2094.9</v>
      </c>
      <c r="H1877" s="14">
        <f t="shared" si="1344"/>
        <v>1713</v>
      </c>
      <c r="I1877" s="14">
        <f t="shared" si="1344"/>
        <v>491.4</v>
      </c>
      <c r="J1877" s="14">
        <f t="shared" si="1345"/>
        <v>0</v>
      </c>
    </row>
    <row r="1878" spans="1:10" ht="31.5" x14ac:dyDescent="0.25">
      <c r="A1878" s="8" t="s">
        <v>71</v>
      </c>
      <c r="B1878" s="8" t="s">
        <v>30</v>
      </c>
      <c r="C1878" s="8" t="s">
        <v>50</v>
      </c>
      <c r="D1878" s="8" t="s">
        <v>228</v>
      </c>
      <c r="E1878" s="30">
        <v>240</v>
      </c>
      <c r="F1878" s="24" t="s">
        <v>540</v>
      </c>
      <c r="G1878" s="14">
        <v>2094.9</v>
      </c>
      <c r="H1878" s="14">
        <v>1713</v>
      </c>
      <c r="I1878" s="14">
        <v>491.4</v>
      </c>
      <c r="J1878" s="14"/>
    </row>
    <row r="1879" spans="1:10" x14ac:dyDescent="0.25">
      <c r="A1879" s="10" t="s">
        <v>71</v>
      </c>
      <c r="B1879" s="10" t="s">
        <v>24</v>
      </c>
      <c r="C1879" s="10"/>
      <c r="D1879" s="10"/>
      <c r="E1879" s="10"/>
      <c r="F1879" s="5" t="s">
        <v>27</v>
      </c>
      <c r="G1879" s="15">
        <f>G1880+G1907</f>
        <v>176816.39999999997</v>
      </c>
      <c r="H1879" s="15">
        <f>H1880+H1907</f>
        <v>163171.59999999998</v>
      </c>
      <c r="I1879" s="15">
        <f>I1880+I1907</f>
        <v>163171.59999999998</v>
      </c>
      <c r="J1879" s="15">
        <f>J1880+J1907</f>
        <v>0</v>
      </c>
    </row>
    <row r="1880" spans="1:10" x14ac:dyDescent="0.25">
      <c r="A1880" s="11" t="s">
        <v>71</v>
      </c>
      <c r="B1880" s="11" t="s">
        <v>24</v>
      </c>
      <c r="C1880" s="11" t="s">
        <v>37</v>
      </c>
      <c r="D1880" s="11"/>
      <c r="E1880" s="11"/>
      <c r="F1880" s="7" t="s">
        <v>60</v>
      </c>
      <c r="G1880" s="16">
        <f>G1881+G1890+G1895+G1901</f>
        <v>175256.49999999997</v>
      </c>
      <c r="H1880" s="16">
        <f>H1881+H1890+H1895+H1901</f>
        <v>162346.99999999997</v>
      </c>
      <c r="I1880" s="16">
        <f>I1881+I1890+I1895+I1901</f>
        <v>162346.99999999997</v>
      </c>
      <c r="J1880" s="16">
        <f>J1881+J1890+J1895+J1901</f>
        <v>0</v>
      </c>
    </row>
    <row r="1881" spans="1:10" ht="31.5" x14ac:dyDescent="0.25">
      <c r="A1881" s="8" t="s">
        <v>71</v>
      </c>
      <c r="B1881" s="8" t="s">
        <v>24</v>
      </c>
      <c r="C1881" s="8" t="s">
        <v>37</v>
      </c>
      <c r="D1881" s="8" t="s">
        <v>136</v>
      </c>
      <c r="E1881" s="30"/>
      <c r="F1881" s="13" t="s">
        <v>650</v>
      </c>
      <c r="G1881" s="14">
        <f t="shared" ref="G1881:I1882" si="1346">G1882</f>
        <v>171361.19999999998</v>
      </c>
      <c r="H1881" s="14">
        <f t="shared" si="1346"/>
        <v>158451.69999999998</v>
      </c>
      <c r="I1881" s="14">
        <f t="shared" si="1346"/>
        <v>158451.69999999998</v>
      </c>
      <c r="J1881" s="14">
        <f t="shared" ref="J1881:J1882" si="1347">J1882</f>
        <v>0</v>
      </c>
    </row>
    <row r="1882" spans="1:10" ht="31.5" x14ac:dyDescent="0.25">
      <c r="A1882" s="8" t="s">
        <v>71</v>
      </c>
      <c r="B1882" s="8" t="s">
        <v>24</v>
      </c>
      <c r="C1882" s="8" t="s">
        <v>37</v>
      </c>
      <c r="D1882" s="8" t="s">
        <v>137</v>
      </c>
      <c r="E1882" s="30"/>
      <c r="F1882" s="13" t="s">
        <v>651</v>
      </c>
      <c r="G1882" s="14">
        <f>G1883</f>
        <v>171361.19999999998</v>
      </c>
      <c r="H1882" s="14">
        <f t="shared" si="1346"/>
        <v>158451.69999999998</v>
      </c>
      <c r="I1882" s="14">
        <f t="shared" si="1346"/>
        <v>158451.69999999998</v>
      </c>
      <c r="J1882" s="14">
        <f t="shared" si="1347"/>
        <v>0</v>
      </c>
    </row>
    <row r="1883" spans="1:10" ht="47.25" x14ac:dyDescent="0.25">
      <c r="A1883" s="8" t="s">
        <v>71</v>
      </c>
      <c r="B1883" s="8" t="s">
        <v>24</v>
      </c>
      <c r="C1883" s="8" t="s">
        <v>37</v>
      </c>
      <c r="D1883" s="8" t="s">
        <v>138</v>
      </c>
      <c r="E1883" s="30"/>
      <c r="F1883" s="18" t="s">
        <v>1007</v>
      </c>
      <c r="G1883" s="14">
        <f>G1884+G1887</f>
        <v>171361.19999999998</v>
      </c>
      <c r="H1883" s="14">
        <f t="shared" ref="H1883:J1883" si="1348">H1884+H1887</f>
        <v>158451.69999999998</v>
      </c>
      <c r="I1883" s="14">
        <f t="shared" si="1348"/>
        <v>158451.69999999998</v>
      </c>
      <c r="J1883" s="14">
        <f t="shared" si="1348"/>
        <v>0</v>
      </c>
    </row>
    <row r="1884" spans="1:10" x14ac:dyDescent="0.25">
      <c r="A1884" s="8" t="s">
        <v>71</v>
      </c>
      <c r="B1884" s="8" t="s">
        <v>24</v>
      </c>
      <c r="C1884" s="8" t="s">
        <v>37</v>
      </c>
      <c r="D1884" s="8" t="s">
        <v>915</v>
      </c>
      <c r="E1884" s="30"/>
      <c r="F1884" s="24" t="s">
        <v>1062</v>
      </c>
      <c r="G1884" s="14">
        <f>G1885</f>
        <v>167342.29999999999</v>
      </c>
      <c r="H1884" s="14">
        <f t="shared" ref="H1884:J1885" si="1349">H1885</f>
        <v>155612.29999999999</v>
      </c>
      <c r="I1884" s="14">
        <f t="shared" si="1349"/>
        <v>155612.29999999999</v>
      </c>
      <c r="J1884" s="14">
        <f t="shared" si="1349"/>
        <v>0</v>
      </c>
    </row>
    <row r="1885" spans="1:10" ht="31.5" x14ac:dyDescent="0.25">
      <c r="A1885" s="8" t="s">
        <v>71</v>
      </c>
      <c r="B1885" s="8" t="s">
        <v>24</v>
      </c>
      <c r="C1885" s="8" t="s">
        <v>37</v>
      </c>
      <c r="D1885" s="8" t="s">
        <v>915</v>
      </c>
      <c r="E1885" s="30">
        <v>200</v>
      </c>
      <c r="F1885" s="24" t="s">
        <v>539</v>
      </c>
      <c r="G1885" s="14">
        <f>G1886</f>
        <v>167342.29999999999</v>
      </c>
      <c r="H1885" s="14">
        <f t="shared" si="1349"/>
        <v>155612.29999999999</v>
      </c>
      <c r="I1885" s="14">
        <f t="shared" si="1349"/>
        <v>155612.29999999999</v>
      </c>
      <c r="J1885" s="14">
        <f t="shared" si="1349"/>
        <v>0</v>
      </c>
    </row>
    <row r="1886" spans="1:10" ht="31.5" x14ac:dyDescent="0.25">
      <c r="A1886" s="8" t="s">
        <v>71</v>
      </c>
      <c r="B1886" s="8" t="s">
        <v>24</v>
      </c>
      <c r="C1886" s="8" t="s">
        <v>37</v>
      </c>
      <c r="D1886" s="8" t="s">
        <v>915</v>
      </c>
      <c r="E1886" s="30">
        <v>240</v>
      </c>
      <c r="F1886" s="24" t="s">
        <v>540</v>
      </c>
      <c r="G1886" s="14">
        <v>167342.29999999999</v>
      </c>
      <c r="H1886" s="14">
        <v>155612.29999999999</v>
      </c>
      <c r="I1886" s="14">
        <v>155612.29999999999</v>
      </c>
      <c r="J1886" s="14"/>
    </row>
    <row r="1887" spans="1:10" x14ac:dyDescent="0.25">
      <c r="A1887" s="8" t="s">
        <v>71</v>
      </c>
      <c r="B1887" s="8" t="s">
        <v>24</v>
      </c>
      <c r="C1887" s="8" t="s">
        <v>37</v>
      </c>
      <c r="D1887" s="8" t="s">
        <v>916</v>
      </c>
      <c r="E1887" s="30"/>
      <c r="F1887" s="24" t="s">
        <v>1064</v>
      </c>
      <c r="G1887" s="14">
        <f>G1888</f>
        <v>4018.9</v>
      </c>
      <c r="H1887" s="14">
        <f t="shared" ref="H1887:J1888" si="1350">H1888</f>
        <v>2839.4</v>
      </c>
      <c r="I1887" s="14">
        <f t="shared" si="1350"/>
        <v>2839.4</v>
      </c>
      <c r="J1887" s="14">
        <f t="shared" si="1350"/>
        <v>0</v>
      </c>
    </row>
    <row r="1888" spans="1:10" ht="31.5" x14ac:dyDescent="0.25">
      <c r="A1888" s="8" t="s">
        <v>71</v>
      </c>
      <c r="B1888" s="8" t="s">
        <v>24</v>
      </c>
      <c r="C1888" s="8" t="s">
        <v>37</v>
      </c>
      <c r="D1888" s="8" t="s">
        <v>916</v>
      </c>
      <c r="E1888" s="30">
        <v>200</v>
      </c>
      <c r="F1888" s="24" t="s">
        <v>539</v>
      </c>
      <c r="G1888" s="14">
        <f>G1889</f>
        <v>4018.9</v>
      </c>
      <c r="H1888" s="14">
        <f t="shared" si="1350"/>
        <v>2839.4</v>
      </c>
      <c r="I1888" s="14">
        <f t="shared" si="1350"/>
        <v>2839.4</v>
      </c>
      <c r="J1888" s="14">
        <f t="shared" si="1350"/>
        <v>0</v>
      </c>
    </row>
    <row r="1889" spans="1:11" ht="31.5" x14ac:dyDescent="0.25">
      <c r="A1889" s="8" t="s">
        <v>71</v>
      </c>
      <c r="B1889" s="8" t="s">
        <v>24</v>
      </c>
      <c r="C1889" s="8" t="s">
        <v>37</v>
      </c>
      <c r="D1889" s="8" t="s">
        <v>916</v>
      </c>
      <c r="E1889" s="30">
        <v>240</v>
      </c>
      <c r="F1889" s="24" t="s">
        <v>540</v>
      </c>
      <c r="G1889" s="14">
        <v>4018.9</v>
      </c>
      <c r="H1889" s="14">
        <v>2839.4</v>
      </c>
      <c r="I1889" s="14">
        <v>2839.4</v>
      </c>
      <c r="J1889" s="14"/>
    </row>
    <row r="1890" spans="1:11" ht="63" x14ac:dyDescent="0.25">
      <c r="A1890" s="8" t="s">
        <v>71</v>
      </c>
      <c r="B1890" s="8" t="s">
        <v>24</v>
      </c>
      <c r="C1890" s="8" t="s">
        <v>37</v>
      </c>
      <c r="D1890" s="8" t="s">
        <v>139</v>
      </c>
      <c r="E1890" s="30"/>
      <c r="F1890" s="13" t="s">
        <v>658</v>
      </c>
      <c r="G1890" s="14">
        <f t="shared" ref="G1890:I1893" si="1351">G1891</f>
        <v>1639.3</v>
      </c>
      <c r="H1890" s="14">
        <f t="shared" si="1351"/>
        <v>1639.3</v>
      </c>
      <c r="I1890" s="14">
        <f t="shared" si="1351"/>
        <v>1639.3</v>
      </c>
      <c r="J1890" s="14">
        <f t="shared" ref="J1890:J1893" si="1352">J1891</f>
        <v>0</v>
      </c>
    </row>
    <row r="1891" spans="1:11" ht="31.5" x14ac:dyDescent="0.25">
      <c r="A1891" s="8" t="s">
        <v>71</v>
      </c>
      <c r="B1891" s="8" t="s">
        <v>24</v>
      </c>
      <c r="C1891" s="8" t="s">
        <v>37</v>
      </c>
      <c r="D1891" s="8" t="s">
        <v>140</v>
      </c>
      <c r="E1891" s="30"/>
      <c r="F1891" s="13" t="s">
        <v>659</v>
      </c>
      <c r="G1891" s="14">
        <f t="shared" si="1351"/>
        <v>1639.3</v>
      </c>
      <c r="H1891" s="14">
        <f t="shared" si="1351"/>
        <v>1639.3</v>
      </c>
      <c r="I1891" s="14">
        <f t="shared" si="1351"/>
        <v>1639.3</v>
      </c>
      <c r="J1891" s="14">
        <f t="shared" si="1352"/>
        <v>0</v>
      </c>
    </row>
    <row r="1892" spans="1:11" ht="47.25" x14ac:dyDescent="0.25">
      <c r="A1892" s="8" t="s">
        <v>71</v>
      </c>
      <c r="B1892" s="8" t="s">
        <v>24</v>
      </c>
      <c r="C1892" s="8" t="s">
        <v>37</v>
      </c>
      <c r="D1892" s="8" t="s">
        <v>424</v>
      </c>
      <c r="E1892" s="30"/>
      <c r="F1892" s="18" t="s">
        <v>1124</v>
      </c>
      <c r="G1892" s="14">
        <f t="shared" si="1351"/>
        <v>1639.3</v>
      </c>
      <c r="H1892" s="14">
        <f t="shared" si="1351"/>
        <v>1639.3</v>
      </c>
      <c r="I1892" s="14">
        <f t="shared" si="1351"/>
        <v>1639.3</v>
      </c>
      <c r="J1892" s="14">
        <f t="shared" si="1352"/>
        <v>0</v>
      </c>
    </row>
    <row r="1893" spans="1:11" ht="31.5" x14ac:dyDescent="0.25">
      <c r="A1893" s="8" t="s">
        <v>71</v>
      </c>
      <c r="B1893" s="8" t="s">
        <v>24</v>
      </c>
      <c r="C1893" s="8" t="s">
        <v>37</v>
      </c>
      <c r="D1893" s="8" t="s">
        <v>424</v>
      </c>
      <c r="E1893" s="30">
        <v>200</v>
      </c>
      <c r="F1893" s="24" t="s">
        <v>539</v>
      </c>
      <c r="G1893" s="14">
        <f t="shared" si="1351"/>
        <v>1639.3</v>
      </c>
      <c r="H1893" s="14">
        <f t="shared" si="1351"/>
        <v>1639.3</v>
      </c>
      <c r="I1893" s="14">
        <f t="shared" si="1351"/>
        <v>1639.3</v>
      </c>
      <c r="J1893" s="14">
        <f t="shared" si="1352"/>
        <v>0</v>
      </c>
    </row>
    <row r="1894" spans="1:11" ht="31.5" x14ac:dyDescent="0.25">
      <c r="A1894" s="8" t="s">
        <v>71</v>
      </c>
      <c r="B1894" s="8" t="s">
        <v>24</v>
      </c>
      <c r="C1894" s="8" t="s">
        <v>37</v>
      </c>
      <c r="D1894" s="8" t="s">
        <v>424</v>
      </c>
      <c r="E1894" s="30">
        <v>240</v>
      </c>
      <c r="F1894" s="24" t="s">
        <v>540</v>
      </c>
      <c r="G1894" s="14">
        <v>1639.3</v>
      </c>
      <c r="H1894" s="14">
        <v>1639.3</v>
      </c>
      <c r="I1894" s="14">
        <v>1639.3</v>
      </c>
      <c r="J1894" s="14"/>
    </row>
    <row r="1895" spans="1:11" ht="63" x14ac:dyDescent="0.25">
      <c r="A1895" s="8" t="s">
        <v>71</v>
      </c>
      <c r="B1895" s="8" t="s">
        <v>24</v>
      </c>
      <c r="C1895" s="8" t="s">
        <v>37</v>
      </c>
      <c r="D1895" s="8" t="s">
        <v>142</v>
      </c>
      <c r="E1895" s="30"/>
      <c r="F1895" s="18" t="s">
        <v>1125</v>
      </c>
      <c r="G1895" s="14">
        <f t="shared" ref="G1895:I1899" si="1353">G1896</f>
        <v>2256</v>
      </c>
      <c r="H1895" s="14">
        <f t="shared" si="1353"/>
        <v>2256</v>
      </c>
      <c r="I1895" s="14">
        <f t="shared" si="1353"/>
        <v>2256</v>
      </c>
      <c r="J1895" s="14">
        <f t="shared" ref="J1895:J1899" si="1354">J1896</f>
        <v>0</v>
      </c>
    </row>
    <row r="1896" spans="1:11" ht="47.25" x14ac:dyDescent="0.25">
      <c r="A1896" s="8" t="s">
        <v>71</v>
      </c>
      <c r="B1896" s="8" t="s">
        <v>24</v>
      </c>
      <c r="C1896" s="8" t="s">
        <v>37</v>
      </c>
      <c r="D1896" s="8" t="s">
        <v>143</v>
      </c>
      <c r="E1896" s="30"/>
      <c r="F1896" s="18" t="s">
        <v>1156</v>
      </c>
      <c r="G1896" s="14">
        <f t="shared" si="1353"/>
        <v>2256</v>
      </c>
      <c r="H1896" s="14">
        <f t="shared" si="1353"/>
        <v>2256</v>
      </c>
      <c r="I1896" s="14">
        <f t="shared" si="1353"/>
        <v>2256</v>
      </c>
      <c r="J1896" s="14">
        <f t="shared" si="1354"/>
        <v>0</v>
      </c>
    </row>
    <row r="1897" spans="1:11" ht="63" x14ac:dyDescent="0.25">
      <c r="A1897" s="8" t="s">
        <v>71</v>
      </c>
      <c r="B1897" s="8" t="s">
        <v>24</v>
      </c>
      <c r="C1897" s="8" t="s">
        <v>37</v>
      </c>
      <c r="D1897" s="8" t="s">
        <v>144</v>
      </c>
      <c r="E1897" s="30"/>
      <c r="F1897" s="13" t="s">
        <v>678</v>
      </c>
      <c r="G1897" s="14">
        <f t="shared" si="1353"/>
        <v>2256</v>
      </c>
      <c r="H1897" s="14">
        <f t="shared" si="1353"/>
        <v>2256</v>
      </c>
      <c r="I1897" s="14">
        <f t="shared" si="1353"/>
        <v>2256</v>
      </c>
      <c r="J1897" s="14">
        <f t="shared" si="1354"/>
        <v>0</v>
      </c>
    </row>
    <row r="1898" spans="1:11" x14ac:dyDescent="0.25">
      <c r="A1898" s="8" t="s">
        <v>71</v>
      </c>
      <c r="B1898" s="8" t="s">
        <v>24</v>
      </c>
      <c r="C1898" s="8" t="s">
        <v>37</v>
      </c>
      <c r="D1898" s="8" t="s">
        <v>145</v>
      </c>
      <c r="E1898" s="30"/>
      <c r="F1898" s="13" t="s">
        <v>679</v>
      </c>
      <c r="G1898" s="14">
        <f t="shared" si="1353"/>
        <v>2256</v>
      </c>
      <c r="H1898" s="14">
        <f t="shared" si="1353"/>
        <v>2256</v>
      </c>
      <c r="I1898" s="14">
        <f t="shared" si="1353"/>
        <v>2256</v>
      </c>
      <c r="J1898" s="14">
        <f t="shared" si="1354"/>
        <v>0</v>
      </c>
    </row>
    <row r="1899" spans="1:11" ht="31.5" x14ac:dyDescent="0.25">
      <c r="A1899" s="8" t="s">
        <v>71</v>
      </c>
      <c r="B1899" s="8" t="s">
        <v>24</v>
      </c>
      <c r="C1899" s="8" t="s">
        <v>37</v>
      </c>
      <c r="D1899" s="8" t="s">
        <v>145</v>
      </c>
      <c r="E1899" s="30">
        <v>200</v>
      </c>
      <c r="F1899" s="24" t="s">
        <v>539</v>
      </c>
      <c r="G1899" s="14">
        <f t="shared" si="1353"/>
        <v>2256</v>
      </c>
      <c r="H1899" s="14">
        <f t="shared" si="1353"/>
        <v>2256</v>
      </c>
      <c r="I1899" s="14">
        <f t="shared" si="1353"/>
        <v>2256</v>
      </c>
      <c r="J1899" s="14">
        <f t="shared" si="1354"/>
        <v>0</v>
      </c>
    </row>
    <row r="1900" spans="1:11" ht="31.5" x14ac:dyDescent="0.25">
      <c r="A1900" s="8" t="s">
        <v>71</v>
      </c>
      <c r="B1900" s="8" t="s">
        <v>24</v>
      </c>
      <c r="C1900" s="8" t="s">
        <v>37</v>
      </c>
      <c r="D1900" s="8" t="s">
        <v>145</v>
      </c>
      <c r="E1900" s="30">
        <v>240</v>
      </c>
      <c r="F1900" s="24" t="s">
        <v>540</v>
      </c>
      <c r="G1900" s="14">
        <v>2256</v>
      </c>
      <c r="H1900" s="14">
        <v>2256</v>
      </c>
      <c r="I1900" s="14">
        <v>2256</v>
      </c>
      <c r="J1900" s="14"/>
    </row>
    <row r="1901" spans="1:11" ht="31.5" hidden="1" x14ac:dyDescent="0.25">
      <c r="A1901" s="8" t="s">
        <v>71</v>
      </c>
      <c r="B1901" s="8" t="s">
        <v>24</v>
      </c>
      <c r="C1901" s="8" t="s">
        <v>37</v>
      </c>
      <c r="D1901" s="8" t="s">
        <v>149</v>
      </c>
      <c r="E1901" s="30"/>
      <c r="F1901" s="13" t="s">
        <v>707</v>
      </c>
      <c r="G1901" s="14">
        <f>G1902</f>
        <v>0</v>
      </c>
      <c r="H1901" s="14">
        <f t="shared" ref="H1901:J1905" si="1355">H1902</f>
        <v>0</v>
      </c>
      <c r="I1901" s="14">
        <f t="shared" si="1355"/>
        <v>0</v>
      </c>
      <c r="J1901" s="14">
        <f t="shared" si="1355"/>
        <v>0</v>
      </c>
      <c r="K1901" s="3">
        <v>0</v>
      </c>
    </row>
    <row r="1902" spans="1:11" ht="47.25" hidden="1" x14ac:dyDescent="0.25">
      <c r="A1902" s="8" t="s">
        <v>71</v>
      </c>
      <c r="B1902" s="8" t="s">
        <v>24</v>
      </c>
      <c r="C1902" s="8" t="s">
        <v>37</v>
      </c>
      <c r="D1902" s="8" t="s">
        <v>150</v>
      </c>
      <c r="E1902" s="30"/>
      <c r="F1902" s="13" t="s">
        <v>722</v>
      </c>
      <c r="G1902" s="14">
        <f>G1903</f>
        <v>0</v>
      </c>
      <c r="H1902" s="14">
        <f t="shared" si="1355"/>
        <v>0</v>
      </c>
      <c r="I1902" s="14">
        <f t="shared" si="1355"/>
        <v>0</v>
      </c>
      <c r="J1902" s="14">
        <f t="shared" si="1355"/>
        <v>0</v>
      </c>
      <c r="K1902" s="3">
        <v>0</v>
      </c>
    </row>
    <row r="1903" spans="1:11" ht="47.25" hidden="1" x14ac:dyDescent="0.25">
      <c r="A1903" s="8" t="s">
        <v>71</v>
      </c>
      <c r="B1903" s="8" t="s">
        <v>24</v>
      </c>
      <c r="C1903" s="8" t="s">
        <v>37</v>
      </c>
      <c r="D1903" s="8" t="s">
        <v>320</v>
      </c>
      <c r="E1903" s="30"/>
      <c r="F1903" s="18" t="s">
        <v>724</v>
      </c>
      <c r="G1903" s="14">
        <f>G1904</f>
        <v>0</v>
      </c>
      <c r="H1903" s="14">
        <f t="shared" si="1355"/>
        <v>0</v>
      </c>
      <c r="I1903" s="14">
        <f t="shared" si="1355"/>
        <v>0</v>
      </c>
      <c r="J1903" s="14">
        <f t="shared" si="1355"/>
        <v>0</v>
      </c>
      <c r="K1903" s="3">
        <v>0</v>
      </c>
    </row>
    <row r="1904" spans="1:11" ht="31.5" hidden="1" x14ac:dyDescent="0.25">
      <c r="A1904" s="8" t="s">
        <v>71</v>
      </c>
      <c r="B1904" s="8" t="s">
        <v>24</v>
      </c>
      <c r="C1904" s="8" t="s">
        <v>37</v>
      </c>
      <c r="D1904" s="8" t="s">
        <v>917</v>
      </c>
      <c r="E1904" s="30"/>
      <c r="F1904" s="24" t="s">
        <v>1094</v>
      </c>
      <c r="G1904" s="14">
        <f>G1905</f>
        <v>0</v>
      </c>
      <c r="H1904" s="14">
        <f t="shared" si="1355"/>
        <v>0</v>
      </c>
      <c r="I1904" s="14">
        <f t="shared" si="1355"/>
        <v>0</v>
      </c>
      <c r="J1904" s="14">
        <f t="shared" si="1355"/>
        <v>0</v>
      </c>
      <c r="K1904" s="3">
        <v>0</v>
      </c>
    </row>
    <row r="1905" spans="1:11" hidden="1" x14ac:dyDescent="0.25">
      <c r="A1905" s="8" t="s">
        <v>71</v>
      </c>
      <c r="B1905" s="8" t="s">
        <v>24</v>
      </c>
      <c r="C1905" s="8" t="s">
        <v>37</v>
      </c>
      <c r="D1905" s="8" t="s">
        <v>917</v>
      </c>
      <c r="E1905" s="30">
        <v>800</v>
      </c>
      <c r="F1905" s="24" t="s">
        <v>552</v>
      </c>
      <c r="G1905" s="14">
        <f>G1906</f>
        <v>0</v>
      </c>
      <c r="H1905" s="14">
        <f t="shared" si="1355"/>
        <v>0</v>
      </c>
      <c r="I1905" s="14">
        <f t="shared" si="1355"/>
        <v>0</v>
      </c>
      <c r="J1905" s="14">
        <f t="shared" si="1355"/>
        <v>0</v>
      </c>
      <c r="K1905" s="3">
        <v>0</v>
      </c>
    </row>
    <row r="1906" spans="1:11" ht="63" hidden="1" x14ac:dyDescent="0.25">
      <c r="A1906" s="8" t="s">
        <v>71</v>
      </c>
      <c r="B1906" s="8" t="s">
        <v>24</v>
      </c>
      <c r="C1906" s="8" t="s">
        <v>37</v>
      </c>
      <c r="D1906" s="8" t="s">
        <v>917</v>
      </c>
      <c r="E1906" s="30">
        <v>810</v>
      </c>
      <c r="F1906" s="18" t="s">
        <v>560</v>
      </c>
      <c r="G1906" s="14"/>
      <c r="H1906" s="14"/>
      <c r="I1906" s="14"/>
      <c r="J1906" s="14"/>
      <c r="K1906" s="3">
        <v>0</v>
      </c>
    </row>
    <row r="1907" spans="1:11" x14ac:dyDescent="0.25">
      <c r="A1907" s="11" t="s">
        <v>71</v>
      </c>
      <c r="B1907" s="11" t="s">
        <v>24</v>
      </c>
      <c r="C1907" s="11" t="s">
        <v>25</v>
      </c>
      <c r="D1907" s="11"/>
      <c r="E1907" s="11"/>
      <c r="F1907" s="7" t="s">
        <v>28</v>
      </c>
      <c r="G1907" s="16">
        <f>G1919+G1908+G1914+G1924</f>
        <v>1559.9</v>
      </c>
      <c r="H1907" s="16">
        <f t="shared" ref="H1907:J1907" si="1356">H1919+H1908+H1914+H1924</f>
        <v>824.6</v>
      </c>
      <c r="I1907" s="16">
        <f t="shared" si="1356"/>
        <v>824.6</v>
      </c>
      <c r="J1907" s="16">
        <f t="shared" si="1356"/>
        <v>0</v>
      </c>
    </row>
    <row r="1908" spans="1:11" ht="31.5" x14ac:dyDescent="0.25">
      <c r="A1908" s="8" t="s">
        <v>71</v>
      </c>
      <c r="B1908" s="8" t="s">
        <v>24</v>
      </c>
      <c r="C1908" s="8" t="s">
        <v>25</v>
      </c>
      <c r="D1908" s="8" t="s">
        <v>229</v>
      </c>
      <c r="E1908" s="8"/>
      <c r="F1908" s="18" t="s">
        <v>647</v>
      </c>
      <c r="G1908" s="14">
        <f t="shared" ref="G1908:I1912" si="1357">G1909</f>
        <v>547.5</v>
      </c>
      <c r="H1908" s="14">
        <f t="shared" si="1357"/>
        <v>415.8</v>
      </c>
      <c r="I1908" s="14">
        <f t="shared" si="1357"/>
        <v>415.8</v>
      </c>
      <c r="J1908" s="14">
        <f t="shared" ref="J1908:J1912" si="1358">J1909</f>
        <v>0</v>
      </c>
    </row>
    <row r="1909" spans="1:11" ht="47.25" x14ac:dyDescent="0.25">
      <c r="A1909" s="8" t="s">
        <v>71</v>
      </c>
      <c r="B1909" s="8" t="s">
        <v>24</v>
      </c>
      <c r="C1909" s="8" t="s">
        <v>25</v>
      </c>
      <c r="D1909" s="8" t="s">
        <v>230</v>
      </c>
      <c r="E1909" s="8"/>
      <c r="F1909" s="18" t="s">
        <v>1004</v>
      </c>
      <c r="G1909" s="14">
        <f t="shared" si="1357"/>
        <v>547.5</v>
      </c>
      <c r="H1909" s="14">
        <f t="shared" si="1357"/>
        <v>415.8</v>
      </c>
      <c r="I1909" s="14">
        <f t="shared" si="1357"/>
        <v>415.8</v>
      </c>
      <c r="J1909" s="14">
        <f t="shared" si="1358"/>
        <v>0</v>
      </c>
    </row>
    <row r="1910" spans="1:11" ht="47.25" x14ac:dyDescent="0.25">
      <c r="A1910" s="8" t="s">
        <v>71</v>
      </c>
      <c r="B1910" s="8" t="s">
        <v>24</v>
      </c>
      <c r="C1910" s="8" t="s">
        <v>25</v>
      </c>
      <c r="D1910" s="8" t="s">
        <v>231</v>
      </c>
      <c r="E1910" s="8"/>
      <c r="F1910" s="18" t="s">
        <v>1006</v>
      </c>
      <c r="G1910" s="14">
        <f t="shared" si="1357"/>
        <v>547.5</v>
      </c>
      <c r="H1910" s="14">
        <f t="shared" si="1357"/>
        <v>415.8</v>
      </c>
      <c r="I1910" s="14">
        <f t="shared" si="1357"/>
        <v>415.8</v>
      </c>
      <c r="J1910" s="14">
        <f t="shared" si="1358"/>
        <v>0</v>
      </c>
    </row>
    <row r="1911" spans="1:11" ht="31.5" x14ac:dyDescent="0.25">
      <c r="A1911" s="8" t="s">
        <v>71</v>
      </c>
      <c r="B1911" s="8" t="s">
        <v>24</v>
      </c>
      <c r="C1911" s="8" t="s">
        <v>25</v>
      </c>
      <c r="D1911" s="8" t="s">
        <v>232</v>
      </c>
      <c r="E1911" s="8"/>
      <c r="F1911" s="18" t="s">
        <v>648</v>
      </c>
      <c r="G1911" s="14">
        <f t="shared" si="1357"/>
        <v>547.5</v>
      </c>
      <c r="H1911" s="14">
        <f t="shared" si="1357"/>
        <v>415.8</v>
      </c>
      <c r="I1911" s="14">
        <f t="shared" si="1357"/>
        <v>415.8</v>
      </c>
      <c r="J1911" s="14">
        <f t="shared" si="1358"/>
        <v>0</v>
      </c>
    </row>
    <row r="1912" spans="1:11" ht="31.5" x14ac:dyDescent="0.25">
      <c r="A1912" s="8" t="s">
        <v>71</v>
      </c>
      <c r="B1912" s="8" t="s">
        <v>24</v>
      </c>
      <c r="C1912" s="8" t="s">
        <v>25</v>
      </c>
      <c r="D1912" s="8" t="s">
        <v>232</v>
      </c>
      <c r="E1912" s="8" t="s">
        <v>161</v>
      </c>
      <c r="F1912" s="24" t="s">
        <v>539</v>
      </c>
      <c r="G1912" s="14">
        <f t="shared" si="1357"/>
        <v>547.5</v>
      </c>
      <c r="H1912" s="14">
        <f t="shared" si="1357"/>
        <v>415.8</v>
      </c>
      <c r="I1912" s="14">
        <f t="shared" si="1357"/>
        <v>415.8</v>
      </c>
      <c r="J1912" s="14">
        <f t="shared" si="1358"/>
        <v>0</v>
      </c>
    </row>
    <row r="1913" spans="1:11" ht="31.5" x14ac:dyDescent="0.25">
      <c r="A1913" s="8" t="s">
        <v>71</v>
      </c>
      <c r="B1913" s="8" t="s">
        <v>24</v>
      </c>
      <c r="C1913" s="8" t="s">
        <v>25</v>
      </c>
      <c r="D1913" s="8" t="s">
        <v>232</v>
      </c>
      <c r="E1913" s="8" t="s">
        <v>162</v>
      </c>
      <c r="F1913" s="24" t="s">
        <v>540</v>
      </c>
      <c r="G1913" s="14">
        <v>547.5</v>
      </c>
      <c r="H1913" s="14">
        <v>415.8</v>
      </c>
      <c r="I1913" s="14">
        <v>415.8</v>
      </c>
      <c r="J1913" s="14"/>
    </row>
    <row r="1914" spans="1:11" ht="63" x14ac:dyDescent="0.25">
      <c r="A1914" s="8" t="s">
        <v>71</v>
      </c>
      <c r="B1914" s="8" t="s">
        <v>24</v>
      </c>
      <c r="C1914" s="8" t="s">
        <v>25</v>
      </c>
      <c r="D1914" s="8" t="s">
        <v>139</v>
      </c>
      <c r="E1914" s="8"/>
      <c r="F1914" s="13" t="s">
        <v>658</v>
      </c>
      <c r="G1914" s="14">
        <f t="shared" ref="G1914:I1917" si="1359">G1915</f>
        <v>301.5</v>
      </c>
      <c r="H1914" s="14">
        <f t="shared" si="1359"/>
        <v>301.5</v>
      </c>
      <c r="I1914" s="14">
        <f t="shared" si="1359"/>
        <v>301.5</v>
      </c>
      <c r="J1914" s="14">
        <f t="shared" ref="J1914:J1917" si="1360">J1915</f>
        <v>0</v>
      </c>
    </row>
    <row r="1915" spans="1:11" ht="31.5" x14ac:dyDescent="0.25">
      <c r="A1915" s="8" t="s">
        <v>71</v>
      </c>
      <c r="B1915" s="8" t="s">
        <v>24</v>
      </c>
      <c r="C1915" s="8" t="s">
        <v>25</v>
      </c>
      <c r="D1915" s="8" t="s">
        <v>140</v>
      </c>
      <c r="E1915" s="8"/>
      <c r="F1915" s="13" t="s">
        <v>659</v>
      </c>
      <c r="G1915" s="14">
        <f t="shared" si="1359"/>
        <v>301.5</v>
      </c>
      <c r="H1915" s="14">
        <f t="shared" si="1359"/>
        <v>301.5</v>
      </c>
      <c r="I1915" s="14">
        <f t="shared" si="1359"/>
        <v>301.5</v>
      </c>
      <c r="J1915" s="14">
        <f t="shared" si="1360"/>
        <v>0</v>
      </c>
    </row>
    <row r="1916" spans="1:11" ht="47.25" x14ac:dyDescent="0.25">
      <c r="A1916" s="8" t="s">
        <v>71</v>
      </c>
      <c r="B1916" s="8" t="s">
        <v>24</v>
      </c>
      <c r="C1916" s="8" t="s">
        <v>25</v>
      </c>
      <c r="D1916" s="8" t="s">
        <v>141</v>
      </c>
      <c r="E1916" s="8"/>
      <c r="F1916" s="18" t="s">
        <v>1017</v>
      </c>
      <c r="G1916" s="14">
        <f t="shared" si="1359"/>
        <v>301.5</v>
      </c>
      <c r="H1916" s="14">
        <f t="shared" si="1359"/>
        <v>301.5</v>
      </c>
      <c r="I1916" s="14">
        <f t="shared" si="1359"/>
        <v>301.5</v>
      </c>
      <c r="J1916" s="14">
        <f t="shared" si="1360"/>
        <v>0</v>
      </c>
    </row>
    <row r="1917" spans="1:11" ht="31.5" x14ac:dyDescent="0.25">
      <c r="A1917" s="8" t="s">
        <v>71</v>
      </c>
      <c r="B1917" s="8" t="s">
        <v>24</v>
      </c>
      <c r="C1917" s="8" t="s">
        <v>25</v>
      </c>
      <c r="D1917" s="8" t="s">
        <v>141</v>
      </c>
      <c r="E1917" s="8" t="s">
        <v>161</v>
      </c>
      <c r="F1917" s="24" t="s">
        <v>539</v>
      </c>
      <c r="G1917" s="14">
        <f t="shared" si="1359"/>
        <v>301.5</v>
      </c>
      <c r="H1917" s="14">
        <f t="shared" si="1359"/>
        <v>301.5</v>
      </c>
      <c r="I1917" s="14">
        <f t="shared" si="1359"/>
        <v>301.5</v>
      </c>
      <c r="J1917" s="14">
        <f t="shared" si="1360"/>
        <v>0</v>
      </c>
    </row>
    <row r="1918" spans="1:11" ht="31.5" x14ac:dyDescent="0.25">
      <c r="A1918" s="8" t="s">
        <v>71</v>
      </c>
      <c r="B1918" s="8" t="s">
        <v>24</v>
      </c>
      <c r="C1918" s="8" t="s">
        <v>25</v>
      </c>
      <c r="D1918" s="8" t="s">
        <v>141</v>
      </c>
      <c r="E1918" s="8" t="s">
        <v>162</v>
      </c>
      <c r="F1918" s="24" t="s">
        <v>540</v>
      </c>
      <c r="G1918" s="14">
        <v>301.5</v>
      </c>
      <c r="H1918" s="14">
        <v>301.5</v>
      </c>
      <c r="I1918" s="14">
        <v>301.5</v>
      </c>
      <c r="J1918" s="14"/>
    </row>
    <row r="1919" spans="1:11" ht="31.5" x14ac:dyDescent="0.25">
      <c r="A1919" s="8" t="s">
        <v>71</v>
      </c>
      <c r="B1919" s="8" t="s">
        <v>24</v>
      </c>
      <c r="C1919" s="8" t="s">
        <v>25</v>
      </c>
      <c r="D1919" s="8" t="s">
        <v>146</v>
      </c>
      <c r="E1919" s="30"/>
      <c r="F1919" s="13" t="s">
        <v>561</v>
      </c>
      <c r="G1919" s="14">
        <f t="shared" ref="G1919:I1922" si="1361">G1920</f>
        <v>705.2</v>
      </c>
      <c r="H1919" s="14">
        <f t="shared" si="1361"/>
        <v>101.6</v>
      </c>
      <c r="I1919" s="14">
        <f t="shared" si="1361"/>
        <v>101.6</v>
      </c>
      <c r="J1919" s="14">
        <f t="shared" ref="J1919:J1922" si="1362">J1920</f>
        <v>0</v>
      </c>
    </row>
    <row r="1920" spans="1:11" ht="31.5" x14ac:dyDescent="0.25">
      <c r="A1920" s="8" t="s">
        <v>71</v>
      </c>
      <c r="B1920" s="8" t="s">
        <v>24</v>
      </c>
      <c r="C1920" s="8" t="s">
        <v>25</v>
      </c>
      <c r="D1920" s="8" t="s">
        <v>147</v>
      </c>
      <c r="E1920" s="30"/>
      <c r="F1920" s="13" t="s">
        <v>566</v>
      </c>
      <c r="G1920" s="14">
        <f t="shared" si="1361"/>
        <v>705.2</v>
      </c>
      <c r="H1920" s="14">
        <f t="shared" si="1361"/>
        <v>101.6</v>
      </c>
      <c r="I1920" s="14">
        <f t="shared" si="1361"/>
        <v>101.6</v>
      </c>
      <c r="J1920" s="14">
        <f t="shared" si="1362"/>
        <v>0</v>
      </c>
    </row>
    <row r="1921" spans="1:10" ht="63" x14ac:dyDescent="0.25">
      <c r="A1921" s="8" t="s">
        <v>71</v>
      </c>
      <c r="B1921" s="8" t="s">
        <v>24</v>
      </c>
      <c r="C1921" s="8" t="s">
        <v>25</v>
      </c>
      <c r="D1921" s="8" t="s">
        <v>148</v>
      </c>
      <c r="E1921" s="30"/>
      <c r="F1921" s="13" t="s">
        <v>1035</v>
      </c>
      <c r="G1921" s="14">
        <f t="shared" si="1361"/>
        <v>705.2</v>
      </c>
      <c r="H1921" s="14">
        <f t="shared" si="1361"/>
        <v>101.6</v>
      </c>
      <c r="I1921" s="14">
        <f t="shared" si="1361"/>
        <v>101.6</v>
      </c>
      <c r="J1921" s="14">
        <f t="shared" si="1362"/>
        <v>0</v>
      </c>
    </row>
    <row r="1922" spans="1:10" ht="31.5" x14ac:dyDescent="0.25">
      <c r="A1922" s="8" t="s">
        <v>71</v>
      </c>
      <c r="B1922" s="8" t="s">
        <v>24</v>
      </c>
      <c r="C1922" s="8" t="s">
        <v>25</v>
      </c>
      <c r="D1922" s="8" t="s">
        <v>148</v>
      </c>
      <c r="E1922" s="30">
        <v>200</v>
      </c>
      <c r="F1922" s="24" t="s">
        <v>539</v>
      </c>
      <c r="G1922" s="14">
        <f t="shared" si="1361"/>
        <v>705.2</v>
      </c>
      <c r="H1922" s="14">
        <f t="shared" si="1361"/>
        <v>101.6</v>
      </c>
      <c r="I1922" s="14">
        <f t="shared" si="1361"/>
        <v>101.6</v>
      </c>
      <c r="J1922" s="14">
        <f t="shared" si="1362"/>
        <v>0</v>
      </c>
    </row>
    <row r="1923" spans="1:10" ht="31.5" x14ac:dyDescent="0.25">
      <c r="A1923" s="8" t="s">
        <v>71</v>
      </c>
      <c r="B1923" s="8" t="s">
        <v>24</v>
      </c>
      <c r="C1923" s="8" t="s">
        <v>25</v>
      </c>
      <c r="D1923" s="8" t="s">
        <v>148</v>
      </c>
      <c r="E1923" s="30">
        <v>240</v>
      </c>
      <c r="F1923" s="24" t="s">
        <v>540</v>
      </c>
      <c r="G1923" s="14">
        <v>705.2</v>
      </c>
      <c r="H1923" s="14">
        <v>101.6</v>
      </c>
      <c r="I1923" s="14">
        <v>101.6</v>
      </c>
      <c r="J1923" s="14"/>
    </row>
    <row r="1924" spans="1:10" ht="47.25" x14ac:dyDescent="0.25">
      <c r="A1924" s="8" t="s">
        <v>71</v>
      </c>
      <c r="B1924" s="8" t="s">
        <v>24</v>
      </c>
      <c r="C1924" s="8" t="s">
        <v>25</v>
      </c>
      <c r="D1924" s="8" t="s">
        <v>404</v>
      </c>
      <c r="E1924" s="30"/>
      <c r="F1924" s="13" t="s">
        <v>728</v>
      </c>
      <c r="G1924" s="14">
        <f>G1925</f>
        <v>5.7</v>
      </c>
      <c r="H1924" s="14">
        <f t="shared" ref="H1924:J1928" si="1363">H1925</f>
        <v>5.7</v>
      </c>
      <c r="I1924" s="14">
        <f t="shared" si="1363"/>
        <v>5.7</v>
      </c>
      <c r="J1924" s="14">
        <f t="shared" si="1363"/>
        <v>0</v>
      </c>
    </row>
    <row r="1925" spans="1:10" ht="31.5" x14ac:dyDescent="0.25">
      <c r="A1925" s="8" t="s">
        <v>71</v>
      </c>
      <c r="B1925" s="8" t="s">
        <v>24</v>
      </c>
      <c r="C1925" s="8" t="s">
        <v>25</v>
      </c>
      <c r="D1925" s="8" t="s">
        <v>408</v>
      </c>
      <c r="E1925" s="30"/>
      <c r="F1925" s="13" t="s">
        <v>732</v>
      </c>
      <c r="G1925" s="14">
        <f>G1926</f>
        <v>5.7</v>
      </c>
      <c r="H1925" s="14">
        <f t="shared" si="1363"/>
        <v>5.7</v>
      </c>
      <c r="I1925" s="14">
        <f t="shared" si="1363"/>
        <v>5.7</v>
      </c>
      <c r="J1925" s="14">
        <f t="shared" si="1363"/>
        <v>0</v>
      </c>
    </row>
    <row r="1926" spans="1:10" ht="47.25" x14ac:dyDescent="0.25">
      <c r="A1926" s="8" t="s">
        <v>71</v>
      </c>
      <c r="B1926" s="8" t="s">
        <v>24</v>
      </c>
      <c r="C1926" s="8" t="s">
        <v>25</v>
      </c>
      <c r="D1926" s="8" t="s">
        <v>409</v>
      </c>
      <c r="E1926" s="30"/>
      <c r="F1926" s="13" t="s">
        <v>733</v>
      </c>
      <c r="G1926" s="14">
        <f>G1927</f>
        <v>5.7</v>
      </c>
      <c r="H1926" s="14">
        <f t="shared" si="1363"/>
        <v>5.7</v>
      </c>
      <c r="I1926" s="14">
        <f t="shared" si="1363"/>
        <v>5.7</v>
      </c>
      <c r="J1926" s="14">
        <f t="shared" si="1363"/>
        <v>0</v>
      </c>
    </row>
    <row r="1927" spans="1:10" x14ac:dyDescent="0.25">
      <c r="A1927" s="8" t="s">
        <v>71</v>
      </c>
      <c r="B1927" s="8" t="s">
        <v>24</v>
      </c>
      <c r="C1927" s="8" t="s">
        <v>25</v>
      </c>
      <c r="D1927" s="8" t="s">
        <v>410</v>
      </c>
      <c r="E1927" s="30"/>
      <c r="F1927" s="13" t="s">
        <v>734</v>
      </c>
      <c r="G1927" s="14">
        <f>G1928</f>
        <v>5.7</v>
      </c>
      <c r="H1927" s="14">
        <f t="shared" si="1363"/>
        <v>5.7</v>
      </c>
      <c r="I1927" s="14">
        <f t="shared" si="1363"/>
        <v>5.7</v>
      </c>
      <c r="J1927" s="14">
        <f t="shared" si="1363"/>
        <v>0</v>
      </c>
    </row>
    <row r="1928" spans="1:10" ht="31.5" x14ac:dyDescent="0.25">
      <c r="A1928" s="8" t="s">
        <v>71</v>
      </c>
      <c r="B1928" s="8" t="s">
        <v>24</v>
      </c>
      <c r="C1928" s="8" t="s">
        <v>25</v>
      </c>
      <c r="D1928" s="8" t="s">
        <v>410</v>
      </c>
      <c r="E1928" s="30">
        <v>200</v>
      </c>
      <c r="F1928" s="24" t="s">
        <v>539</v>
      </c>
      <c r="G1928" s="14">
        <f>G1929</f>
        <v>5.7</v>
      </c>
      <c r="H1928" s="14">
        <f t="shared" si="1363"/>
        <v>5.7</v>
      </c>
      <c r="I1928" s="14">
        <f t="shared" si="1363"/>
        <v>5.7</v>
      </c>
      <c r="J1928" s="14">
        <f t="shared" si="1363"/>
        <v>0</v>
      </c>
    </row>
    <row r="1929" spans="1:10" ht="31.5" x14ac:dyDescent="0.25">
      <c r="A1929" s="8" t="s">
        <v>71</v>
      </c>
      <c r="B1929" s="8" t="s">
        <v>24</v>
      </c>
      <c r="C1929" s="8" t="s">
        <v>25</v>
      </c>
      <c r="D1929" s="8" t="s">
        <v>410</v>
      </c>
      <c r="E1929" s="30">
        <v>240</v>
      </c>
      <c r="F1929" s="24" t="s">
        <v>540</v>
      </c>
      <c r="G1929" s="14">
        <v>5.7</v>
      </c>
      <c r="H1929" s="14">
        <v>5.7</v>
      </c>
      <c r="I1929" s="14">
        <v>5.7</v>
      </c>
      <c r="J1929" s="14"/>
    </row>
    <row r="1930" spans="1:10" x14ac:dyDescent="0.25">
      <c r="A1930" s="10" t="s">
        <v>71</v>
      </c>
      <c r="B1930" s="10" t="s">
        <v>31</v>
      </c>
      <c r="C1930" s="10"/>
      <c r="D1930" s="10"/>
      <c r="E1930" s="10"/>
      <c r="F1930" s="5" t="s">
        <v>57</v>
      </c>
      <c r="G1930" s="15">
        <f>G1931+G1958</f>
        <v>27087.800000000003</v>
      </c>
      <c r="H1930" s="15">
        <f t="shared" ref="H1930:J1930" si="1364">H1931+H1958</f>
        <v>26655.4</v>
      </c>
      <c r="I1930" s="15">
        <f t="shared" si="1364"/>
        <v>27711.1</v>
      </c>
      <c r="J1930" s="15">
        <f t="shared" si="1364"/>
        <v>0</v>
      </c>
    </row>
    <row r="1931" spans="1:10" x14ac:dyDescent="0.25">
      <c r="A1931" s="11" t="s">
        <v>71</v>
      </c>
      <c r="B1931" s="11" t="s">
        <v>31</v>
      </c>
      <c r="C1931" s="11" t="s">
        <v>30</v>
      </c>
      <c r="D1931" s="11"/>
      <c r="E1931" s="11"/>
      <c r="F1931" s="7" t="s">
        <v>64</v>
      </c>
      <c r="G1931" s="16">
        <f>G1944+G1952+G1932+G1938</f>
        <v>15924.9</v>
      </c>
      <c r="H1931" s="16">
        <f t="shared" ref="H1931:J1931" si="1365">H1944+H1952+H1932+H1938</f>
        <v>15291.999999999998</v>
      </c>
      <c r="I1931" s="16">
        <f t="shared" si="1365"/>
        <v>16347.699999999999</v>
      </c>
      <c r="J1931" s="16">
        <f t="shared" si="1365"/>
        <v>0</v>
      </c>
    </row>
    <row r="1932" spans="1:10" ht="31.5" x14ac:dyDescent="0.25">
      <c r="A1932" s="8" t="s">
        <v>71</v>
      </c>
      <c r="B1932" s="8" t="s">
        <v>31</v>
      </c>
      <c r="C1932" s="8" t="s">
        <v>30</v>
      </c>
      <c r="D1932" s="8" t="s">
        <v>229</v>
      </c>
      <c r="E1932" s="8"/>
      <c r="F1932" s="18" t="s">
        <v>647</v>
      </c>
      <c r="G1932" s="14">
        <f t="shared" ref="G1932:I1936" si="1366">G1933</f>
        <v>665.4</v>
      </c>
      <c r="H1932" s="14">
        <f t="shared" si="1366"/>
        <v>665.4</v>
      </c>
      <c r="I1932" s="14">
        <f t="shared" si="1366"/>
        <v>665.4</v>
      </c>
      <c r="J1932" s="14">
        <f t="shared" ref="J1932:J1936" si="1367">J1933</f>
        <v>0</v>
      </c>
    </row>
    <row r="1933" spans="1:10" ht="47.25" x14ac:dyDescent="0.25">
      <c r="A1933" s="8" t="s">
        <v>71</v>
      </c>
      <c r="B1933" s="8" t="s">
        <v>31</v>
      </c>
      <c r="C1933" s="8" t="s">
        <v>30</v>
      </c>
      <c r="D1933" s="8" t="s">
        <v>230</v>
      </c>
      <c r="E1933" s="8"/>
      <c r="F1933" s="18" t="s">
        <v>1004</v>
      </c>
      <c r="G1933" s="14">
        <f t="shared" si="1366"/>
        <v>665.4</v>
      </c>
      <c r="H1933" s="14">
        <f t="shared" si="1366"/>
        <v>665.4</v>
      </c>
      <c r="I1933" s="14">
        <f t="shared" si="1366"/>
        <v>665.4</v>
      </c>
      <c r="J1933" s="14">
        <f t="shared" si="1367"/>
        <v>0</v>
      </c>
    </row>
    <row r="1934" spans="1:10" ht="47.25" x14ac:dyDescent="0.25">
      <c r="A1934" s="8" t="s">
        <v>71</v>
      </c>
      <c r="B1934" s="8" t="s">
        <v>31</v>
      </c>
      <c r="C1934" s="8" t="s">
        <v>30</v>
      </c>
      <c r="D1934" s="8" t="s">
        <v>233</v>
      </c>
      <c r="E1934" s="8"/>
      <c r="F1934" s="18" t="s">
        <v>1152</v>
      </c>
      <c r="G1934" s="14">
        <f t="shared" si="1366"/>
        <v>665.4</v>
      </c>
      <c r="H1934" s="14">
        <f t="shared" si="1366"/>
        <v>665.4</v>
      </c>
      <c r="I1934" s="14">
        <f t="shared" si="1366"/>
        <v>665.4</v>
      </c>
      <c r="J1934" s="14">
        <f t="shared" si="1367"/>
        <v>0</v>
      </c>
    </row>
    <row r="1935" spans="1:10" x14ac:dyDescent="0.25">
      <c r="A1935" s="8" t="s">
        <v>71</v>
      </c>
      <c r="B1935" s="8" t="s">
        <v>31</v>
      </c>
      <c r="C1935" s="8" t="s">
        <v>30</v>
      </c>
      <c r="D1935" s="8" t="s">
        <v>234</v>
      </c>
      <c r="E1935" s="8"/>
      <c r="F1935" s="18" t="s">
        <v>1005</v>
      </c>
      <c r="G1935" s="14">
        <f t="shared" si="1366"/>
        <v>665.4</v>
      </c>
      <c r="H1935" s="14">
        <f t="shared" si="1366"/>
        <v>665.4</v>
      </c>
      <c r="I1935" s="14">
        <f t="shared" si="1366"/>
        <v>665.4</v>
      </c>
      <c r="J1935" s="14">
        <f t="shared" si="1367"/>
        <v>0</v>
      </c>
    </row>
    <row r="1936" spans="1:10" ht="31.5" x14ac:dyDescent="0.25">
      <c r="A1936" s="8" t="s">
        <v>71</v>
      </c>
      <c r="B1936" s="8" t="s">
        <v>31</v>
      </c>
      <c r="C1936" s="8" t="s">
        <v>30</v>
      </c>
      <c r="D1936" s="8" t="s">
        <v>234</v>
      </c>
      <c r="E1936" s="8" t="s">
        <v>161</v>
      </c>
      <c r="F1936" s="24" t="s">
        <v>539</v>
      </c>
      <c r="G1936" s="14">
        <f t="shared" si="1366"/>
        <v>665.4</v>
      </c>
      <c r="H1936" s="14">
        <f t="shared" si="1366"/>
        <v>665.4</v>
      </c>
      <c r="I1936" s="14">
        <f t="shared" si="1366"/>
        <v>665.4</v>
      </c>
      <c r="J1936" s="14">
        <f t="shared" si="1367"/>
        <v>0</v>
      </c>
    </row>
    <row r="1937" spans="1:10" ht="31.5" x14ac:dyDescent="0.25">
      <c r="A1937" s="8" t="s">
        <v>71</v>
      </c>
      <c r="B1937" s="8" t="s">
        <v>31</v>
      </c>
      <c r="C1937" s="8" t="s">
        <v>30</v>
      </c>
      <c r="D1937" s="8" t="s">
        <v>234</v>
      </c>
      <c r="E1937" s="8" t="s">
        <v>162</v>
      </c>
      <c r="F1937" s="24" t="s">
        <v>540</v>
      </c>
      <c r="G1937" s="14">
        <v>665.4</v>
      </c>
      <c r="H1937" s="14">
        <v>665.4</v>
      </c>
      <c r="I1937" s="14">
        <v>665.4</v>
      </c>
      <c r="J1937" s="14"/>
    </row>
    <row r="1938" spans="1:10" ht="31.5" x14ac:dyDescent="0.25">
      <c r="A1938" s="8" t="s">
        <v>71</v>
      </c>
      <c r="B1938" s="8" t="s">
        <v>31</v>
      </c>
      <c r="C1938" s="8" t="s">
        <v>30</v>
      </c>
      <c r="D1938" s="8" t="s">
        <v>136</v>
      </c>
      <c r="E1938" s="8"/>
      <c r="F1938" s="13" t="s">
        <v>650</v>
      </c>
      <c r="G1938" s="14">
        <f t="shared" ref="G1938:J1942" si="1368">G1939</f>
        <v>93.2</v>
      </c>
      <c r="H1938" s="14">
        <f t="shared" si="1368"/>
        <v>0</v>
      </c>
      <c r="I1938" s="14">
        <f t="shared" si="1368"/>
        <v>0</v>
      </c>
      <c r="J1938" s="14">
        <f t="shared" si="1368"/>
        <v>0</v>
      </c>
    </row>
    <row r="1939" spans="1:10" ht="31.5" x14ac:dyDescent="0.25">
      <c r="A1939" s="8" t="s">
        <v>71</v>
      </c>
      <c r="B1939" s="8" t="s">
        <v>31</v>
      </c>
      <c r="C1939" s="8" t="s">
        <v>30</v>
      </c>
      <c r="D1939" s="8" t="s">
        <v>137</v>
      </c>
      <c r="E1939" s="8"/>
      <c r="F1939" s="13" t="s">
        <v>651</v>
      </c>
      <c r="G1939" s="14">
        <f t="shared" si="1368"/>
        <v>93.2</v>
      </c>
      <c r="H1939" s="14">
        <f t="shared" si="1368"/>
        <v>0</v>
      </c>
      <c r="I1939" s="14">
        <f t="shared" si="1368"/>
        <v>0</v>
      </c>
      <c r="J1939" s="14">
        <f t="shared" si="1368"/>
        <v>0</v>
      </c>
    </row>
    <row r="1940" spans="1:10" ht="63" x14ac:dyDescent="0.25">
      <c r="A1940" s="8" t="s">
        <v>71</v>
      </c>
      <c r="B1940" s="8" t="s">
        <v>31</v>
      </c>
      <c r="C1940" s="8" t="s">
        <v>30</v>
      </c>
      <c r="D1940" s="8" t="s">
        <v>414</v>
      </c>
      <c r="E1940" s="8"/>
      <c r="F1940" s="18" t="s">
        <v>652</v>
      </c>
      <c r="G1940" s="14">
        <f t="shared" si="1368"/>
        <v>93.2</v>
      </c>
      <c r="H1940" s="14">
        <f t="shared" si="1368"/>
        <v>0</v>
      </c>
      <c r="I1940" s="14">
        <f t="shared" si="1368"/>
        <v>0</v>
      </c>
      <c r="J1940" s="14">
        <f t="shared" si="1368"/>
        <v>0</v>
      </c>
    </row>
    <row r="1941" spans="1:10" ht="31.5" x14ac:dyDescent="0.25">
      <c r="A1941" s="8" t="s">
        <v>71</v>
      </c>
      <c r="B1941" s="8" t="s">
        <v>31</v>
      </c>
      <c r="C1941" s="8" t="s">
        <v>30</v>
      </c>
      <c r="D1941" s="8" t="s">
        <v>918</v>
      </c>
      <c r="E1941" s="8"/>
      <c r="F1941" s="24" t="s">
        <v>1068</v>
      </c>
      <c r="G1941" s="14">
        <f t="shared" si="1368"/>
        <v>93.2</v>
      </c>
      <c r="H1941" s="14">
        <f t="shared" si="1368"/>
        <v>0</v>
      </c>
      <c r="I1941" s="14">
        <f t="shared" si="1368"/>
        <v>0</v>
      </c>
      <c r="J1941" s="14">
        <f t="shared" si="1368"/>
        <v>0</v>
      </c>
    </row>
    <row r="1942" spans="1:10" ht="31.5" x14ac:dyDescent="0.25">
      <c r="A1942" s="8" t="s">
        <v>71</v>
      </c>
      <c r="B1942" s="8" t="s">
        <v>31</v>
      </c>
      <c r="C1942" s="8" t="s">
        <v>30</v>
      </c>
      <c r="D1942" s="8" t="s">
        <v>918</v>
      </c>
      <c r="E1942" s="30">
        <v>200</v>
      </c>
      <c r="F1942" s="24" t="s">
        <v>539</v>
      </c>
      <c r="G1942" s="14">
        <f t="shared" si="1368"/>
        <v>93.2</v>
      </c>
      <c r="H1942" s="14">
        <f t="shared" si="1368"/>
        <v>0</v>
      </c>
      <c r="I1942" s="14">
        <f t="shared" si="1368"/>
        <v>0</v>
      </c>
      <c r="J1942" s="14">
        <f t="shared" si="1368"/>
        <v>0</v>
      </c>
    </row>
    <row r="1943" spans="1:10" ht="31.5" x14ac:dyDescent="0.25">
      <c r="A1943" s="8" t="s">
        <v>71</v>
      </c>
      <c r="B1943" s="8" t="s">
        <v>31</v>
      </c>
      <c r="C1943" s="8" t="s">
        <v>30</v>
      </c>
      <c r="D1943" s="8" t="s">
        <v>918</v>
      </c>
      <c r="E1943" s="30">
        <v>240</v>
      </c>
      <c r="F1943" s="24" t="s">
        <v>540</v>
      </c>
      <c r="G1943" s="14">
        <v>93.2</v>
      </c>
      <c r="H1943" s="14"/>
      <c r="I1943" s="14"/>
      <c r="J1943" s="14"/>
    </row>
    <row r="1944" spans="1:10" ht="63" x14ac:dyDescent="0.25">
      <c r="A1944" s="8" t="s">
        <v>71</v>
      </c>
      <c r="B1944" s="8" t="s">
        <v>31</v>
      </c>
      <c r="C1944" s="8" t="s">
        <v>30</v>
      </c>
      <c r="D1944" s="8" t="s">
        <v>139</v>
      </c>
      <c r="E1944" s="30"/>
      <c r="F1944" s="13" t="s">
        <v>658</v>
      </c>
      <c r="G1944" s="14">
        <f t="shared" ref="G1944:I1944" si="1369">G1945</f>
        <v>12459.4</v>
      </c>
      <c r="H1944" s="14">
        <f t="shared" si="1369"/>
        <v>11919.699999999999</v>
      </c>
      <c r="I1944" s="14">
        <f t="shared" si="1369"/>
        <v>12975.4</v>
      </c>
      <c r="J1944" s="14">
        <f t="shared" ref="J1944" si="1370">J1945</f>
        <v>0</v>
      </c>
    </row>
    <row r="1945" spans="1:10" ht="31.5" x14ac:dyDescent="0.25">
      <c r="A1945" s="8" t="s">
        <v>71</v>
      </c>
      <c r="B1945" s="8" t="s">
        <v>31</v>
      </c>
      <c r="C1945" s="8" t="s">
        <v>30</v>
      </c>
      <c r="D1945" s="8" t="s">
        <v>140</v>
      </c>
      <c r="E1945" s="30"/>
      <c r="F1945" s="13" t="s">
        <v>659</v>
      </c>
      <c r="G1945" s="14">
        <f t="shared" ref="G1945:I1945" si="1371">G1946+G1949</f>
        <v>12459.4</v>
      </c>
      <c r="H1945" s="14">
        <f t="shared" si="1371"/>
        <v>11919.699999999999</v>
      </c>
      <c r="I1945" s="14">
        <f t="shared" si="1371"/>
        <v>12975.4</v>
      </c>
      <c r="J1945" s="14">
        <f t="shared" ref="J1945" si="1372">J1946+J1949</f>
        <v>0</v>
      </c>
    </row>
    <row r="1946" spans="1:10" ht="31.5" x14ac:dyDescent="0.25">
      <c r="A1946" s="8" t="s">
        <v>71</v>
      </c>
      <c r="B1946" s="8" t="s">
        <v>31</v>
      </c>
      <c r="C1946" s="8" t="s">
        <v>30</v>
      </c>
      <c r="D1946" s="8" t="s">
        <v>151</v>
      </c>
      <c r="E1946" s="30"/>
      <c r="F1946" s="18" t="s">
        <v>1014</v>
      </c>
      <c r="G1946" s="14">
        <f t="shared" ref="G1946:I1947" si="1373">G1947</f>
        <v>10683.9</v>
      </c>
      <c r="H1946" s="14">
        <f t="shared" si="1373"/>
        <v>10149.4</v>
      </c>
      <c r="I1946" s="14">
        <f t="shared" si="1373"/>
        <v>11205.1</v>
      </c>
      <c r="J1946" s="14">
        <f t="shared" ref="J1946:J1947" si="1374">J1947</f>
        <v>0</v>
      </c>
    </row>
    <row r="1947" spans="1:10" ht="31.5" x14ac:dyDescent="0.25">
      <c r="A1947" s="8" t="s">
        <v>71</v>
      </c>
      <c r="B1947" s="8" t="s">
        <v>31</v>
      </c>
      <c r="C1947" s="8" t="s">
        <v>30</v>
      </c>
      <c r="D1947" s="8" t="s">
        <v>151</v>
      </c>
      <c r="E1947" s="30">
        <v>200</v>
      </c>
      <c r="F1947" s="24" t="s">
        <v>539</v>
      </c>
      <c r="G1947" s="14">
        <f t="shared" si="1373"/>
        <v>10683.9</v>
      </c>
      <c r="H1947" s="14">
        <f t="shared" si="1373"/>
        <v>10149.4</v>
      </c>
      <c r="I1947" s="14">
        <f t="shared" si="1373"/>
        <v>11205.1</v>
      </c>
      <c r="J1947" s="14">
        <f t="shared" si="1374"/>
        <v>0</v>
      </c>
    </row>
    <row r="1948" spans="1:10" ht="31.5" x14ac:dyDescent="0.25">
      <c r="A1948" s="8" t="s">
        <v>71</v>
      </c>
      <c r="B1948" s="8" t="s">
        <v>31</v>
      </c>
      <c r="C1948" s="8" t="s">
        <v>30</v>
      </c>
      <c r="D1948" s="8" t="s">
        <v>151</v>
      </c>
      <c r="E1948" s="30">
        <v>240</v>
      </c>
      <c r="F1948" s="24" t="s">
        <v>540</v>
      </c>
      <c r="G1948" s="14">
        <v>10683.9</v>
      </c>
      <c r="H1948" s="14">
        <v>10149.4</v>
      </c>
      <c r="I1948" s="14">
        <v>11205.1</v>
      </c>
      <c r="J1948" s="14"/>
    </row>
    <row r="1949" spans="1:10" ht="31.5" x14ac:dyDescent="0.25">
      <c r="A1949" s="8" t="s">
        <v>71</v>
      </c>
      <c r="B1949" s="8" t="s">
        <v>31</v>
      </c>
      <c r="C1949" s="8" t="s">
        <v>30</v>
      </c>
      <c r="D1949" s="8" t="s">
        <v>152</v>
      </c>
      <c r="E1949" s="30"/>
      <c r="F1949" s="18" t="s">
        <v>1015</v>
      </c>
      <c r="G1949" s="14">
        <f t="shared" ref="G1949:I1950" si="1375">G1950</f>
        <v>1775.5</v>
      </c>
      <c r="H1949" s="14">
        <f t="shared" si="1375"/>
        <v>1770.3</v>
      </c>
      <c r="I1949" s="14">
        <f t="shared" si="1375"/>
        <v>1770.3</v>
      </c>
      <c r="J1949" s="14">
        <f t="shared" ref="J1949:J1950" si="1376">J1950</f>
        <v>0</v>
      </c>
    </row>
    <row r="1950" spans="1:10" ht="31.5" x14ac:dyDescent="0.25">
      <c r="A1950" s="8" t="s">
        <v>71</v>
      </c>
      <c r="B1950" s="8" t="s">
        <v>31</v>
      </c>
      <c r="C1950" s="8" t="s">
        <v>30</v>
      </c>
      <c r="D1950" s="8" t="s">
        <v>152</v>
      </c>
      <c r="E1950" s="30">
        <v>200</v>
      </c>
      <c r="F1950" s="24" t="s">
        <v>539</v>
      </c>
      <c r="G1950" s="14">
        <f t="shared" si="1375"/>
        <v>1775.5</v>
      </c>
      <c r="H1950" s="14">
        <f t="shared" si="1375"/>
        <v>1770.3</v>
      </c>
      <c r="I1950" s="14">
        <f t="shared" si="1375"/>
        <v>1770.3</v>
      </c>
      <c r="J1950" s="14">
        <f t="shared" si="1376"/>
        <v>0</v>
      </c>
    </row>
    <row r="1951" spans="1:10" ht="31.5" x14ac:dyDescent="0.25">
      <c r="A1951" s="8" t="s">
        <v>71</v>
      </c>
      <c r="B1951" s="8" t="s">
        <v>31</v>
      </c>
      <c r="C1951" s="8" t="s">
        <v>30</v>
      </c>
      <c r="D1951" s="8" t="s">
        <v>152</v>
      </c>
      <c r="E1951" s="30">
        <v>240</v>
      </c>
      <c r="F1951" s="24" t="s">
        <v>540</v>
      </c>
      <c r="G1951" s="14">
        <v>1775.5</v>
      </c>
      <c r="H1951" s="14">
        <v>1770.3</v>
      </c>
      <c r="I1951" s="14">
        <v>1770.3</v>
      </c>
      <c r="J1951" s="14"/>
    </row>
    <row r="1952" spans="1:10" ht="31.5" x14ac:dyDescent="0.25">
      <c r="A1952" s="8" t="s">
        <v>71</v>
      </c>
      <c r="B1952" s="8" t="s">
        <v>31</v>
      </c>
      <c r="C1952" s="8" t="s">
        <v>30</v>
      </c>
      <c r="D1952" s="8" t="s">
        <v>149</v>
      </c>
      <c r="E1952" s="30"/>
      <c r="F1952" s="13" t="s">
        <v>707</v>
      </c>
      <c r="G1952" s="14">
        <f t="shared" ref="G1952:I1956" si="1377">G1953</f>
        <v>2706.9</v>
      </c>
      <c r="H1952" s="14">
        <f t="shared" si="1377"/>
        <v>2706.9</v>
      </c>
      <c r="I1952" s="14">
        <f t="shared" si="1377"/>
        <v>2706.9</v>
      </c>
      <c r="J1952" s="14">
        <f t="shared" ref="J1952:J1956" si="1378">J1953</f>
        <v>0</v>
      </c>
    </row>
    <row r="1953" spans="1:10" ht="31.5" x14ac:dyDescent="0.25">
      <c r="A1953" s="8" t="s">
        <v>71</v>
      </c>
      <c r="B1953" s="8" t="s">
        <v>31</v>
      </c>
      <c r="C1953" s="8" t="s">
        <v>30</v>
      </c>
      <c r="D1953" s="8" t="s">
        <v>153</v>
      </c>
      <c r="E1953" s="30"/>
      <c r="F1953" s="13" t="s">
        <v>721</v>
      </c>
      <c r="G1953" s="14">
        <f t="shared" si="1377"/>
        <v>2706.9</v>
      </c>
      <c r="H1953" s="14">
        <f t="shared" si="1377"/>
        <v>2706.9</v>
      </c>
      <c r="I1953" s="14">
        <f t="shared" si="1377"/>
        <v>2706.9</v>
      </c>
      <c r="J1953" s="14">
        <f t="shared" si="1378"/>
        <v>0</v>
      </c>
    </row>
    <row r="1954" spans="1:10" ht="47.25" x14ac:dyDescent="0.25">
      <c r="A1954" s="8" t="s">
        <v>71</v>
      </c>
      <c r="B1954" s="8" t="s">
        <v>31</v>
      </c>
      <c r="C1954" s="8" t="s">
        <v>30</v>
      </c>
      <c r="D1954" s="8" t="s">
        <v>317</v>
      </c>
      <c r="E1954" s="30"/>
      <c r="F1954" s="18" t="s">
        <v>1126</v>
      </c>
      <c r="G1954" s="14">
        <f t="shared" si="1377"/>
        <v>2706.9</v>
      </c>
      <c r="H1954" s="14">
        <f t="shared" si="1377"/>
        <v>2706.9</v>
      </c>
      <c r="I1954" s="14">
        <f t="shared" si="1377"/>
        <v>2706.9</v>
      </c>
      <c r="J1954" s="14">
        <f t="shared" si="1378"/>
        <v>0</v>
      </c>
    </row>
    <row r="1955" spans="1:10" ht="31.5" x14ac:dyDescent="0.25">
      <c r="A1955" s="8" t="s">
        <v>71</v>
      </c>
      <c r="B1955" s="8" t="s">
        <v>31</v>
      </c>
      <c r="C1955" s="8" t="s">
        <v>30</v>
      </c>
      <c r="D1955" s="8" t="s">
        <v>919</v>
      </c>
      <c r="E1955" s="30"/>
      <c r="F1955" s="13" t="s">
        <v>1090</v>
      </c>
      <c r="G1955" s="14">
        <f t="shared" si="1377"/>
        <v>2706.9</v>
      </c>
      <c r="H1955" s="14">
        <f t="shared" si="1377"/>
        <v>2706.9</v>
      </c>
      <c r="I1955" s="14">
        <f t="shared" si="1377"/>
        <v>2706.9</v>
      </c>
      <c r="J1955" s="14">
        <f t="shared" si="1378"/>
        <v>0</v>
      </c>
    </row>
    <row r="1956" spans="1:10" ht="31.5" x14ac:dyDescent="0.25">
      <c r="A1956" s="8" t="s">
        <v>71</v>
      </c>
      <c r="B1956" s="8" t="s">
        <v>31</v>
      </c>
      <c r="C1956" s="8" t="s">
        <v>30</v>
      </c>
      <c r="D1956" s="8" t="s">
        <v>919</v>
      </c>
      <c r="E1956" s="30">
        <v>200</v>
      </c>
      <c r="F1956" s="24" t="s">
        <v>539</v>
      </c>
      <c r="G1956" s="14">
        <f t="shared" si="1377"/>
        <v>2706.9</v>
      </c>
      <c r="H1956" s="14">
        <f t="shared" si="1377"/>
        <v>2706.9</v>
      </c>
      <c r="I1956" s="14">
        <f t="shared" si="1377"/>
        <v>2706.9</v>
      </c>
      <c r="J1956" s="14">
        <f t="shared" si="1378"/>
        <v>0</v>
      </c>
    </row>
    <row r="1957" spans="1:10" ht="31.5" x14ac:dyDescent="0.25">
      <c r="A1957" s="8" t="s">
        <v>71</v>
      </c>
      <c r="B1957" s="8" t="s">
        <v>31</v>
      </c>
      <c r="C1957" s="8" t="s">
        <v>30</v>
      </c>
      <c r="D1957" s="8" t="s">
        <v>919</v>
      </c>
      <c r="E1957" s="30">
        <v>240</v>
      </c>
      <c r="F1957" s="24" t="s">
        <v>540</v>
      </c>
      <c r="G1957" s="14">
        <v>2706.9</v>
      </c>
      <c r="H1957" s="14">
        <v>2706.9</v>
      </c>
      <c r="I1957" s="14">
        <v>2706.9</v>
      </c>
      <c r="J1957" s="14"/>
    </row>
    <row r="1958" spans="1:10" ht="31.5" x14ac:dyDescent="0.25">
      <c r="A1958" s="11" t="s">
        <v>71</v>
      </c>
      <c r="B1958" s="11" t="s">
        <v>31</v>
      </c>
      <c r="C1958" s="11" t="s">
        <v>31</v>
      </c>
      <c r="D1958" s="11"/>
      <c r="E1958" s="11"/>
      <c r="F1958" s="7" t="s">
        <v>65</v>
      </c>
      <c r="G1958" s="16">
        <f t="shared" ref="G1958:I1961" si="1379">G1959</f>
        <v>11162.900000000001</v>
      </c>
      <c r="H1958" s="16">
        <f t="shared" si="1379"/>
        <v>11363.400000000001</v>
      </c>
      <c r="I1958" s="16">
        <f t="shared" si="1379"/>
        <v>11363.400000000001</v>
      </c>
      <c r="J1958" s="16">
        <f t="shared" ref="J1958:J1961" si="1380">J1959</f>
        <v>0</v>
      </c>
    </row>
    <row r="1959" spans="1:10" ht="31.5" x14ac:dyDescent="0.25">
      <c r="A1959" s="8" t="s">
        <v>71</v>
      </c>
      <c r="B1959" s="8" t="s">
        <v>31</v>
      </c>
      <c r="C1959" s="8" t="s">
        <v>31</v>
      </c>
      <c r="D1959" s="8" t="s">
        <v>136</v>
      </c>
      <c r="E1959" s="30"/>
      <c r="F1959" s="13" t="s">
        <v>650</v>
      </c>
      <c r="G1959" s="14">
        <f t="shared" si="1379"/>
        <v>11162.900000000001</v>
      </c>
      <c r="H1959" s="14">
        <f t="shared" si="1379"/>
        <v>11363.400000000001</v>
      </c>
      <c r="I1959" s="14">
        <f t="shared" si="1379"/>
        <v>11363.400000000001</v>
      </c>
      <c r="J1959" s="14">
        <f t="shared" si="1380"/>
        <v>0</v>
      </c>
    </row>
    <row r="1960" spans="1:10" ht="31.5" x14ac:dyDescent="0.25">
      <c r="A1960" s="8" t="s">
        <v>71</v>
      </c>
      <c r="B1960" s="8" t="s">
        <v>31</v>
      </c>
      <c r="C1960" s="8" t="s">
        <v>31</v>
      </c>
      <c r="D1960" s="8" t="s">
        <v>154</v>
      </c>
      <c r="E1960" s="30"/>
      <c r="F1960" s="13" t="s">
        <v>656</v>
      </c>
      <c r="G1960" s="14">
        <f t="shared" si="1379"/>
        <v>11162.900000000001</v>
      </c>
      <c r="H1960" s="14">
        <f t="shared" si="1379"/>
        <v>11363.400000000001</v>
      </c>
      <c r="I1960" s="14">
        <f t="shared" si="1379"/>
        <v>11363.400000000001</v>
      </c>
      <c r="J1960" s="14">
        <f t="shared" si="1380"/>
        <v>0</v>
      </c>
    </row>
    <row r="1961" spans="1:10" ht="31.5" x14ac:dyDescent="0.25">
      <c r="A1961" s="8" t="s">
        <v>71</v>
      </c>
      <c r="B1961" s="8" t="s">
        <v>31</v>
      </c>
      <c r="C1961" s="8" t="s">
        <v>31</v>
      </c>
      <c r="D1961" s="8" t="s">
        <v>155</v>
      </c>
      <c r="E1961" s="30"/>
      <c r="F1961" s="13" t="s">
        <v>657</v>
      </c>
      <c r="G1961" s="14">
        <f t="shared" si="1379"/>
        <v>11162.900000000001</v>
      </c>
      <c r="H1961" s="14">
        <f t="shared" si="1379"/>
        <v>11363.400000000001</v>
      </c>
      <c r="I1961" s="14">
        <f t="shared" si="1379"/>
        <v>11363.400000000001</v>
      </c>
      <c r="J1961" s="14">
        <f t="shared" si="1380"/>
        <v>0</v>
      </c>
    </row>
    <row r="1962" spans="1:10" ht="63" x14ac:dyDescent="0.25">
      <c r="A1962" s="8" t="s">
        <v>71</v>
      </c>
      <c r="B1962" s="8" t="s">
        <v>31</v>
      </c>
      <c r="C1962" s="8" t="s">
        <v>31</v>
      </c>
      <c r="D1962" s="8" t="s">
        <v>156</v>
      </c>
      <c r="E1962" s="30"/>
      <c r="F1962" s="13" t="s">
        <v>564</v>
      </c>
      <c r="G1962" s="14">
        <f t="shared" ref="G1962:I1962" si="1381">G1963+G1965+G1967</f>
        <v>11162.900000000001</v>
      </c>
      <c r="H1962" s="14">
        <f t="shared" si="1381"/>
        <v>11363.400000000001</v>
      </c>
      <c r="I1962" s="14">
        <f t="shared" si="1381"/>
        <v>11363.400000000001</v>
      </c>
      <c r="J1962" s="14">
        <f t="shared" ref="J1962" si="1382">J1963+J1965+J1967</f>
        <v>0</v>
      </c>
    </row>
    <row r="1963" spans="1:10" ht="78.75" x14ac:dyDescent="0.25">
      <c r="A1963" s="8" t="s">
        <v>71</v>
      </c>
      <c r="B1963" s="8" t="s">
        <v>31</v>
      </c>
      <c r="C1963" s="8" t="s">
        <v>31</v>
      </c>
      <c r="D1963" s="8" t="s">
        <v>156</v>
      </c>
      <c r="E1963" s="30">
        <v>100</v>
      </c>
      <c r="F1963" s="24" t="s">
        <v>536</v>
      </c>
      <c r="G1963" s="14">
        <f t="shared" ref="G1963:I1963" si="1383">G1964</f>
        <v>8639</v>
      </c>
      <c r="H1963" s="14">
        <f t="shared" si="1383"/>
        <v>8839.5</v>
      </c>
      <c r="I1963" s="14">
        <f t="shared" si="1383"/>
        <v>8839.5</v>
      </c>
      <c r="J1963" s="14">
        <f t="shared" ref="J1963" si="1384">J1964</f>
        <v>0</v>
      </c>
    </row>
    <row r="1964" spans="1:10" x14ac:dyDescent="0.25">
      <c r="A1964" s="8" t="s">
        <v>71</v>
      </c>
      <c r="B1964" s="8" t="s">
        <v>31</v>
      </c>
      <c r="C1964" s="8" t="s">
        <v>31</v>
      </c>
      <c r="D1964" s="8" t="s">
        <v>156</v>
      </c>
      <c r="E1964" s="30">
        <v>110</v>
      </c>
      <c r="F1964" s="24" t="s">
        <v>537</v>
      </c>
      <c r="G1964" s="14">
        <v>8639</v>
      </c>
      <c r="H1964" s="14">
        <v>8839.5</v>
      </c>
      <c r="I1964" s="14">
        <v>8839.5</v>
      </c>
      <c r="J1964" s="14"/>
    </row>
    <row r="1965" spans="1:10" ht="31.5" x14ac:dyDescent="0.25">
      <c r="A1965" s="8" t="s">
        <v>71</v>
      </c>
      <c r="B1965" s="8" t="s">
        <v>31</v>
      </c>
      <c r="C1965" s="8" t="s">
        <v>31</v>
      </c>
      <c r="D1965" s="8" t="s">
        <v>156</v>
      </c>
      <c r="E1965" s="30">
        <v>200</v>
      </c>
      <c r="F1965" s="24" t="s">
        <v>539</v>
      </c>
      <c r="G1965" s="14">
        <f t="shared" ref="G1965:I1965" si="1385">G1966</f>
        <v>2517.6999999999998</v>
      </c>
      <c r="H1965" s="14">
        <f t="shared" si="1385"/>
        <v>2517.6999999999998</v>
      </c>
      <c r="I1965" s="14">
        <f t="shared" si="1385"/>
        <v>2517.6999999999998</v>
      </c>
      <c r="J1965" s="14">
        <f t="shared" ref="J1965" si="1386">J1966</f>
        <v>0</v>
      </c>
    </row>
    <row r="1966" spans="1:10" ht="31.5" x14ac:dyDescent="0.25">
      <c r="A1966" s="8" t="s">
        <v>71</v>
      </c>
      <c r="B1966" s="8" t="s">
        <v>31</v>
      </c>
      <c r="C1966" s="8" t="s">
        <v>31</v>
      </c>
      <c r="D1966" s="8" t="s">
        <v>156</v>
      </c>
      <c r="E1966" s="30">
        <v>240</v>
      </c>
      <c r="F1966" s="24" t="s">
        <v>540</v>
      </c>
      <c r="G1966" s="14">
        <v>2517.6999999999998</v>
      </c>
      <c r="H1966" s="14">
        <v>2517.6999999999998</v>
      </c>
      <c r="I1966" s="14">
        <v>2517.6999999999998</v>
      </c>
      <c r="J1966" s="14"/>
    </row>
    <row r="1967" spans="1:10" x14ac:dyDescent="0.25">
      <c r="A1967" s="8" t="s">
        <v>71</v>
      </c>
      <c r="B1967" s="8" t="s">
        <v>31</v>
      </c>
      <c r="C1967" s="8" t="s">
        <v>31</v>
      </c>
      <c r="D1967" s="8" t="s">
        <v>156</v>
      </c>
      <c r="E1967" s="30">
        <v>800</v>
      </c>
      <c r="F1967" s="24" t="s">
        <v>552</v>
      </c>
      <c r="G1967" s="14">
        <f t="shared" ref="G1967:I1967" si="1387">G1968</f>
        <v>6.2</v>
      </c>
      <c r="H1967" s="14">
        <f t="shared" si="1387"/>
        <v>6.2</v>
      </c>
      <c r="I1967" s="14">
        <f t="shared" si="1387"/>
        <v>6.2</v>
      </c>
      <c r="J1967" s="14">
        <f t="shared" ref="J1967" si="1388">J1968</f>
        <v>0</v>
      </c>
    </row>
    <row r="1968" spans="1:10" x14ac:dyDescent="0.25">
      <c r="A1968" s="8" t="s">
        <v>71</v>
      </c>
      <c r="B1968" s="8" t="s">
        <v>31</v>
      </c>
      <c r="C1968" s="8" t="s">
        <v>31</v>
      </c>
      <c r="D1968" s="8" t="s">
        <v>156</v>
      </c>
      <c r="E1968" s="30">
        <v>850</v>
      </c>
      <c r="F1968" s="24" t="s">
        <v>554</v>
      </c>
      <c r="G1968" s="14">
        <v>6.2</v>
      </c>
      <c r="H1968" s="14">
        <v>6.2</v>
      </c>
      <c r="I1968" s="14">
        <v>6.2</v>
      </c>
      <c r="J1968" s="14"/>
    </row>
    <row r="1969" spans="1:11" x14ac:dyDescent="0.25">
      <c r="A1969" s="10" t="s">
        <v>71</v>
      </c>
      <c r="B1969" s="10" t="s">
        <v>19</v>
      </c>
      <c r="C1969" s="10"/>
      <c r="D1969" s="10"/>
      <c r="E1969" s="10"/>
      <c r="F1969" s="5" t="s">
        <v>34</v>
      </c>
      <c r="G1969" s="15">
        <f t="shared" ref="G1969:I1975" si="1389">G1970</f>
        <v>2923</v>
      </c>
      <c r="H1969" s="15">
        <f t="shared" si="1389"/>
        <v>2998</v>
      </c>
      <c r="I1969" s="15">
        <f t="shared" si="1389"/>
        <v>2998</v>
      </c>
      <c r="J1969" s="15">
        <f t="shared" ref="J1969:J1975" si="1390">J1970</f>
        <v>0</v>
      </c>
    </row>
    <row r="1970" spans="1:11" ht="31.5" x14ac:dyDescent="0.25">
      <c r="A1970" s="11" t="s">
        <v>71</v>
      </c>
      <c r="B1970" s="11" t="s">
        <v>19</v>
      </c>
      <c r="C1970" s="11" t="s">
        <v>30</v>
      </c>
      <c r="D1970" s="11"/>
      <c r="E1970" s="11"/>
      <c r="F1970" s="7" t="s">
        <v>35</v>
      </c>
      <c r="G1970" s="16">
        <f t="shared" si="1389"/>
        <v>2923</v>
      </c>
      <c r="H1970" s="16">
        <f t="shared" si="1389"/>
        <v>2998</v>
      </c>
      <c r="I1970" s="16">
        <f t="shared" si="1389"/>
        <v>2998</v>
      </c>
      <c r="J1970" s="16">
        <f t="shared" si="1390"/>
        <v>0</v>
      </c>
    </row>
    <row r="1971" spans="1:11" ht="31.5" x14ac:dyDescent="0.25">
      <c r="A1971" s="8" t="s">
        <v>71</v>
      </c>
      <c r="B1971" s="8" t="s">
        <v>19</v>
      </c>
      <c r="C1971" s="8" t="s">
        <v>30</v>
      </c>
      <c r="D1971" s="8" t="s">
        <v>157</v>
      </c>
      <c r="E1971" s="30"/>
      <c r="F1971" s="24" t="s">
        <v>743</v>
      </c>
      <c r="G1971" s="14">
        <f t="shared" si="1389"/>
        <v>2923</v>
      </c>
      <c r="H1971" s="14">
        <f t="shared" si="1389"/>
        <v>2998</v>
      </c>
      <c r="I1971" s="14">
        <f t="shared" si="1389"/>
        <v>2998</v>
      </c>
      <c r="J1971" s="14">
        <f t="shared" si="1390"/>
        <v>0</v>
      </c>
    </row>
    <row r="1972" spans="1:11" ht="31.5" x14ac:dyDescent="0.25">
      <c r="A1972" s="8" t="s">
        <v>71</v>
      </c>
      <c r="B1972" s="8" t="s">
        <v>19</v>
      </c>
      <c r="C1972" s="8" t="s">
        <v>30</v>
      </c>
      <c r="D1972" s="8" t="s">
        <v>160</v>
      </c>
      <c r="E1972" s="30"/>
      <c r="F1972" s="24" t="s">
        <v>1138</v>
      </c>
      <c r="G1972" s="14">
        <f>G1973+G1977</f>
        <v>2923</v>
      </c>
      <c r="H1972" s="14">
        <f t="shared" ref="H1972:J1972" si="1391">H1973+H1977</f>
        <v>2998</v>
      </c>
      <c r="I1972" s="14">
        <f t="shared" si="1391"/>
        <v>2998</v>
      </c>
      <c r="J1972" s="14">
        <f t="shared" si="1391"/>
        <v>0</v>
      </c>
    </row>
    <row r="1973" spans="1:11" ht="47.25" hidden="1" x14ac:dyDescent="0.25">
      <c r="A1973" s="8" t="s">
        <v>71</v>
      </c>
      <c r="B1973" s="8" t="s">
        <v>19</v>
      </c>
      <c r="C1973" s="8" t="s">
        <v>30</v>
      </c>
      <c r="D1973" s="8" t="s">
        <v>158</v>
      </c>
      <c r="E1973" s="30"/>
      <c r="F1973" s="24" t="s">
        <v>744</v>
      </c>
      <c r="G1973" s="14">
        <f t="shared" si="1389"/>
        <v>0</v>
      </c>
      <c r="H1973" s="14">
        <f t="shared" si="1389"/>
        <v>75</v>
      </c>
      <c r="I1973" s="14">
        <f t="shared" si="1389"/>
        <v>75</v>
      </c>
      <c r="J1973" s="14">
        <f t="shared" si="1390"/>
        <v>0</v>
      </c>
      <c r="K1973" s="3">
        <v>0</v>
      </c>
    </row>
    <row r="1974" spans="1:11" ht="31.5" hidden="1" x14ac:dyDescent="0.25">
      <c r="A1974" s="8" t="s">
        <v>71</v>
      </c>
      <c r="B1974" s="8" t="s">
        <v>19</v>
      </c>
      <c r="C1974" s="8" t="s">
        <v>30</v>
      </c>
      <c r="D1974" s="8" t="s">
        <v>159</v>
      </c>
      <c r="E1974" s="30"/>
      <c r="F1974" s="24" t="s">
        <v>857</v>
      </c>
      <c r="G1974" s="14">
        <f t="shared" si="1389"/>
        <v>0</v>
      </c>
      <c r="H1974" s="14">
        <f t="shared" si="1389"/>
        <v>75</v>
      </c>
      <c r="I1974" s="14">
        <f t="shared" si="1389"/>
        <v>75</v>
      </c>
      <c r="J1974" s="14">
        <f t="shared" si="1390"/>
        <v>0</v>
      </c>
      <c r="K1974" s="3">
        <v>0</v>
      </c>
    </row>
    <row r="1975" spans="1:11" ht="31.5" hidden="1" x14ac:dyDescent="0.25">
      <c r="A1975" s="8" t="s">
        <v>71</v>
      </c>
      <c r="B1975" s="8" t="s">
        <v>19</v>
      </c>
      <c r="C1975" s="8" t="s">
        <v>30</v>
      </c>
      <c r="D1975" s="8" t="s">
        <v>159</v>
      </c>
      <c r="E1975" s="30">
        <v>200</v>
      </c>
      <c r="F1975" s="24" t="s">
        <v>539</v>
      </c>
      <c r="G1975" s="14">
        <f t="shared" si="1389"/>
        <v>0</v>
      </c>
      <c r="H1975" s="14">
        <f t="shared" si="1389"/>
        <v>75</v>
      </c>
      <c r="I1975" s="14">
        <f t="shared" si="1389"/>
        <v>75</v>
      </c>
      <c r="J1975" s="14">
        <f t="shared" si="1390"/>
        <v>0</v>
      </c>
      <c r="K1975" s="3">
        <v>0</v>
      </c>
    </row>
    <row r="1976" spans="1:11" ht="31.5" hidden="1" x14ac:dyDescent="0.25">
      <c r="A1976" s="8" t="s">
        <v>71</v>
      </c>
      <c r="B1976" s="8" t="s">
        <v>19</v>
      </c>
      <c r="C1976" s="8" t="s">
        <v>30</v>
      </c>
      <c r="D1976" s="8" t="s">
        <v>159</v>
      </c>
      <c r="E1976" s="30">
        <v>240</v>
      </c>
      <c r="F1976" s="24" t="s">
        <v>540</v>
      </c>
      <c r="G1976" s="14"/>
      <c r="H1976" s="14">
        <v>75</v>
      </c>
      <c r="I1976" s="14">
        <v>75</v>
      </c>
      <c r="J1976" s="14"/>
      <c r="K1976" s="3">
        <v>0</v>
      </c>
    </row>
    <row r="1977" spans="1:11" ht="31.5" x14ac:dyDescent="0.25">
      <c r="A1977" s="8" t="s">
        <v>71</v>
      </c>
      <c r="B1977" s="8" t="s">
        <v>19</v>
      </c>
      <c r="C1977" s="8" t="s">
        <v>30</v>
      </c>
      <c r="D1977" s="8" t="s">
        <v>360</v>
      </c>
      <c r="E1977" s="30"/>
      <c r="F1977" s="24" t="s">
        <v>749</v>
      </c>
      <c r="G1977" s="14">
        <f>G1978</f>
        <v>2923</v>
      </c>
      <c r="H1977" s="14">
        <f t="shared" ref="H1977:J1979" si="1392">H1978</f>
        <v>2923</v>
      </c>
      <c r="I1977" s="14">
        <f t="shared" si="1392"/>
        <v>2923</v>
      </c>
      <c r="J1977" s="14">
        <f t="shared" si="1392"/>
        <v>0</v>
      </c>
    </row>
    <row r="1978" spans="1:11" ht="31.5" x14ac:dyDescent="0.25">
      <c r="A1978" s="8" t="s">
        <v>71</v>
      </c>
      <c r="B1978" s="8" t="s">
        <v>19</v>
      </c>
      <c r="C1978" s="8" t="s">
        <v>30</v>
      </c>
      <c r="D1978" s="8" t="s">
        <v>361</v>
      </c>
      <c r="E1978" s="30"/>
      <c r="F1978" s="24" t="s">
        <v>750</v>
      </c>
      <c r="G1978" s="14">
        <f>G1979</f>
        <v>2923</v>
      </c>
      <c r="H1978" s="14">
        <f t="shared" si="1392"/>
        <v>2923</v>
      </c>
      <c r="I1978" s="14">
        <f t="shared" si="1392"/>
        <v>2923</v>
      </c>
      <c r="J1978" s="14">
        <f t="shared" si="1392"/>
        <v>0</v>
      </c>
    </row>
    <row r="1979" spans="1:11" ht="31.5" x14ac:dyDescent="0.25">
      <c r="A1979" s="8" t="s">
        <v>71</v>
      </c>
      <c r="B1979" s="8" t="s">
        <v>19</v>
      </c>
      <c r="C1979" s="8" t="s">
        <v>30</v>
      </c>
      <c r="D1979" s="8" t="s">
        <v>361</v>
      </c>
      <c r="E1979" s="30">
        <v>200</v>
      </c>
      <c r="F1979" s="24" t="s">
        <v>539</v>
      </c>
      <c r="G1979" s="14">
        <f>G1980</f>
        <v>2923</v>
      </c>
      <c r="H1979" s="14">
        <f t="shared" si="1392"/>
        <v>2923</v>
      </c>
      <c r="I1979" s="14">
        <f t="shared" si="1392"/>
        <v>2923</v>
      </c>
      <c r="J1979" s="14">
        <f t="shared" si="1392"/>
        <v>0</v>
      </c>
    </row>
    <row r="1980" spans="1:11" ht="31.5" x14ac:dyDescent="0.25">
      <c r="A1980" s="8" t="s">
        <v>71</v>
      </c>
      <c r="B1980" s="8" t="s">
        <v>19</v>
      </c>
      <c r="C1980" s="8" t="s">
        <v>30</v>
      </c>
      <c r="D1980" s="8" t="s">
        <v>361</v>
      </c>
      <c r="E1980" s="30">
        <v>240</v>
      </c>
      <c r="F1980" s="24" t="s">
        <v>540</v>
      </c>
      <c r="G1980" s="14">
        <v>2923</v>
      </c>
      <c r="H1980" s="14">
        <v>2923</v>
      </c>
      <c r="I1980" s="14">
        <v>2923</v>
      </c>
      <c r="J1980" s="14"/>
    </row>
    <row r="1981" spans="1:11" x14ac:dyDescent="0.25">
      <c r="A1981" s="10" t="s">
        <v>71</v>
      </c>
      <c r="B1981" s="10" t="s">
        <v>12</v>
      </c>
      <c r="C1981" s="10"/>
      <c r="D1981" s="10"/>
      <c r="E1981" s="10"/>
      <c r="F1981" s="5" t="s">
        <v>16</v>
      </c>
      <c r="G1981" s="15">
        <f t="shared" ref="G1981:I1982" si="1393">G1982</f>
        <v>1515.8000000000002</v>
      </c>
      <c r="H1981" s="15">
        <f t="shared" si="1393"/>
        <v>1515.8000000000002</v>
      </c>
      <c r="I1981" s="15">
        <f t="shared" si="1393"/>
        <v>1515.8000000000002</v>
      </c>
      <c r="J1981" s="15">
        <f t="shared" ref="J1981:J1982" si="1394">J1982</f>
        <v>0</v>
      </c>
    </row>
    <row r="1982" spans="1:11" x14ac:dyDescent="0.25">
      <c r="A1982" s="11" t="s">
        <v>71</v>
      </c>
      <c r="B1982" s="11" t="s">
        <v>12</v>
      </c>
      <c r="C1982" s="11" t="s">
        <v>12</v>
      </c>
      <c r="D1982" s="11"/>
      <c r="E1982" s="11"/>
      <c r="F1982" s="7" t="s">
        <v>1174</v>
      </c>
      <c r="G1982" s="16">
        <f t="shared" si="1393"/>
        <v>1515.8000000000002</v>
      </c>
      <c r="H1982" s="16">
        <f t="shared" si="1393"/>
        <v>1515.8000000000002</v>
      </c>
      <c r="I1982" s="16">
        <f t="shared" si="1393"/>
        <v>1515.8000000000002</v>
      </c>
      <c r="J1982" s="16">
        <f t="shared" si="1394"/>
        <v>0</v>
      </c>
    </row>
    <row r="1983" spans="1:11" x14ac:dyDescent="0.25">
      <c r="A1983" s="8" t="s">
        <v>71</v>
      </c>
      <c r="B1983" s="8" t="s">
        <v>12</v>
      </c>
      <c r="C1983" s="8" t="s">
        <v>12</v>
      </c>
      <c r="D1983" s="8" t="s">
        <v>173</v>
      </c>
      <c r="E1983" s="30"/>
      <c r="F1983" s="13" t="s">
        <v>602</v>
      </c>
      <c r="G1983" s="14">
        <f>G1984+G1989</f>
        <v>1515.8000000000002</v>
      </c>
      <c r="H1983" s="14">
        <f>H1984+H1989</f>
        <v>1515.8000000000002</v>
      </c>
      <c r="I1983" s="14">
        <f>I1984+I1989</f>
        <v>1515.8000000000002</v>
      </c>
      <c r="J1983" s="14">
        <f>J1984+J1989</f>
        <v>0</v>
      </c>
    </row>
    <row r="1984" spans="1:11" ht="31.5" x14ac:dyDescent="0.25">
      <c r="A1984" s="8" t="s">
        <v>71</v>
      </c>
      <c r="B1984" s="8" t="s">
        <v>12</v>
      </c>
      <c r="C1984" s="8" t="s">
        <v>12</v>
      </c>
      <c r="D1984" s="8" t="s">
        <v>174</v>
      </c>
      <c r="E1984" s="30"/>
      <c r="F1984" s="13" t="s">
        <v>603</v>
      </c>
      <c r="G1984" s="14">
        <f>G1985</f>
        <v>137.4</v>
      </c>
      <c r="H1984" s="14">
        <f t="shared" ref="H1984:J1984" si="1395">H1985</f>
        <v>137.4</v>
      </c>
      <c r="I1984" s="14">
        <f t="shared" si="1395"/>
        <v>137.4</v>
      </c>
      <c r="J1984" s="14">
        <f t="shared" si="1395"/>
        <v>0</v>
      </c>
    </row>
    <row r="1985" spans="1:10" ht="31.5" x14ac:dyDescent="0.25">
      <c r="A1985" s="8" t="s">
        <v>71</v>
      </c>
      <c r="B1985" s="8" t="s">
        <v>12</v>
      </c>
      <c r="C1985" s="8" t="s">
        <v>12</v>
      </c>
      <c r="D1985" s="8" t="s">
        <v>175</v>
      </c>
      <c r="E1985" s="30"/>
      <c r="F1985" s="13" t="s">
        <v>843</v>
      </c>
      <c r="G1985" s="14">
        <f t="shared" ref="G1985:I1987" si="1396">G1986</f>
        <v>137.4</v>
      </c>
      <c r="H1985" s="14">
        <f t="shared" si="1396"/>
        <v>137.4</v>
      </c>
      <c r="I1985" s="14">
        <f t="shared" si="1396"/>
        <v>137.4</v>
      </c>
      <c r="J1985" s="14">
        <f t="shared" ref="J1985:J1987" si="1397">J1986</f>
        <v>0</v>
      </c>
    </row>
    <row r="1986" spans="1:10" x14ac:dyDescent="0.25">
      <c r="A1986" s="8" t="s">
        <v>71</v>
      </c>
      <c r="B1986" s="8" t="s">
        <v>12</v>
      </c>
      <c r="C1986" s="8" t="s">
        <v>12</v>
      </c>
      <c r="D1986" s="8" t="s">
        <v>177</v>
      </c>
      <c r="E1986" s="30"/>
      <c r="F1986" s="13" t="s">
        <v>604</v>
      </c>
      <c r="G1986" s="14">
        <f t="shared" si="1396"/>
        <v>137.4</v>
      </c>
      <c r="H1986" s="14">
        <f t="shared" si="1396"/>
        <v>137.4</v>
      </c>
      <c r="I1986" s="14">
        <f t="shared" si="1396"/>
        <v>137.4</v>
      </c>
      <c r="J1986" s="14">
        <f t="shared" si="1397"/>
        <v>0</v>
      </c>
    </row>
    <row r="1987" spans="1:10" ht="31.5" x14ac:dyDescent="0.25">
      <c r="A1987" s="8" t="s">
        <v>71</v>
      </c>
      <c r="B1987" s="8" t="s">
        <v>12</v>
      </c>
      <c r="C1987" s="8" t="s">
        <v>12</v>
      </c>
      <c r="D1987" s="8" t="s">
        <v>177</v>
      </c>
      <c r="E1987" s="30">
        <v>200</v>
      </c>
      <c r="F1987" s="24" t="s">
        <v>539</v>
      </c>
      <c r="G1987" s="14">
        <f t="shared" si="1396"/>
        <v>137.4</v>
      </c>
      <c r="H1987" s="14">
        <f t="shared" si="1396"/>
        <v>137.4</v>
      </c>
      <c r="I1987" s="14">
        <f t="shared" si="1396"/>
        <v>137.4</v>
      </c>
      <c r="J1987" s="14">
        <f t="shared" si="1397"/>
        <v>0</v>
      </c>
    </row>
    <row r="1988" spans="1:10" ht="31.5" x14ac:dyDescent="0.25">
      <c r="A1988" s="8" t="s">
        <v>71</v>
      </c>
      <c r="B1988" s="8" t="s">
        <v>12</v>
      </c>
      <c r="C1988" s="8" t="s">
        <v>12</v>
      </c>
      <c r="D1988" s="8" t="s">
        <v>177</v>
      </c>
      <c r="E1988" s="30">
        <v>240</v>
      </c>
      <c r="F1988" s="24" t="s">
        <v>540</v>
      </c>
      <c r="G1988" s="14">
        <v>137.4</v>
      </c>
      <c r="H1988" s="14">
        <v>137.4</v>
      </c>
      <c r="I1988" s="14">
        <v>137.4</v>
      </c>
      <c r="J1988" s="14"/>
    </row>
    <row r="1989" spans="1:10" ht="31.5" x14ac:dyDescent="0.25">
      <c r="A1989" s="8" t="s">
        <v>71</v>
      </c>
      <c r="B1989" s="8" t="s">
        <v>12</v>
      </c>
      <c r="C1989" s="8" t="s">
        <v>12</v>
      </c>
      <c r="D1989" s="8" t="s">
        <v>895</v>
      </c>
      <c r="E1989" s="30"/>
      <c r="F1989" s="24" t="s">
        <v>1053</v>
      </c>
      <c r="G1989" s="14">
        <f>G1990</f>
        <v>1378.4</v>
      </c>
      <c r="H1989" s="14">
        <f t="shared" ref="H1989:J1992" si="1398">H1990</f>
        <v>1378.4</v>
      </c>
      <c r="I1989" s="14">
        <f t="shared" si="1398"/>
        <v>1378.4</v>
      </c>
      <c r="J1989" s="14">
        <f t="shared" si="1398"/>
        <v>0</v>
      </c>
    </row>
    <row r="1990" spans="1:10" ht="47.25" x14ac:dyDescent="0.25">
      <c r="A1990" s="8" t="s">
        <v>71</v>
      </c>
      <c r="B1990" s="8" t="s">
        <v>12</v>
      </c>
      <c r="C1990" s="8" t="s">
        <v>12</v>
      </c>
      <c r="D1990" s="8" t="s">
        <v>896</v>
      </c>
      <c r="E1990" s="30"/>
      <c r="F1990" s="24" t="s">
        <v>1054</v>
      </c>
      <c r="G1990" s="14">
        <f>G1991</f>
        <v>1378.4</v>
      </c>
      <c r="H1990" s="14">
        <f t="shared" si="1398"/>
        <v>1378.4</v>
      </c>
      <c r="I1990" s="14">
        <f t="shared" si="1398"/>
        <v>1378.4</v>
      </c>
      <c r="J1990" s="14">
        <f t="shared" si="1398"/>
        <v>0</v>
      </c>
    </row>
    <row r="1991" spans="1:10" ht="63" x14ac:dyDescent="0.25">
      <c r="A1991" s="8" t="s">
        <v>71</v>
      </c>
      <c r="B1991" s="8" t="s">
        <v>12</v>
      </c>
      <c r="C1991" s="8" t="s">
        <v>12</v>
      </c>
      <c r="D1991" s="8" t="s">
        <v>898</v>
      </c>
      <c r="E1991" s="30"/>
      <c r="F1991" s="18" t="s">
        <v>1056</v>
      </c>
      <c r="G1991" s="14">
        <f>G1992</f>
        <v>1378.4</v>
      </c>
      <c r="H1991" s="14">
        <f t="shared" si="1398"/>
        <v>1378.4</v>
      </c>
      <c r="I1991" s="14">
        <f t="shared" si="1398"/>
        <v>1378.4</v>
      </c>
      <c r="J1991" s="14">
        <f t="shared" si="1398"/>
        <v>0</v>
      </c>
    </row>
    <row r="1992" spans="1:10" ht="31.5" x14ac:dyDescent="0.25">
      <c r="A1992" s="8" t="s">
        <v>71</v>
      </c>
      <c r="B1992" s="8" t="s">
        <v>12</v>
      </c>
      <c r="C1992" s="8" t="s">
        <v>12</v>
      </c>
      <c r="D1992" s="8" t="s">
        <v>898</v>
      </c>
      <c r="E1992" s="30">
        <v>600</v>
      </c>
      <c r="F1992" s="24" t="s">
        <v>549</v>
      </c>
      <c r="G1992" s="14">
        <f>G1993</f>
        <v>1378.4</v>
      </c>
      <c r="H1992" s="14">
        <f t="shared" si="1398"/>
        <v>1378.4</v>
      </c>
      <c r="I1992" s="14">
        <f t="shared" si="1398"/>
        <v>1378.4</v>
      </c>
      <c r="J1992" s="14">
        <f t="shared" si="1398"/>
        <v>0</v>
      </c>
    </row>
    <row r="1993" spans="1:10" ht="47.25" x14ac:dyDescent="0.25">
      <c r="A1993" s="8" t="s">
        <v>71</v>
      </c>
      <c r="B1993" s="8" t="s">
        <v>12</v>
      </c>
      <c r="C1993" s="8" t="s">
        <v>12</v>
      </c>
      <c r="D1993" s="8" t="s">
        <v>898</v>
      </c>
      <c r="E1993" s="30">
        <v>630</v>
      </c>
      <c r="F1993" s="24" t="s">
        <v>551</v>
      </c>
      <c r="G1993" s="14">
        <v>1378.4</v>
      </c>
      <c r="H1993" s="14">
        <v>1378.4</v>
      </c>
      <c r="I1993" s="14">
        <v>1378.4</v>
      </c>
      <c r="J1993" s="14"/>
    </row>
    <row r="1994" spans="1:10" x14ac:dyDescent="0.25">
      <c r="A1994" s="10" t="s">
        <v>71</v>
      </c>
      <c r="B1994" s="10" t="s">
        <v>42</v>
      </c>
      <c r="C1994" s="10"/>
      <c r="D1994" s="10"/>
      <c r="E1994" s="10"/>
      <c r="F1994" s="5" t="s">
        <v>45</v>
      </c>
      <c r="G1994" s="15">
        <f t="shared" ref="G1994:I1995" si="1399">G1995</f>
        <v>868.5</v>
      </c>
      <c r="H1994" s="15">
        <f t="shared" si="1399"/>
        <v>943.5</v>
      </c>
      <c r="I1994" s="15">
        <f t="shared" si="1399"/>
        <v>838.5</v>
      </c>
      <c r="J1994" s="15">
        <f t="shared" ref="J1994:J1995" si="1400">J1995</f>
        <v>0</v>
      </c>
    </row>
    <row r="1995" spans="1:10" x14ac:dyDescent="0.25">
      <c r="A1995" s="11" t="s">
        <v>71</v>
      </c>
      <c r="B1995" s="11" t="s">
        <v>42</v>
      </c>
      <c r="C1995" s="11" t="s">
        <v>9</v>
      </c>
      <c r="D1995" s="11"/>
      <c r="E1995" s="11"/>
      <c r="F1995" s="7" t="s">
        <v>46</v>
      </c>
      <c r="G1995" s="16">
        <f>G1996</f>
        <v>868.5</v>
      </c>
      <c r="H1995" s="16">
        <f t="shared" si="1399"/>
        <v>943.5</v>
      </c>
      <c r="I1995" s="16">
        <f t="shared" si="1399"/>
        <v>838.5</v>
      </c>
      <c r="J1995" s="16">
        <f t="shared" si="1400"/>
        <v>0</v>
      </c>
    </row>
    <row r="1996" spans="1:10" x14ac:dyDescent="0.25">
      <c r="A1996" s="8" t="s">
        <v>71</v>
      </c>
      <c r="B1996" s="8" t="s">
        <v>42</v>
      </c>
      <c r="C1996" s="8" t="s">
        <v>9</v>
      </c>
      <c r="D1996" s="8" t="s">
        <v>170</v>
      </c>
      <c r="E1996" s="30"/>
      <c r="F1996" s="18" t="s">
        <v>587</v>
      </c>
      <c r="G1996" s="14">
        <f t="shared" ref="G1996:I1996" si="1401">G1997+G2002</f>
        <v>868.5</v>
      </c>
      <c r="H1996" s="14">
        <f t="shared" si="1401"/>
        <v>943.5</v>
      </c>
      <c r="I1996" s="14">
        <f t="shared" si="1401"/>
        <v>838.5</v>
      </c>
      <c r="J1996" s="14">
        <f t="shared" ref="J1996" si="1402">J1997+J2002</f>
        <v>0</v>
      </c>
    </row>
    <row r="1997" spans="1:10" ht="31.5" x14ac:dyDescent="0.25">
      <c r="A1997" s="8" t="s">
        <v>71</v>
      </c>
      <c r="B1997" s="8" t="s">
        <v>42</v>
      </c>
      <c r="C1997" s="8" t="s">
        <v>9</v>
      </c>
      <c r="D1997" s="8" t="s">
        <v>197</v>
      </c>
      <c r="E1997" s="30"/>
      <c r="F1997" s="13" t="s">
        <v>588</v>
      </c>
      <c r="G1997" s="14">
        <f t="shared" ref="G1997:I2000" si="1403">G1998</f>
        <v>838.5</v>
      </c>
      <c r="H1997" s="14">
        <f t="shared" si="1403"/>
        <v>838.5</v>
      </c>
      <c r="I1997" s="14">
        <f t="shared" si="1403"/>
        <v>838.5</v>
      </c>
      <c r="J1997" s="14">
        <f t="shared" ref="J1997:J2000" si="1404">J1998</f>
        <v>0</v>
      </c>
    </row>
    <row r="1998" spans="1:10" ht="31.5" x14ac:dyDescent="0.25">
      <c r="A1998" s="8" t="s">
        <v>71</v>
      </c>
      <c r="B1998" s="8" t="s">
        <v>42</v>
      </c>
      <c r="C1998" s="8" t="s">
        <v>9</v>
      </c>
      <c r="D1998" s="8" t="s">
        <v>198</v>
      </c>
      <c r="E1998" s="30"/>
      <c r="F1998" s="13" t="s">
        <v>589</v>
      </c>
      <c r="G1998" s="14">
        <f t="shared" si="1403"/>
        <v>838.5</v>
      </c>
      <c r="H1998" s="14">
        <f t="shared" si="1403"/>
        <v>838.5</v>
      </c>
      <c r="I1998" s="14">
        <f t="shared" si="1403"/>
        <v>838.5</v>
      </c>
      <c r="J1998" s="14">
        <f t="shared" si="1404"/>
        <v>0</v>
      </c>
    </row>
    <row r="1999" spans="1:10" ht="47.25" x14ac:dyDescent="0.25">
      <c r="A1999" s="8" t="s">
        <v>71</v>
      </c>
      <c r="B1999" s="8" t="s">
        <v>42</v>
      </c>
      <c r="C1999" s="8" t="s">
        <v>9</v>
      </c>
      <c r="D1999" s="8" t="s">
        <v>200</v>
      </c>
      <c r="E1999" s="30"/>
      <c r="F1999" s="13" t="s">
        <v>591</v>
      </c>
      <c r="G1999" s="14">
        <f t="shared" si="1403"/>
        <v>838.5</v>
      </c>
      <c r="H1999" s="14">
        <f t="shared" si="1403"/>
        <v>838.5</v>
      </c>
      <c r="I1999" s="14">
        <f t="shared" si="1403"/>
        <v>838.5</v>
      </c>
      <c r="J1999" s="14">
        <f t="shared" si="1404"/>
        <v>0</v>
      </c>
    </row>
    <row r="2000" spans="1:10" ht="31.5" x14ac:dyDescent="0.25">
      <c r="A2000" s="8" t="s">
        <v>71</v>
      </c>
      <c r="B2000" s="8" t="s">
        <v>42</v>
      </c>
      <c r="C2000" s="8" t="s">
        <v>9</v>
      </c>
      <c r="D2000" s="8" t="s">
        <v>200</v>
      </c>
      <c r="E2000" s="30">
        <v>200</v>
      </c>
      <c r="F2000" s="24" t="s">
        <v>539</v>
      </c>
      <c r="G2000" s="14">
        <f t="shared" si="1403"/>
        <v>838.5</v>
      </c>
      <c r="H2000" s="14">
        <f t="shared" si="1403"/>
        <v>838.5</v>
      </c>
      <c r="I2000" s="14">
        <f t="shared" si="1403"/>
        <v>838.5</v>
      </c>
      <c r="J2000" s="14">
        <f t="shared" si="1404"/>
        <v>0</v>
      </c>
    </row>
    <row r="2001" spans="1:10" ht="31.5" x14ac:dyDescent="0.25">
      <c r="A2001" s="8" t="s">
        <v>71</v>
      </c>
      <c r="B2001" s="8" t="s">
        <v>42</v>
      </c>
      <c r="C2001" s="8" t="s">
        <v>9</v>
      </c>
      <c r="D2001" s="8" t="s">
        <v>200</v>
      </c>
      <c r="E2001" s="30">
        <v>240</v>
      </c>
      <c r="F2001" s="24" t="s">
        <v>540</v>
      </c>
      <c r="G2001" s="14">
        <v>838.5</v>
      </c>
      <c r="H2001" s="14">
        <v>838.5</v>
      </c>
      <c r="I2001" s="14">
        <v>838.5</v>
      </c>
      <c r="J2001" s="14"/>
    </row>
    <row r="2002" spans="1:10" ht="31.5" x14ac:dyDescent="0.25">
      <c r="A2002" s="8" t="s">
        <v>71</v>
      </c>
      <c r="B2002" s="8" t="s">
        <v>42</v>
      </c>
      <c r="C2002" s="8" t="s">
        <v>9</v>
      </c>
      <c r="D2002" s="8" t="s">
        <v>211</v>
      </c>
      <c r="E2002" s="30"/>
      <c r="F2002" s="13" t="s">
        <v>600</v>
      </c>
      <c r="G2002" s="14">
        <f t="shared" ref="G2002:I2005" si="1405">G2003</f>
        <v>30</v>
      </c>
      <c r="H2002" s="14">
        <f t="shared" si="1405"/>
        <v>105</v>
      </c>
      <c r="I2002" s="14">
        <f t="shared" si="1405"/>
        <v>0</v>
      </c>
      <c r="J2002" s="14">
        <f t="shared" ref="J2002:J2005" si="1406">J2003</f>
        <v>0</v>
      </c>
    </row>
    <row r="2003" spans="1:10" ht="47.25" x14ac:dyDescent="0.25">
      <c r="A2003" s="8" t="s">
        <v>71</v>
      </c>
      <c r="B2003" s="8" t="s">
        <v>42</v>
      </c>
      <c r="C2003" s="8" t="s">
        <v>9</v>
      </c>
      <c r="D2003" s="8" t="s">
        <v>212</v>
      </c>
      <c r="E2003" s="30"/>
      <c r="F2003" s="18" t="s">
        <v>991</v>
      </c>
      <c r="G2003" s="14">
        <f t="shared" si="1405"/>
        <v>30</v>
      </c>
      <c r="H2003" s="14">
        <f t="shared" si="1405"/>
        <v>105</v>
      </c>
      <c r="I2003" s="14">
        <f t="shared" si="1405"/>
        <v>0</v>
      </c>
      <c r="J2003" s="14">
        <f t="shared" si="1406"/>
        <v>0</v>
      </c>
    </row>
    <row r="2004" spans="1:10" ht="63" x14ac:dyDescent="0.25">
      <c r="A2004" s="8" t="s">
        <v>71</v>
      </c>
      <c r="B2004" s="8" t="s">
        <v>42</v>
      </c>
      <c r="C2004" s="8" t="s">
        <v>9</v>
      </c>
      <c r="D2004" s="8" t="s">
        <v>236</v>
      </c>
      <c r="E2004" s="30"/>
      <c r="F2004" s="13" t="s">
        <v>601</v>
      </c>
      <c r="G2004" s="14">
        <f t="shared" si="1405"/>
        <v>30</v>
      </c>
      <c r="H2004" s="14">
        <f t="shared" si="1405"/>
        <v>105</v>
      </c>
      <c r="I2004" s="14">
        <f t="shared" si="1405"/>
        <v>0</v>
      </c>
      <c r="J2004" s="14">
        <f t="shared" si="1406"/>
        <v>0</v>
      </c>
    </row>
    <row r="2005" spans="1:10" ht="31.5" x14ac:dyDescent="0.25">
      <c r="A2005" s="8" t="s">
        <v>71</v>
      </c>
      <c r="B2005" s="8" t="s">
        <v>42</v>
      </c>
      <c r="C2005" s="8" t="s">
        <v>9</v>
      </c>
      <c r="D2005" s="8" t="s">
        <v>236</v>
      </c>
      <c r="E2005" s="30">
        <v>200</v>
      </c>
      <c r="F2005" s="24" t="s">
        <v>539</v>
      </c>
      <c r="G2005" s="14">
        <f t="shared" si="1405"/>
        <v>30</v>
      </c>
      <c r="H2005" s="14">
        <f t="shared" si="1405"/>
        <v>105</v>
      </c>
      <c r="I2005" s="14">
        <f t="shared" si="1405"/>
        <v>0</v>
      </c>
      <c r="J2005" s="14">
        <f t="shared" si="1406"/>
        <v>0</v>
      </c>
    </row>
    <row r="2006" spans="1:10" ht="31.5" x14ac:dyDescent="0.25">
      <c r="A2006" s="8" t="s">
        <v>71</v>
      </c>
      <c r="B2006" s="8" t="s">
        <v>42</v>
      </c>
      <c r="C2006" s="8" t="s">
        <v>9</v>
      </c>
      <c r="D2006" s="8" t="s">
        <v>236</v>
      </c>
      <c r="E2006" s="30">
        <v>240</v>
      </c>
      <c r="F2006" s="24" t="s">
        <v>540</v>
      </c>
      <c r="G2006" s="14">
        <v>30</v>
      </c>
      <c r="H2006" s="14">
        <v>105</v>
      </c>
      <c r="I2006" s="14"/>
      <c r="J2006" s="14"/>
    </row>
    <row r="2007" spans="1:10" x14ac:dyDescent="0.25">
      <c r="A2007" s="10" t="s">
        <v>71</v>
      </c>
      <c r="B2007" s="10" t="s">
        <v>20</v>
      </c>
      <c r="C2007" s="10"/>
      <c r="D2007" s="10"/>
      <c r="E2007" s="10"/>
      <c r="F2007" s="5" t="s">
        <v>58</v>
      </c>
      <c r="G2007" s="15">
        <f t="shared" ref="G2007:I2012" si="1407">G2008</f>
        <v>1179.2</v>
      </c>
      <c r="H2007" s="15">
        <f t="shared" si="1407"/>
        <v>1179.2</v>
      </c>
      <c r="I2007" s="15">
        <f t="shared" si="1407"/>
        <v>1179.2</v>
      </c>
      <c r="J2007" s="15">
        <f t="shared" ref="J2007:J2012" si="1408">J2008</f>
        <v>0</v>
      </c>
    </row>
    <row r="2008" spans="1:10" x14ac:dyDescent="0.25">
      <c r="A2008" s="11" t="s">
        <v>71</v>
      </c>
      <c r="B2008" s="11" t="s">
        <v>20</v>
      </c>
      <c r="C2008" s="11" t="s">
        <v>39</v>
      </c>
      <c r="D2008" s="11"/>
      <c r="E2008" s="11"/>
      <c r="F2008" s="7" t="s">
        <v>66</v>
      </c>
      <c r="G2008" s="16">
        <f t="shared" si="1407"/>
        <v>1179.2</v>
      </c>
      <c r="H2008" s="16">
        <f t="shared" si="1407"/>
        <v>1179.2</v>
      </c>
      <c r="I2008" s="16">
        <f t="shared" si="1407"/>
        <v>1179.2</v>
      </c>
      <c r="J2008" s="16">
        <f t="shared" si="1408"/>
        <v>0</v>
      </c>
    </row>
    <row r="2009" spans="1:10" ht="31.5" x14ac:dyDescent="0.25">
      <c r="A2009" s="8" t="s">
        <v>71</v>
      </c>
      <c r="B2009" s="8" t="s">
        <v>20</v>
      </c>
      <c r="C2009" s="8" t="s">
        <v>39</v>
      </c>
      <c r="D2009" s="8" t="s">
        <v>237</v>
      </c>
      <c r="E2009" s="30"/>
      <c r="F2009" s="24" t="s">
        <v>606</v>
      </c>
      <c r="G2009" s="14">
        <f t="shared" si="1407"/>
        <v>1179.2</v>
      </c>
      <c r="H2009" s="14">
        <f t="shared" si="1407"/>
        <v>1179.2</v>
      </c>
      <c r="I2009" s="14">
        <f t="shared" si="1407"/>
        <v>1179.2</v>
      </c>
      <c r="J2009" s="14">
        <f t="shared" si="1408"/>
        <v>0</v>
      </c>
    </row>
    <row r="2010" spans="1:10" ht="31.5" x14ac:dyDescent="0.25">
      <c r="A2010" s="8" t="s">
        <v>71</v>
      </c>
      <c r="B2010" s="8" t="s">
        <v>20</v>
      </c>
      <c r="C2010" s="8" t="s">
        <v>39</v>
      </c>
      <c r="D2010" s="8" t="s">
        <v>506</v>
      </c>
      <c r="E2010" s="30"/>
      <c r="F2010" s="13" t="s">
        <v>838</v>
      </c>
      <c r="G2010" s="14">
        <f t="shared" si="1407"/>
        <v>1179.2</v>
      </c>
      <c r="H2010" s="14">
        <f t="shared" si="1407"/>
        <v>1179.2</v>
      </c>
      <c r="I2010" s="14">
        <f t="shared" si="1407"/>
        <v>1179.2</v>
      </c>
      <c r="J2010" s="14">
        <f t="shared" si="1408"/>
        <v>0</v>
      </c>
    </row>
    <row r="2011" spans="1:10" ht="63" x14ac:dyDescent="0.25">
      <c r="A2011" s="8" t="s">
        <v>71</v>
      </c>
      <c r="B2011" s="8" t="s">
        <v>20</v>
      </c>
      <c r="C2011" s="8" t="s">
        <v>39</v>
      </c>
      <c r="D2011" s="8" t="s">
        <v>516</v>
      </c>
      <c r="E2011" s="30"/>
      <c r="F2011" s="18" t="s">
        <v>1116</v>
      </c>
      <c r="G2011" s="14">
        <f t="shared" si="1407"/>
        <v>1179.2</v>
      </c>
      <c r="H2011" s="14">
        <f t="shared" si="1407"/>
        <v>1179.2</v>
      </c>
      <c r="I2011" s="14">
        <f t="shared" si="1407"/>
        <v>1179.2</v>
      </c>
      <c r="J2011" s="14">
        <f t="shared" si="1408"/>
        <v>0</v>
      </c>
    </row>
    <row r="2012" spans="1:10" ht="31.5" x14ac:dyDescent="0.25">
      <c r="A2012" s="8" t="s">
        <v>71</v>
      </c>
      <c r="B2012" s="8" t="s">
        <v>20</v>
      </c>
      <c r="C2012" s="8" t="s">
        <v>39</v>
      </c>
      <c r="D2012" s="8" t="s">
        <v>516</v>
      </c>
      <c r="E2012" s="30">
        <v>200</v>
      </c>
      <c r="F2012" s="24" t="s">
        <v>539</v>
      </c>
      <c r="G2012" s="14">
        <f t="shared" si="1407"/>
        <v>1179.2</v>
      </c>
      <c r="H2012" s="14">
        <f t="shared" si="1407"/>
        <v>1179.2</v>
      </c>
      <c r="I2012" s="14">
        <f t="shared" si="1407"/>
        <v>1179.2</v>
      </c>
      <c r="J2012" s="14">
        <f t="shared" si="1408"/>
        <v>0</v>
      </c>
    </row>
    <row r="2013" spans="1:10" ht="31.5" x14ac:dyDescent="0.25">
      <c r="A2013" s="8" t="s">
        <v>71</v>
      </c>
      <c r="B2013" s="8" t="s">
        <v>20</v>
      </c>
      <c r="C2013" s="8" t="s">
        <v>39</v>
      </c>
      <c r="D2013" s="8" t="s">
        <v>516</v>
      </c>
      <c r="E2013" s="30">
        <v>240</v>
      </c>
      <c r="F2013" s="24" t="s">
        <v>540</v>
      </c>
      <c r="G2013" s="14">
        <v>1179.2</v>
      </c>
      <c r="H2013" s="14">
        <v>1179.2</v>
      </c>
      <c r="I2013" s="14">
        <v>1179.2</v>
      </c>
      <c r="J2013" s="14"/>
    </row>
    <row r="2014" spans="1:10" ht="31.5" x14ac:dyDescent="0.25">
      <c r="A2014" s="10" t="s">
        <v>72</v>
      </c>
      <c r="B2014" s="10"/>
      <c r="C2014" s="10"/>
      <c r="D2014" s="10"/>
      <c r="E2014" s="10"/>
      <c r="F2014" s="5" t="s">
        <v>73</v>
      </c>
      <c r="G2014" s="15">
        <f>G2015+G2089+G2134+G2167+G2067+G2179+G2192+G2205</f>
        <v>279217.60000000003</v>
      </c>
      <c r="H2014" s="15">
        <f>H2015+H2089+H2134+H2167+H2067+H2179+H2192+H2205</f>
        <v>260631.99999999997</v>
      </c>
      <c r="I2014" s="15">
        <f>I2015+I2089+I2134+I2167+I2067+I2179+I2192+I2205</f>
        <v>257234.7</v>
      </c>
      <c r="J2014" s="15">
        <f>J2015+J2089+J2134+J2167+J2067+J2179+J2192+J2205</f>
        <v>0</v>
      </c>
    </row>
    <row r="2015" spans="1:10" x14ac:dyDescent="0.25">
      <c r="A2015" s="10" t="s">
        <v>72</v>
      </c>
      <c r="B2015" s="10" t="s">
        <v>9</v>
      </c>
      <c r="C2015" s="10"/>
      <c r="D2015" s="10"/>
      <c r="E2015" s="10"/>
      <c r="F2015" s="5" t="s">
        <v>14</v>
      </c>
      <c r="G2015" s="15">
        <f t="shared" ref="G2015:I2015" si="1409">G2016+G2035</f>
        <v>52002.200000000004</v>
      </c>
      <c r="H2015" s="15">
        <f t="shared" si="1409"/>
        <v>52805.80000000001</v>
      </c>
      <c r="I2015" s="15">
        <f t="shared" si="1409"/>
        <v>52802.400000000009</v>
      </c>
      <c r="J2015" s="15">
        <f t="shared" ref="J2015" si="1410">J2016+J2035</f>
        <v>0</v>
      </c>
    </row>
    <row r="2016" spans="1:10" ht="63" x14ac:dyDescent="0.25">
      <c r="A2016" s="11" t="s">
        <v>72</v>
      </c>
      <c r="B2016" s="11" t="s">
        <v>9</v>
      </c>
      <c r="C2016" s="11" t="s">
        <v>24</v>
      </c>
      <c r="D2016" s="11"/>
      <c r="E2016" s="11"/>
      <c r="F2016" s="7" t="s">
        <v>59</v>
      </c>
      <c r="G2016" s="16">
        <f t="shared" ref="G2016:I2016" si="1411">G2025+G2017</f>
        <v>41531.800000000003</v>
      </c>
      <c r="H2016" s="16">
        <f t="shared" si="1411"/>
        <v>42335.400000000009</v>
      </c>
      <c r="I2016" s="16">
        <f t="shared" si="1411"/>
        <v>42332.000000000007</v>
      </c>
      <c r="J2016" s="16">
        <f t="shared" ref="J2016" si="1412">J2025+J2017</f>
        <v>0</v>
      </c>
    </row>
    <row r="2017" spans="1:10" ht="31.5" x14ac:dyDescent="0.25">
      <c r="A2017" s="8" t="s">
        <v>72</v>
      </c>
      <c r="B2017" s="8" t="s">
        <v>9</v>
      </c>
      <c r="C2017" s="8" t="s">
        <v>24</v>
      </c>
      <c r="D2017" s="8" t="s">
        <v>179</v>
      </c>
      <c r="E2017" s="8"/>
      <c r="F2017" s="13" t="s">
        <v>624</v>
      </c>
      <c r="G2017" s="14">
        <f t="shared" ref="G2017:I2019" si="1413">G2018</f>
        <v>3318.3</v>
      </c>
      <c r="H2017" s="14">
        <f t="shared" si="1413"/>
        <v>3318.3</v>
      </c>
      <c r="I2017" s="14">
        <f t="shared" si="1413"/>
        <v>3318.3</v>
      </c>
      <c r="J2017" s="14">
        <f t="shared" ref="J2017:J2019" si="1414">J2018</f>
        <v>0</v>
      </c>
    </row>
    <row r="2018" spans="1:10" ht="31.5" x14ac:dyDescent="0.25">
      <c r="A2018" s="8" t="s">
        <v>72</v>
      </c>
      <c r="B2018" s="8" t="s">
        <v>9</v>
      </c>
      <c r="C2018" s="8" t="s">
        <v>24</v>
      </c>
      <c r="D2018" s="8" t="s">
        <v>285</v>
      </c>
      <c r="E2018" s="8"/>
      <c r="F2018" s="13" t="s">
        <v>625</v>
      </c>
      <c r="G2018" s="14">
        <f t="shared" si="1413"/>
        <v>3318.3</v>
      </c>
      <c r="H2018" s="14">
        <f t="shared" si="1413"/>
        <v>3318.3</v>
      </c>
      <c r="I2018" s="14">
        <f t="shared" si="1413"/>
        <v>3318.3</v>
      </c>
      <c r="J2018" s="14">
        <f t="shared" si="1414"/>
        <v>0</v>
      </c>
    </row>
    <row r="2019" spans="1:10" ht="63" x14ac:dyDescent="0.25">
      <c r="A2019" s="8" t="s">
        <v>72</v>
      </c>
      <c r="B2019" s="8" t="s">
        <v>9</v>
      </c>
      <c r="C2019" s="8" t="s">
        <v>24</v>
      </c>
      <c r="D2019" s="8" t="s">
        <v>324</v>
      </c>
      <c r="E2019" s="8"/>
      <c r="F2019" s="18" t="s">
        <v>628</v>
      </c>
      <c r="G2019" s="14">
        <f t="shared" si="1413"/>
        <v>3318.3</v>
      </c>
      <c r="H2019" s="14">
        <f t="shared" si="1413"/>
        <v>3318.3</v>
      </c>
      <c r="I2019" s="14">
        <f t="shared" si="1413"/>
        <v>3318.3</v>
      </c>
      <c r="J2019" s="14">
        <f t="shared" si="1414"/>
        <v>0</v>
      </c>
    </row>
    <row r="2020" spans="1:10" ht="31.5" x14ac:dyDescent="0.25">
      <c r="A2020" s="8" t="s">
        <v>72</v>
      </c>
      <c r="B2020" s="8" t="s">
        <v>9</v>
      </c>
      <c r="C2020" s="8" t="s">
        <v>24</v>
      </c>
      <c r="D2020" s="8" t="s">
        <v>432</v>
      </c>
      <c r="E2020" s="8"/>
      <c r="F2020" s="18" t="s">
        <v>629</v>
      </c>
      <c r="G2020" s="14">
        <f t="shared" ref="G2020:I2020" si="1415">G2021+G2023</f>
        <v>3318.3</v>
      </c>
      <c r="H2020" s="14">
        <f t="shared" si="1415"/>
        <v>3318.3</v>
      </c>
      <c r="I2020" s="14">
        <f t="shared" si="1415"/>
        <v>3318.3</v>
      </c>
      <c r="J2020" s="14">
        <f t="shared" ref="J2020" si="1416">J2021+J2023</f>
        <v>0</v>
      </c>
    </row>
    <row r="2021" spans="1:10" ht="78.75" x14ac:dyDescent="0.25">
      <c r="A2021" s="8" t="s">
        <v>72</v>
      </c>
      <c r="B2021" s="8" t="s">
        <v>9</v>
      </c>
      <c r="C2021" s="8" t="s">
        <v>24</v>
      </c>
      <c r="D2021" s="8" t="s">
        <v>325</v>
      </c>
      <c r="E2021" s="8" t="s">
        <v>221</v>
      </c>
      <c r="F2021" s="24" t="s">
        <v>536</v>
      </c>
      <c r="G2021" s="14">
        <f t="shared" ref="G2021:I2021" si="1417">G2022</f>
        <v>3128.9</v>
      </c>
      <c r="H2021" s="14">
        <f t="shared" si="1417"/>
        <v>3201.4</v>
      </c>
      <c r="I2021" s="14">
        <f t="shared" si="1417"/>
        <v>3201.4</v>
      </c>
      <c r="J2021" s="14">
        <f t="shared" ref="J2021" si="1418">J2022</f>
        <v>0</v>
      </c>
    </row>
    <row r="2022" spans="1:10" ht="31.5" x14ac:dyDescent="0.25">
      <c r="A2022" s="8" t="s">
        <v>72</v>
      </c>
      <c r="B2022" s="8" t="s">
        <v>9</v>
      </c>
      <c r="C2022" s="8" t="s">
        <v>24</v>
      </c>
      <c r="D2022" s="8" t="s">
        <v>325</v>
      </c>
      <c r="E2022" s="8" t="s">
        <v>222</v>
      </c>
      <c r="F2022" s="24" t="s">
        <v>538</v>
      </c>
      <c r="G2022" s="14">
        <v>3128.9</v>
      </c>
      <c r="H2022" s="14">
        <v>3201.4</v>
      </c>
      <c r="I2022" s="14">
        <v>3201.4</v>
      </c>
      <c r="J2022" s="14"/>
    </row>
    <row r="2023" spans="1:10" ht="31.5" x14ac:dyDescent="0.25">
      <c r="A2023" s="8" t="s">
        <v>72</v>
      </c>
      <c r="B2023" s="8" t="s">
        <v>9</v>
      </c>
      <c r="C2023" s="8" t="s">
        <v>24</v>
      </c>
      <c r="D2023" s="8" t="s">
        <v>325</v>
      </c>
      <c r="E2023" s="8" t="s">
        <v>161</v>
      </c>
      <c r="F2023" s="24" t="s">
        <v>539</v>
      </c>
      <c r="G2023" s="14">
        <f t="shared" ref="G2023:I2023" si="1419">G2024</f>
        <v>189.4</v>
      </c>
      <c r="H2023" s="14">
        <f t="shared" si="1419"/>
        <v>116.9</v>
      </c>
      <c r="I2023" s="14">
        <f t="shared" si="1419"/>
        <v>116.9</v>
      </c>
      <c r="J2023" s="14">
        <f t="shared" ref="J2023" si="1420">J2024</f>
        <v>0</v>
      </c>
    </row>
    <row r="2024" spans="1:10" ht="31.5" x14ac:dyDescent="0.25">
      <c r="A2024" s="8" t="s">
        <v>72</v>
      </c>
      <c r="B2024" s="8" t="s">
        <v>9</v>
      </c>
      <c r="C2024" s="8" t="s">
        <v>24</v>
      </c>
      <c r="D2024" s="8" t="s">
        <v>325</v>
      </c>
      <c r="E2024" s="8" t="s">
        <v>162</v>
      </c>
      <c r="F2024" s="24" t="s">
        <v>540</v>
      </c>
      <c r="G2024" s="14">
        <v>189.4</v>
      </c>
      <c r="H2024" s="14">
        <v>116.9</v>
      </c>
      <c r="I2024" s="14">
        <v>116.9</v>
      </c>
      <c r="J2024" s="14"/>
    </row>
    <row r="2025" spans="1:10" ht="31.5" x14ac:dyDescent="0.25">
      <c r="A2025" s="8" t="s">
        <v>72</v>
      </c>
      <c r="B2025" s="8" t="s">
        <v>9</v>
      </c>
      <c r="C2025" s="8" t="s">
        <v>24</v>
      </c>
      <c r="D2025" s="8" t="s">
        <v>115</v>
      </c>
      <c r="E2025" s="30"/>
      <c r="F2025" s="24" t="s">
        <v>825</v>
      </c>
      <c r="G2025" s="14">
        <f t="shared" ref="G2025:I2025" si="1421">G2026</f>
        <v>38213.5</v>
      </c>
      <c r="H2025" s="14">
        <f t="shared" si="1421"/>
        <v>39017.100000000006</v>
      </c>
      <c r="I2025" s="14">
        <f t="shared" si="1421"/>
        <v>39013.700000000004</v>
      </c>
      <c r="J2025" s="14">
        <f t="shared" ref="J2025" si="1422">J2026</f>
        <v>0</v>
      </c>
    </row>
    <row r="2026" spans="1:10" ht="31.5" x14ac:dyDescent="0.25">
      <c r="A2026" s="8" t="s">
        <v>72</v>
      </c>
      <c r="B2026" s="8" t="s">
        <v>9</v>
      </c>
      <c r="C2026" s="8" t="s">
        <v>24</v>
      </c>
      <c r="D2026" s="8" t="s">
        <v>123</v>
      </c>
      <c r="E2026" s="30"/>
      <c r="F2026" s="13" t="s">
        <v>827</v>
      </c>
      <c r="G2026" s="14">
        <f t="shared" ref="G2026:I2026" si="1423">G2027+G2030</f>
        <v>38213.5</v>
      </c>
      <c r="H2026" s="14">
        <f t="shared" si="1423"/>
        <v>39017.100000000006</v>
      </c>
      <c r="I2026" s="14">
        <f t="shared" si="1423"/>
        <v>39013.700000000004</v>
      </c>
      <c r="J2026" s="14">
        <f t="shared" ref="J2026" si="1424">J2027+J2030</f>
        <v>0</v>
      </c>
    </row>
    <row r="2027" spans="1:10" ht="31.5" x14ac:dyDescent="0.25">
      <c r="A2027" s="8" t="s">
        <v>72</v>
      </c>
      <c r="B2027" s="8" t="s">
        <v>9</v>
      </c>
      <c r="C2027" s="8" t="s">
        <v>24</v>
      </c>
      <c r="D2027" s="8" t="s">
        <v>124</v>
      </c>
      <c r="E2027" s="30"/>
      <c r="F2027" s="13" t="s">
        <v>816</v>
      </c>
      <c r="G2027" s="14">
        <f t="shared" ref="G2027:I2028" si="1425">G2028</f>
        <v>34798.800000000003</v>
      </c>
      <c r="H2027" s="14">
        <f t="shared" si="1425"/>
        <v>35605.800000000003</v>
      </c>
      <c r="I2027" s="14">
        <f t="shared" si="1425"/>
        <v>35605.800000000003</v>
      </c>
      <c r="J2027" s="14">
        <f t="shared" ref="J2027:J2028" si="1426">J2028</f>
        <v>0</v>
      </c>
    </row>
    <row r="2028" spans="1:10" ht="78.75" x14ac:dyDescent="0.25">
      <c r="A2028" s="8" t="s">
        <v>72</v>
      </c>
      <c r="B2028" s="8" t="s">
        <v>9</v>
      </c>
      <c r="C2028" s="8" t="s">
        <v>24</v>
      </c>
      <c r="D2028" s="8" t="s">
        <v>124</v>
      </c>
      <c r="E2028" s="30">
        <v>100</v>
      </c>
      <c r="F2028" s="24" t="s">
        <v>536</v>
      </c>
      <c r="G2028" s="14">
        <f t="shared" si="1425"/>
        <v>34798.800000000003</v>
      </c>
      <c r="H2028" s="14">
        <f t="shared" si="1425"/>
        <v>35605.800000000003</v>
      </c>
      <c r="I2028" s="14">
        <f t="shared" si="1425"/>
        <v>35605.800000000003</v>
      </c>
      <c r="J2028" s="14">
        <f t="shared" si="1426"/>
        <v>0</v>
      </c>
    </row>
    <row r="2029" spans="1:10" ht="31.5" x14ac:dyDescent="0.25">
      <c r="A2029" s="8" t="s">
        <v>72</v>
      </c>
      <c r="B2029" s="8" t="s">
        <v>9</v>
      </c>
      <c r="C2029" s="8" t="s">
        <v>24</v>
      </c>
      <c r="D2029" s="8" t="s">
        <v>124</v>
      </c>
      <c r="E2029" s="30">
        <v>120</v>
      </c>
      <c r="F2029" s="24" t="s">
        <v>538</v>
      </c>
      <c r="G2029" s="14">
        <v>34798.800000000003</v>
      </c>
      <c r="H2029" s="14">
        <v>35605.800000000003</v>
      </c>
      <c r="I2029" s="14">
        <v>35605.800000000003</v>
      </c>
      <c r="J2029" s="14"/>
    </row>
    <row r="2030" spans="1:10" ht="31.5" x14ac:dyDescent="0.25">
      <c r="A2030" s="8" t="s">
        <v>72</v>
      </c>
      <c r="B2030" s="8" t="s">
        <v>9</v>
      </c>
      <c r="C2030" s="8" t="s">
        <v>24</v>
      </c>
      <c r="D2030" s="8" t="s">
        <v>125</v>
      </c>
      <c r="E2030" s="30"/>
      <c r="F2030" s="13" t="s">
        <v>818</v>
      </c>
      <c r="G2030" s="14">
        <f t="shared" ref="G2030:I2030" si="1427">G2031+G2033</f>
        <v>3414.7</v>
      </c>
      <c r="H2030" s="14">
        <f t="shared" si="1427"/>
        <v>3411.3</v>
      </c>
      <c r="I2030" s="14">
        <f t="shared" si="1427"/>
        <v>3407.9</v>
      </c>
      <c r="J2030" s="14">
        <f t="shared" ref="J2030" si="1428">J2031+J2033</f>
        <v>0</v>
      </c>
    </row>
    <row r="2031" spans="1:10" ht="31.5" x14ac:dyDescent="0.25">
      <c r="A2031" s="8" t="s">
        <v>72</v>
      </c>
      <c r="B2031" s="8" t="s">
        <v>9</v>
      </c>
      <c r="C2031" s="8" t="s">
        <v>24</v>
      </c>
      <c r="D2031" s="8" t="s">
        <v>125</v>
      </c>
      <c r="E2031" s="30">
        <v>200</v>
      </c>
      <c r="F2031" s="24" t="s">
        <v>539</v>
      </c>
      <c r="G2031" s="14">
        <f t="shared" ref="G2031:I2031" si="1429">G2032</f>
        <v>3396</v>
      </c>
      <c r="H2031" s="14">
        <f t="shared" si="1429"/>
        <v>3396</v>
      </c>
      <c r="I2031" s="14">
        <f t="shared" si="1429"/>
        <v>3396</v>
      </c>
      <c r="J2031" s="14">
        <f t="shared" ref="J2031" si="1430">J2032</f>
        <v>0</v>
      </c>
    </row>
    <row r="2032" spans="1:10" ht="31.5" x14ac:dyDescent="0.25">
      <c r="A2032" s="8" t="s">
        <v>72</v>
      </c>
      <c r="B2032" s="8" t="s">
        <v>9</v>
      </c>
      <c r="C2032" s="8" t="s">
        <v>24</v>
      </c>
      <c r="D2032" s="8" t="s">
        <v>125</v>
      </c>
      <c r="E2032" s="30">
        <v>240</v>
      </c>
      <c r="F2032" s="24" t="s">
        <v>540</v>
      </c>
      <c r="G2032" s="14">
        <v>3396</v>
      </c>
      <c r="H2032" s="14">
        <v>3396</v>
      </c>
      <c r="I2032" s="14">
        <v>3396</v>
      </c>
      <c r="J2032" s="14"/>
    </row>
    <row r="2033" spans="1:10" x14ac:dyDescent="0.25">
      <c r="A2033" s="8" t="s">
        <v>72</v>
      </c>
      <c r="B2033" s="8" t="s">
        <v>9</v>
      </c>
      <c r="C2033" s="8" t="s">
        <v>24</v>
      </c>
      <c r="D2033" s="8" t="s">
        <v>125</v>
      </c>
      <c r="E2033" s="30">
        <v>800</v>
      </c>
      <c r="F2033" s="24" t="s">
        <v>552</v>
      </c>
      <c r="G2033" s="14">
        <f t="shared" ref="G2033:I2033" si="1431">G2034</f>
        <v>18.7</v>
      </c>
      <c r="H2033" s="14">
        <f t="shared" si="1431"/>
        <v>15.3</v>
      </c>
      <c r="I2033" s="14">
        <f t="shared" si="1431"/>
        <v>11.9</v>
      </c>
      <c r="J2033" s="14">
        <f t="shared" ref="J2033" si="1432">J2034</f>
        <v>0</v>
      </c>
    </row>
    <row r="2034" spans="1:10" x14ac:dyDescent="0.25">
      <c r="A2034" s="8" t="s">
        <v>72</v>
      </c>
      <c r="B2034" s="8" t="s">
        <v>9</v>
      </c>
      <c r="C2034" s="8" t="s">
        <v>24</v>
      </c>
      <c r="D2034" s="8" t="s">
        <v>125</v>
      </c>
      <c r="E2034" s="30">
        <v>850</v>
      </c>
      <c r="F2034" s="24" t="s">
        <v>554</v>
      </c>
      <c r="G2034" s="14">
        <v>18.7</v>
      </c>
      <c r="H2034" s="14">
        <v>15.3</v>
      </c>
      <c r="I2034" s="14">
        <v>11.9</v>
      </c>
      <c r="J2034" s="14"/>
    </row>
    <row r="2035" spans="1:10" x14ac:dyDescent="0.25">
      <c r="A2035" s="11" t="s">
        <v>72</v>
      </c>
      <c r="B2035" s="11" t="s">
        <v>9</v>
      </c>
      <c r="C2035" s="11" t="s">
        <v>11</v>
      </c>
      <c r="D2035" s="11"/>
      <c r="E2035" s="11"/>
      <c r="F2035" s="7" t="s">
        <v>15</v>
      </c>
      <c r="G2035" s="16">
        <f t="shared" ref="G2035:I2035" si="1433">G2036+G2045</f>
        <v>10470.4</v>
      </c>
      <c r="H2035" s="16">
        <f t="shared" si="1433"/>
        <v>10470.4</v>
      </c>
      <c r="I2035" s="16">
        <f t="shared" si="1433"/>
        <v>10470.4</v>
      </c>
      <c r="J2035" s="16">
        <f t="shared" ref="J2035" si="1434">J2036+J2045</f>
        <v>0</v>
      </c>
    </row>
    <row r="2036" spans="1:10" ht="47.25" x14ac:dyDescent="0.25">
      <c r="A2036" s="8" t="s">
        <v>72</v>
      </c>
      <c r="B2036" s="8" t="s">
        <v>9</v>
      </c>
      <c r="C2036" s="8" t="s">
        <v>11</v>
      </c>
      <c r="D2036" s="8" t="s">
        <v>110</v>
      </c>
      <c r="E2036" s="30"/>
      <c r="F2036" s="13" t="s">
        <v>576</v>
      </c>
      <c r="G2036" s="14">
        <f t="shared" ref="G2036:I2036" si="1435">G2037+G2041</f>
        <v>120</v>
      </c>
      <c r="H2036" s="14">
        <f t="shared" si="1435"/>
        <v>120</v>
      </c>
      <c r="I2036" s="14">
        <f t="shared" si="1435"/>
        <v>120</v>
      </c>
      <c r="J2036" s="14">
        <f t="shared" ref="J2036" si="1436">J2037+J2041</f>
        <v>0</v>
      </c>
    </row>
    <row r="2037" spans="1:10" ht="47.25" x14ac:dyDescent="0.25">
      <c r="A2037" s="8" t="s">
        <v>72</v>
      </c>
      <c r="B2037" s="8" t="s">
        <v>9</v>
      </c>
      <c r="C2037" s="8" t="s">
        <v>11</v>
      </c>
      <c r="D2037" s="8" t="s">
        <v>111</v>
      </c>
      <c r="E2037" s="30"/>
      <c r="F2037" s="13" t="s">
        <v>577</v>
      </c>
      <c r="G2037" s="14">
        <f t="shared" ref="G2037:I2039" si="1437">G2038</f>
        <v>95</v>
      </c>
      <c r="H2037" s="14">
        <f t="shared" si="1437"/>
        <v>95</v>
      </c>
      <c r="I2037" s="14">
        <f t="shared" si="1437"/>
        <v>95</v>
      </c>
      <c r="J2037" s="14">
        <f t="shared" ref="J2037:J2039" si="1438">J2038</f>
        <v>0</v>
      </c>
    </row>
    <row r="2038" spans="1:10" ht="63" x14ac:dyDescent="0.25">
      <c r="A2038" s="8" t="s">
        <v>72</v>
      </c>
      <c r="B2038" s="8" t="s">
        <v>9</v>
      </c>
      <c r="C2038" s="8" t="s">
        <v>11</v>
      </c>
      <c r="D2038" s="8" t="s">
        <v>112</v>
      </c>
      <c r="E2038" s="30"/>
      <c r="F2038" s="13" t="s">
        <v>578</v>
      </c>
      <c r="G2038" s="14">
        <f t="shared" si="1437"/>
        <v>95</v>
      </c>
      <c r="H2038" s="14">
        <f t="shared" si="1437"/>
        <v>95</v>
      </c>
      <c r="I2038" s="14">
        <f t="shared" si="1437"/>
        <v>95</v>
      </c>
      <c r="J2038" s="14">
        <f t="shared" si="1438"/>
        <v>0</v>
      </c>
    </row>
    <row r="2039" spans="1:10" ht="31.5" x14ac:dyDescent="0.25">
      <c r="A2039" s="8" t="s">
        <v>72</v>
      </c>
      <c r="B2039" s="8" t="s">
        <v>9</v>
      </c>
      <c r="C2039" s="8" t="s">
        <v>11</v>
      </c>
      <c r="D2039" s="8" t="s">
        <v>112</v>
      </c>
      <c r="E2039" s="30">
        <v>600</v>
      </c>
      <c r="F2039" s="24" t="s">
        <v>549</v>
      </c>
      <c r="G2039" s="14">
        <f t="shared" si="1437"/>
        <v>95</v>
      </c>
      <c r="H2039" s="14">
        <f t="shared" si="1437"/>
        <v>95</v>
      </c>
      <c r="I2039" s="14">
        <f t="shared" si="1437"/>
        <v>95</v>
      </c>
      <c r="J2039" s="14">
        <f t="shared" si="1438"/>
        <v>0</v>
      </c>
    </row>
    <row r="2040" spans="1:10" ht="47.25" x14ac:dyDescent="0.25">
      <c r="A2040" s="8" t="s">
        <v>72</v>
      </c>
      <c r="B2040" s="8" t="s">
        <v>9</v>
      </c>
      <c r="C2040" s="8" t="s">
        <v>11</v>
      </c>
      <c r="D2040" s="8" t="s">
        <v>112</v>
      </c>
      <c r="E2040" s="30">
        <v>630</v>
      </c>
      <c r="F2040" s="24" t="s">
        <v>551</v>
      </c>
      <c r="G2040" s="14">
        <v>95</v>
      </c>
      <c r="H2040" s="14">
        <v>95</v>
      </c>
      <c r="I2040" s="14">
        <v>95</v>
      </c>
      <c r="J2040" s="14"/>
    </row>
    <row r="2041" spans="1:10" ht="47.25" x14ac:dyDescent="0.25">
      <c r="A2041" s="8" t="s">
        <v>72</v>
      </c>
      <c r="B2041" s="8" t="s">
        <v>9</v>
      </c>
      <c r="C2041" s="8" t="s">
        <v>11</v>
      </c>
      <c r="D2041" s="8" t="s">
        <v>113</v>
      </c>
      <c r="E2041" s="30"/>
      <c r="F2041" s="13" t="s">
        <v>579</v>
      </c>
      <c r="G2041" s="14">
        <f t="shared" ref="G2041:I2043" si="1439">G2042</f>
        <v>25</v>
      </c>
      <c r="H2041" s="14">
        <f t="shared" si="1439"/>
        <v>25</v>
      </c>
      <c r="I2041" s="14">
        <f t="shared" si="1439"/>
        <v>25</v>
      </c>
      <c r="J2041" s="14">
        <f t="shared" ref="J2041:J2043" si="1440">J2042</f>
        <v>0</v>
      </c>
    </row>
    <row r="2042" spans="1:10" ht="63" x14ac:dyDescent="0.25">
      <c r="A2042" s="8" t="s">
        <v>72</v>
      </c>
      <c r="B2042" s="8" t="s">
        <v>9</v>
      </c>
      <c r="C2042" s="8" t="s">
        <v>11</v>
      </c>
      <c r="D2042" s="8" t="s">
        <v>114</v>
      </c>
      <c r="E2042" s="30"/>
      <c r="F2042" s="13" t="s">
        <v>580</v>
      </c>
      <c r="G2042" s="14">
        <f t="shared" si="1439"/>
        <v>25</v>
      </c>
      <c r="H2042" s="14">
        <f t="shared" si="1439"/>
        <v>25</v>
      </c>
      <c r="I2042" s="14">
        <f t="shared" si="1439"/>
        <v>25</v>
      </c>
      <c r="J2042" s="14">
        <f t="shared" si="1440"/>
        <v>0</v>
      </c>
    </row>
    <row r="2043" spans="1:10" ht="31.5" x14ac:dyDescent="0.25">
      <c r="A2043" s="8" t="s">
        <v>72</v>
      </c>
      <c r="B2043" s="8" t="s">
        <v>9</v>
      </c>
      <c r="C2043" s="8" t="s">
        <v>11</v>
      </c>
      <c r="D2043" s="8" t="s">
        <v>114</v>
      </c>
      <c r="E2043" s="30">
        <v>600</v>
      </c>
      <c r="F2043" s="24" t="s">
        <v>549</v>
      </c>
      <c r="G2043" s="14">
        <f t="shared" si="1439"/>
        <v>25</v>
      </c>
      <c r="H2043" s="14">
        <f t="shared" si="1439"/>
        <v>25</v>
      </c>
      <c r="I2043" s="14">
        <f t="shared" si="1439"/>
        <v>25</v>
      </c>
      <c r="J2043" s="14">
        <f t="shared" si="1440"/>
        <v>0</v>
      </c>
    </row>
    <row r="2044" spans="1:10" ht="47.25" x14ac:dyDescent="0.25">
      <c r="A2044" s="8" t="s">
        <v>72</v>
      </c>
      <c r="B2044" s="8" t="s">
        <v>9</v>
      </c>
      <c r="C2044" s="8" t="s">
        <v>11</v>
      </c>
      <c r="D2044" s="8" t="s">
        <v>114</v>
      </c>
      <c r="E2044" s="30">
        <v>630</v>
      </c>
      <c r="F2044" s="24" t="s">
        <v>551</v>
      </c>
      <c r="G2044" s="14">
        <v>25</v>
      </c>
      <c r="H2044" s="14">
        <v>25</v>
      </c>
      <c r="I2044" s="14">
        <v>25</v>
      </c>
      <c r="J2044" s="14"/>
    </row>
    <row r="2045" spans="1:10" x14ac:dyDescent="0.25">
      <c r="A2045" s="8" t="s">
        <v>72</v>
      </c>
      <c r="B2045" s="8" t="s">
        <v>9</v>
      </c>
      <c r="C2045" s="8" t="s">
        <v>11</v>
      </c>
      <c r="D2045" s="8" t="s">
        <v>126</v>
      </c>
      <c r="E2045" s="30"/>
      <c r="F2045" s="13" t="s">
        <v>615</v>
      </c>
      <c r="G2045" s="14">
        <f t="shared" ref="G2045:I2045" si="1441">G2046+G2057</f>
        <v>10350.4</v>
      </c>
      <c r="H2045" s="14">
        <f t="shared" si="1441"/>
        <v>10350.4</v>
      </c>
      <c r="I2045" s="14">
        <f t="shared" si="1441"/>
        <v>10350.4</v>
      </c>
      <c r="J2045" s="14">
        <f t="shared" ref="J2045" si="1442">J2046+J2057</f>
        <v>0</v>
      </c>
    </row>
    <row r="2046" spans="1:10" ht="47.25" x14ac:dyDescent="0.25">
      <c r="A2046" s="8" t="s">
        <v>72</v>
      </c>
      <c r="B2046" s="8" t="s">
        <v>9</v>
      </c>
      <c r="C2046" s="8" t="s">
        <v>11</v>
      </c>
      <c r="D2046" s="8" t="s">
        <v>127</v>
      </c>
      <c r="E2046" s="30"/>
      <c r="F2046" s="13" t="s">
        <v>617</v>
      </c>
      <c r="G2046" s="14">
        <f t="shared" ref="G2046:I2046" si="1443">G2047</f>
        <v>4598</v>
      </c>
      <c r="H2046" s="14">
        <f t="shared" si="1443"/>
        <v>4598</v>
      </c>
      <c r="I2046" s="14">
        <f t="shared" si="1443"/>
        <v>4598</v>
      </c>
      <c r="J2046" s="14">
        <f t="shared" ref="J2046" si="1444">J2047</f>
        <v>0</v>
      </c>
    </row>
    <row r="2047" spans="1:10" ht="47.25" x14ac:dyDescent="0.25">
      <c r="A2047" s="8" t="s">
        <v>72</v>
      </c>
      <c r="B2047" s="8" t="s">
        <v>9</v>
      </c>
      <c r="C2047" s="8" t="s">
        <v>11</v>
      </c>
      <c r="D2047" s="8" t="s">
        <v>128</v>
      </c>
      <c r="E2047" s="30"/>
      <c r="F2047" s="18" t="s">
        <v>996</v>
      </c>
      <c r="G2047" s="14">
        <f t="shared" ref="G2047:I2047" si="1445">G2048+G2051+G2054</f>
        <v>4598</v>
      </c>
      <c r="H2047" s="14">
        <f t="shared" si="1445"/>
        <v>4598</v>
      </c>
      <c r="I2047" s="14">
        <f t="shared" si="1445"/>
        <v>4598</v>
      </c>
      <c r="J2047" s="14">
        <f t="shared" ref="J2047" si="1446">J2048+J2051+J2054</f>
        <v>0</v>
      </c>
    </row>
    <row r="2048" spans="1:10" ht="31.5" x14ac:dyDescent="0.25">
      <c r="A2048" s="8" t="s">
        <v>72</v>
      </c>
      <c r="B2048" s="8" t="s">
        <v>9</v>
      </c>
      <c r="C2048" s="8" t="s">
        <v>11</v>
      </c>
      <c r="D2048" s="8" t="s">
        <v>129</v>
      </c>
      <c r="E2048" s="30"/>
      <c r="F2048" s="13" t="s">
        <v>619</v>
      </c>
      <c r="G2048" s="14">
        <f t="shared" ref="G2048:I2049" si="1447">G2049</f>
        <v>3867.6</v>
      </c>
      <c r="H2048" s="14">
        <f t="shared" si="1447"/>
        <v>3867.6</v>
      </c>
      <c r="I2048" s="14">
        <f t="shared" si="1447"/>
        <v>3867.6</v>
      </c>
      <c r="J2048" s="14">
        <f t="shared" ref="J2048:J2049" si="1448">J2049</f>
        <v>0</v>
      </c>
    </row>
    <row r="2049" spans="1:10" ht="31.5" x14ac:dyDescent="0.25">
      <c r="A2049" s="8" t="s">
        <v>72</v>
      </c>
      <c r="B2049" s="8" t="s">
        <v>9</v>
      </c>
      <c r="C2049" s="8" t="s">
        <v>11</v>
      </c>
      <c r="D2049" s="8" t="s">
        <v>129</v>
      </c>
      <c r="E2049" s="30">
        <v>600</v>
      </c>
      <c r="F2049" s="24" t="s">
        <v>549</v>
      </c>
      <c r="G2049" s="14">
        <f t="shared" si="1447"/>
        <v>3867.6</v>
      </c>
      <c r="H2049" s="14">
        <f t="shared" si="1447"/>
        <v>3867.6</v>
      </c>
      <c r="I2049" s="14">
        <f t="shared" si="1447"/>
        <v>3867.6</v>
      </c>
      <c r="J2049" s="14">
        <f t="shared" si="1448"/>
        <v>0</v>
      </c>
    </row>
    <row r="2050" spans="1:10" ht="47.25" x14ac:dyDescent="0.25">
      <c r="A2050" s="8" t="s">
        <v>72</v>
      </c>
      <c r="B2050" s="8" t="s">
        <v>9</v>
      </c>
      <c r="C2050" s="8" t="s">
        <v>11</v>
      </c>
      <c r="D2050" s="8" t="s">
        <v>129</v>
      </c>
      <c r="E2050" s="30">
        <v>630</v>
      </c>
      <c r="F2050" s="24" t="s">
        <v>551</v>
      </c>
      <c r="G2050" s="14">
        <v>3867.6</v>
      </c>
      <c r="H2050" s="14">
        <v>3867.6</v>
      </c>
      <c r="I2050" s="14">
        <v>3867.6</v>
      </c>
      <c r="J2050" s="14"/>
    </row>
    <row r="2051" spans="1:10" ht="47.25" x14ac:dyDescent="0.25">
      <c r="A2051" s="8" t="s">
        <v>72</v>
      </c>
      <c r="B2051" s="8" t="s">
        <v>9</v>
      </c>
      <c r="C2051" s="8" t="s">
        <v>11</v>
      </c>
      <c r="D2051" s="8" t="s">
        <v>130</v>
      </c>
      <c r="E2051" s="30"/>
      <c r="F2051" s="18" t="s">
        <v>997</v>
      </c>
      <c r="G2051" s="14">
        <f t="shared" ref="G2051:I2052" si="1449">G2052</f>
        <v>380.4</v>
      </c>
      <c r="H2051" s="14">
        <f t="shared" si="1449"/>
        <v>380.4</v>
      </c>
      <c r="I2051" s="14">
        <f t="shared" si="1449"/>
        <v>380.4</v>
      </c>
      <c r="J2051" s="14">
        <f t="shared" ref="J2051:J2052" si="1450">J2052</f>
        <v>0</v>
      </c>
    </row>
    <row r="2052" spans="1:10" ht="31.5" x14ac:dyDescent="0.25">
      <c r="A2052" s="8" t="s">
        <v>72</v>
      </c>
      <c r="B2052" s="8" t="s">
        <v>9</v>
      </c>
      <c r="C2052" s="8" t="s">
        <v>11</v>
      </c>
      <c r="D2052" s="8" t="s">
        <v>130</v>
      </c>
      <c r="E2052" s="30">
        <v>600</v>
      </c>
      <c r="F2052" s="24" t="s">
        <v>549</v>
      </c>
      <c r="G2052" s="14">
        <f t="shared" si="1449"/>
        <v>380.4</v>
      </c>
      <c r="H2052" s="14">
        <f t="shared" si="1449"/>
        <v>380.4</v>
      </c>
      <c r="I2052" s="14">
        <f t="shared" si="1449"/>
        <v>380.4</v>
      </c>
      <c r="J2052" s="14">
        <f t="shared" si="1450"/>
        <v>0</v>
      </c>
    </row>
    <row r="2053" spans="1:10" ht="47.25" x14ac:dyDescent="0.25">
      <c r="A2053" s="8" t="s">
        <v>72</v>
      </c>
      <c r="B2053" s="8" t="s">
        <v>9</v>
      </c>
      <c r="C2053" s="8" t="s">
        <v>11</v>
      </c>
      <c r="D2053" s="8" t="s">
        <v>130</v>
      </c>
      <c r="E2053" s="30">
        <v>630</v>
      </c>
      <c r="F2053" s="24" t="s">
        <v>551</v>
      </c>
      <c r="G2053" s="14">
        <v>380.4</v>
      </c>
      <c r="H2053" s="14">
        <v>380.4</v>
      </c>
      <c r="I2053" s="14">
        <v>380.4</v>
      </c>
      <c r="J2053" s="14"/>
    </row>
    <row r="2054" spans="1:10" ht="63" x14ac:dyDescent="0.25">
      <c r="A2054" s="8" t="s">
        <v>72</v>
      </c>
      <c r="B2054" s="8" t="s">
        <v>9</v>
      </c>
      <c r="C2054" s="8" t="s">
        <v>11</v>
      </c>
      <c r="D2054" s="8" t="s">
        <v>131</v>
      </c>
      <c r="E2054" s="30"/>
      <c r="F2054" s="13" t="s">
        <v>620</v>
      </c>
      <c r="G2054" s="14">
        <f t="shared" ref="G2054:I2055" si="1451">G2055</f>
        <v>350</v>
      </c>
      <c r="H2054" s="14">
        <f t="shared" si="1451"/>
        <v>350</v>
      </c>
      <c r="I2054" s="14">
        <f t="shared" si="1451"/>
        <v>350</v>
      </c>
      <c r="J2054" s="14">
        <f t="shared" ref="J2054:J2055" si="1452">J2055</f>
        <v>0</v>
      </c>
    </row>
    <row r="2055" spans="1:10" ht="31.5" x14ac:dyDescent="0.25">
      <c r="A2055" s="8" t="s">
        <v>72</v>
      </c>
      <c r="B2055" s="8" t="s">
        <v>9</v>
      </c>
      <c r="C2055" s="8" t="s">
        <v>11</v>
      </c>
      <c r="D2055" s="8" t="s">
        <v>131</v>
      </c>
      <c r="E2055" s="30">
        <v>600</v>
      </c>
      <c r="F2055" s="24" t="s">
        <v>549</v>
      </c>
      <c r="G2055" s="14">
        <f t="shared" si="1451"/>
        <v>350</v>
      </c>
      <c r="H2055" s="14">
        <f t="shared" si="1451"/>
        <v>350</v>
      </c>
      <c r="I2055" s="14">
        <f t="shared" si="1451"/>
        <v>350</v>
      </c>
      <c r="J2055" s="14">
        <f t="shared" si="1452"/>
        <v>0</v>
      </c>
    </row>
    <row r="2056" spans="1:10" ht="47.25" x14ac:dyDescent="0.25">
      <c r="A2056" s="8" t="s">
        <v>72</v>
      </c>
      <c r="B2056" s="8" t="s">
        <v>9</v>
      </c>
      <c r="C2056" s="8" t="s">
        <v>11</v>
      </c>
      <c r="D2056" s="8" t="s">
        <v>131</v>
      </c>
      <c r="E2056" s="30">
        <v>630</v>
      </c>
      <c r="F2056" s="24" t="s">
        <v>551</v>
      </c>
      <c r="G2056" s="14">
        <v>350</v>
      </c>
      <c r="H2056" s="14">
        <v>350</v>
      </c>
      <c r="I2056" s="14">
        <v>350</v>
      </c>
      <c r="J2056" s="14"/>
    </row>
    <row r="2057" spans="1:10" ht="31.5" x14ac:dyDescent="0.25">
      <c r="A2057" s="8" t="s">
        <v>72</v>
      </c>
      <c r="B2057" s="8" t="s">
        <v>9</v>
      </c>
      <c r="C2057" s="8" t="s">
        <v>11</v>
      </c>
      <c r="D2057" s="8" t="s">
        <v>132</v>
      </c>
      <c r="E2057" s="30"/>
      <c r="F2057" s="18" t="s">
        <v>998</v>
      </c>
      <c r="G2057" s="14">
        <f t="shared" ref="G2057:I2057" si="1453">G2058</f>
        <v>5752.4</v>
      </c>
      <c r="H2057" s="14">
        <f t="shared" si="1453"/>
        <v>5752.4</v>
      </c>
      <c r="I2057" s="14">
        <f t="shared" si="1453"/>
        <v>5752.4</v>
      </c>
      <c r="J2057" s="14">
        <f t="shared" ref="J2057" si="1454">J2058</f>
        <v>0</v>
      </c>
    </row>
    <row r="2058" spans="1:10" ht="78.75" x14ac:dyDescent="0.25">
      <c r="A2058" s="8" t="s">
        <v>72</v>
      </c>
      <c r="B2058" s="8" t="s">
        <v>9</v>
      </c>
      <c r="C2058" s="8" t="s">
        <v>11</v>
      </c>
      <c r="D2058" s="8" t="s">
        <v>133</v>
      </c>
      <c r="E2058" s="30"/>
      <c r="F2058" s="13" t="s">
        <v>621</v>
      </c>
      <c r="G2058" s="14">
        <f t="shared" ref="G2058:I2058" si="1455">G2059+G2064</f>
        <v>5752.4</v>
      </c>
      <c r="H2058" s="14">
        <f t="shared" si="1455"/>
        <v>5752.4</v>
      </c>
      <c r="I2058" s="14">
        <f t="shared" si="1455"/>
        <v>5752.4</v>
      </c>
      <c r="J2058" s="14">
        <f t="shared" ref="J2058" si="1456">J2059+J2064</f>
        <v>0</v>
      </c>
    </row>
    <row r="2059" spans="1:10" ht="31.5" x14ac:dyDescent="0.25">
      <c r="A2059" s="8" t="s">
        <v>72</v>
      </c>
      <c r="B2059" s="8" t="s">
        <v>9</v>
      </c>
      <c r="C2059" s="8" t="s">
        <v>11</v>
      </c>
      <c r="D2059" s="8" t="s">
        <v>134</v>
      </c>
      <c r="E2059" s="30"/>
      <c r="F2059" s="13" t="s">
        <v>622</v>
      </c>
      <c r="G2059" s="14">
        <f t="shared" ref="G2059:I2059" si="1457">G2060+G2062</f>
        <v>5530.9</v>
      </c>
      <c r="H2059" s="14">
        <f t="shared" si="1457"/>
        <v>5530.9</v>
      </c>
      <c r="I2059" s="14">
        <f t="shared" si="1457"/>
        <v>5530.9</v>
      </c>
      <c r="J2059" s="14">
        <f t="shared" ref="J2059" si="1458">J2060+J2062</f>
        <v>0</v>
      </c>
    </row>
    <row r="2060" spans="1:10" ht="31.5" x14ac:dyDescent="0.25">
      <c r="A2060" s="8" t="s">
        <v>72</v>
      </c>
      <c r="B2060" s="8" t="s">
        <v>9</v>
      </c>
      <c r="C2060" s="8" t="s">
        <v>11</v>
      </c>
      <c r="D2060" s="8" t="s">
        <v>134</v>
      </c>
      <c r="E2060" s="30">
        <v>200</v>
      </c>
      <c r="F2060" s="24" t="s">
        <v>539</v>
      </c>
      <c r="G2060" s="14">
        <f t="shared" ref="G2060:I2060" si="1459">G2061</f>
        <v>5430.9</v>
      </c>
      <c r="H2060" s="14">
        <f t="shared" si="1459"/>
        <v>5430.9</v>
      </c>
      <c r="I2060" s="14">
        <f t="shared" si="1459"/>
        <v>5430.9</v>
      </c>
      <c r="J2060" s="14">
        <f t="shared" ref="J2060" si="1460">J2061</f>
        <v>0</v>
      </c>
    </row>
    <row r="2061" spans="1:10" ht="31.5" x14ac:dyDescent="0.25">
      <c r="A2061" s="8" t="s">
        <v>72</v>
      </c>
      <c r="B2061" s="8" t="s">
        <v>9</v>
      </c>
      <c r="C2061" s="8" t="s">
        <v>11</v>
      </c>
      <c r="D2061" s="8" t="s">
        <v>134</v>
      </c>
      <c r="E2061" s="30">
        <v>240</v>
      </c>
      <c r="F2061" s="24" t="s">
        <v>540</v>
      </c>
      <c r="G2061" s="14">
        <v>5430.9</v>
      </c>
      <c r="H2061" s="14">
        <v>5430.9</v>
      </c>
      <c r="I2061" s="14">
        <v>5430.9</v>
      </c>
      <c r="J2061" s="14"/>
    </row>
    <row r="2062" spans="1:10" x14ac:dyDescent="0.25">
      <c r="A2062" s="8" t="s">
        <v>72</v>
      </c>
      <c r="B2062" s="8" t="s">
        <v>9</v>
      </c>
      <c r="C2062" s="8" t="s">
        <v>11</v>
      </c>
      <c r="D2062" s="8" t="s">
        <v>134</v>
      </c>
      <c r="E2062" s="30">
        <v>800</v>
      </c>
      <c r="F2062" s="24" t="s">
        <v>552</v>
      </c>
      <c r="G2062" s="14">
        <f t="shared" ref="G2062:I2062" si="1461">G2063</f>
        <v>100</v>
      </c>
      <c r="H2062" s="14">
        <f t="shared" si="1461"/>
        <v>100</v>
      </c>
      <c r="I2062" s="14">
        <f t="shared" si="1461"/>
        <v>100</v>
      </c>
      <c r="J2062" s="14">
        <f t="shared" ref="J2062" si="1462">J2063</f>
        <v>0</v>
      </c>
    </row>
    <row r="2063" spans="1:10" x14ac:dyDescent="0.25">
      <c r="A2063" s="8" t="s">
        <v>72</v>
      </c>
      <c r="B2063" s="8" t="s">
        <v>9</v>
      </c>
      <c r="C2063" s="8" t="s">
        <v>11</v>
      </c>
      <c r="D2063" s="8" t="s">
        <v>134</v>
      </c>
      <c r="E2063" s="30">
        <v>850</v>
      </c>
      <c r="F2063" s="24" t="s">
        <v>554</v>
      </c>
      <c r="G2063" s="14">
        <v>100</v>
      </c>
      <c r="H2063" s="14">
        <v>100</v>
      </c>
      <c r="I2063" s="14">
        <v>100</v>
      </c>
      <c r="J2063" s="14"/>
    </row>
    <row r="2064" spans="1:10" ht="78.75" x14ac:dyDescent="0.25">
      <c r="A2064" s="8" t="s">
        <v>72</v>
      </c>
      <c r="B2064" s="8" t="s">
        <v>9</v>
      </c>
      <c r="C2064" s="8" t="s">
        <v>11</v>
      </c>
      <c r="D2064" s="8" t="s">
        <v>135</v>
      </c>
      <c r="E2064" s="30"/>
      <c r="F2064" s="13" t="s">
        <v>623</v>
      </c>
      <c r="G2064" s="14">
        <f t="shared" ref="G2064:I2065" si="1463">G2065</f>
        <v>221.5</v>
      </c>
      <c r="H2064" s="14">
        <f t="shared" si="1463"/>
        <v>221.5</v>
      </c>
      <c r="I2064" s="14">
        <f t="shared" si="1463"/>
        <v>221.5</v>
      </c>
      <c r="J2064" s="14">
        <f t="shared" ref="J2064:J2065" si="1464">J2065</f>
        <v>0</v>
      </c>
    </row>
    <row r="2065" spans="1:11" ht="31.5" x14ac:dyDescent="0.25">
      <c r="A2065" s="8" t="s">
        <v>72</v>
      </c>
      <c r="B2065" s="8" t="s">
        <v>9</v>
      </c>
      <c r="C2065" s="8" t="s">
        <v>11</v>
      </c>
      <c r="D2065" s="8" t="s">
        <v>135</v>
      </c>
      <c r="E2065" s="30">
        <v>200</v>
      </c>
      <c r="F2065" s="24" t="s">
        <v>539</v>
      </c>
      <c r="G2065" s="14">
        <f t="shared" si="1463"/>
        <v>221.5</v>
      </c>
      <c r="H2065" s="14">
        <f t="shared" si="1463"/>
        <v>221.5</v>
      </c>
      <c r="I2065" s="14">
        <f t="shared" si="1463"/>
        <v>221.5</v>
      </c>
      <c r="J2065" s="14">
        <f t="shared" si="1464"/>
        <v>0</v>
      </c>
    </row>
    <row r="2066" spans="1:11" ht="31.5" x14ac:dyDescent="0.25">
      <c r="A2066" s="8" t="s">
        <v>72</v>
      </c>
      <c r="B2066" s="8" t="s">
        <v>9</v>
      </c>
      <c r="C2066" s="8" t="s">
        <v>11</v>
      </c>
      <c r="D2066" s="8" t="s">
        <v>135</v>
      </c>
      <c r="E2066" s="30">
        <v>240</v>
      </c>
      <c r="F2066" s="24" t="s">
        <v>540</v>
      </c>
      <c r="G2066" s="14">
        <v>221.5</v>
      </c>
      <c r="H2066" s="14">
        <v>221.5</v>
      </c>
      <c r="I2066" s="14">
        <v>221.5</v>
      </c>
      <c r="J2066" s="14"/>
    </row>
    <row r="2067" spans="1:11" ht="31.5" x14ac:dyDescent="0.25">
      <c r="A2067" s="10" t="s">
        <v>72</v>
      </c>
      <c r="B2067" s="10" t="s">
        <v>30</v>
      </c>
      <c r="C2067" s="10"/>
      <c r="D2067" s="10"/>
      <c r="E2067" s="10"/>
      <c r="F2067" s="5" t="s">
        <v>56</v>
      </c>
      <c r="G2067" s="15">
        <f t="shared" ref="G2067:I2067" si="1465">G2074+G2068</f>
        <v>624.90000000000009</v>
      </c>
      <c r="H2067" s="15">
        <f t="shared" si="1465"/>
        <v>1140.9000000000001</v>
      </c>
      <c r="I2067" s="15">
        <f t="shared" si="1465"/>
        <v>691.2</v>
      </c>
      <c r="J2067" s="15">
        <f t="shared" ref="J2067" si="1466">J2074+J2068</f>
        <v>0</v>
      </c>
    </row>
    <row r="2068" spans="1:11" ht="47.25" hidden="1" x14ac:dyDescent="0.25">
      <c r="A2068" s="11" t="s">
        <v>72</v>
      </c>
      <c r="B2068" s="11" t="s">
        <v>30</v>
      </c>
      <c r="C2068" s="11" t="s">
        <v>37</v>
      </c>
      <c r="D2068" s="11"/>
      <c r="E2068" s="11"/>
      <c r="F2068" s="7" t="s">
        <v>61</v>
      </c>
      <c r="G2068" s="16">
        <f t="shared" ref="G2068:I2072" si="1467">G2069</f>
        <v>0</v>
      </c>
      <c r="H2068" s="16">
        <f t="shared" si="1467"/>
        <v>450</v>
      </c>
      <c r="I2068" s="16">
        <f t="shared" si="1467"/>
        <v>0</v>
      </c>
      <c r="J2068" s="16">
        <f t="shared" ref="J2068:J2072" si="1468">J2069</f>
        <v>0</v>
      </c>
      <c r="K2068" s="3">
        <v>0</v>
      </c>
    </row>
    <row r="2069" spans="1:11" ht="31.5" hidden="1" x14ac:dyDescent="0.25">
      <c r="A2069" s="8" t="s">
        <v>72</v>
      </c>
      <c r="B2069" s="8" t="s">
        <v>30</v>
      </c>
      <c r="C2069" s="8" t="s">
        <v>37</v>
      </c>
      <c r="D2069" s="8" t="s">
        <v>219</v>
      </c>
      <c r="E2069" s="8"/>
      <c r="F2069" s="24" t="s">
        <v>799</v>
      </c>
      <c r="G2069" s="14">
        <f t="shared" si="1467"/>
        <v>0</v>
      </c>
      <c r="H2069" s="14">
        <f t="shared" si="1467"/>
        <v>450</v>
      </c>
      <c r="I2069" s="14">
        <f t="shared" si="1467"/>
        <v>0</v>
      </c>
      <c r="J2069" s="14">
        <f t="shared" si="1468"/>
        <v>0</v>
      </c>
      <c r="K2069" s="3">
        <v>0</v>
      </c>
    </row>
    <row r="2070" spans="1:11" hidden="1" x14ac:dyDescent="0.25">
      <c r="A2070" s="8" t="s">
        <v>72</v>
      </c>
      <c r="B2070" s="8" t="s">
        <v>30</v>
      </c>
      <c r="C2070" s="8" t="s">
        <v>37</v>
      </c>
      <c r="D2070" s="8" t="s">
        <v>220</v>
      </c>
      <c r="E2070" s="8"/>
      <c r="F2070" s="24" t="s">
        <v>801</v>
      </c>
      <c r="G2070" s="14">
        <f t="shared" si="1467"/>
        <v>0</v>
      </c>
      <c r="H2070" s="14">
        <f t="shared" si="1467"/>
        <v>450</v>
      </c>
      <c r="I2070" s="14">
        <f t="shared" si="1467"/>
        <v>0</v>
      </c>
      <c r="J2070" s="14">
        <f t="shared" si="1468"/>
        <v>0</v>
      </c>
      <c r="K2070" s="3">
        <v>0</v>
      </c>
    </row>
    <row r="2071" spans="1:11" ht="47.25" hidden="1" x14ac:dyDescent="0.25">
      <c r="A2071" s="8" t="s">
        <v>72</v>
      </c>
      <c r="B2071" s="8" t="s">
        <v>30</v>
      </c>
      <c r="C2071" s="8" t="s">
        <v>37</v>
      </c>
      <c r="D2071" s="8" t="s">
        <v>235</v>
      </c>
      <c r="E2071" s="8"/>
      <c r="F2071" s="18" t="s">
        <v>804</v>
      </c>
      <c r="G2071" s="14">
        <f t="shared" si="1467"/>
        <v>0</v>
      </c>
      <c r="H2071" s="14">
        <f t="shared" si="1467"/>
        <v>450</v>
      </c>
      <c r="I2071" s="14">
        <f t="shared" si="1467"/>
        <v>0</v>
      </c>
      <c r="J2071" s="14">
        <f t="shared" si="1468"/>
        <v>0</v>
      </c>
      <c r="K2071" s="3">
        <v>0</v>
      </c>
    </row>
    <row r="2072" spans="1:11" ht="31.5" hidden="1" x14ac:dyDescent="0.25">
      <c r="A2072" s="8" t="s">
        <v>72</v>
      </c>
      <c r="B2072" s="8" t="s">
        <v>30</v>
      </c>
      <c r="C2072" s="8" t="s">
        <v>37</v>
      </c>
      <c r="D2072" s="8" t="s">
        <v>235</v>
      </c>
      <c r="E2072" s="8" t="s">
        <v>161</v>
      </c>
      <c r="F2072" s="24" t="s">
        <v>539</v>
      </c>
      <c r="G2072" s="14">
        <f t="shared" si="1467"/>
        <v>0</v>
      </c>
      <c r="H2072" s="14">
        <f t="shared" si="1467"/>
        <v>450</v>
      </c>
      <c r="I2072" s="14">
        <f t="shared" si="1467"/>
        <v>0</v>
      </c>
      <c r="J2072" s="14">
        <f t="shared" si="1468"/>
        <v>0</v>
      </c>
      <c r="K2072" s="3">
        <v>0</v>
      </c>
    </row>
    <row r="2073" spans="1:11" ht="31.5" hidden="1" x14ac:dyDescent="0.25">
      <c r="A2073" s="8" t="s">
        <v>72</v>
      </c>
      <c r="B2073" s="8" t="s">
        <v>30</v>
      </c>
      <c r="C2073" s="8" t="s">
        <v>37</v>
      </c>
      <c r="D2073" s="8" t="s">
        <v>235</v>
      </c>
      <c r="E2073" s="8" t="s">
        <v>162</v>
      </c>
      <c r="F2073" s="24" t="s">
        <v>540</v>
      </c>
      <c r="G2073" s="14"/>
      <c r="H2073" s="14">
        <v>450</v>
      </c>
      <c r="I2073" s="14"/>
      <c r="J2073" s="14"/>
      <c r="K2073" s="3">
        <v>0</v>
      </c>
    </row>
    <row r="2074" spans="1:11" ht="31.5" x14ac:dyDescent="0.25">
      <c r="A2074" s="11" t="s">
        <v>72</v>
      </c>
      <c r="B2074" s="11" t="s">
        <v>30</v>
      </c>
      <c r="C2074" s="11" t="s">
        <v>50</v>
      </c>
      <c r="D2074" s="11"/>
      <c r="E2074" s="11"/>
      <c r="F2074" s="7" t="s">
        <v>62</v>
      </c>
      <c r="G2074" s="16">
        <f t="shared" ref="G2074:I2074" si="1469">G2075+G2081</f>
        <v>624.90000000000009</v>
      </c>
      <c r="H2074" s="16">
        <f t="shared" si="1469"/>
        <v>690.90000000000009</v>
      </c>
      <c r="I2074" s="16">
        <f t="shared" si="1469"/>
        <v>691.2</v>
      </c>
      <c r="J2074" s="16">
        <f t="shared" ref="J2074" si="1470">J2075+J2081</f>
        <v>0</v>
      </c>
    </row>
    <row r="2075" spans="1:11" ht="31.5" x14ac:dyDescent="0.25">
      <c r="A2075" s="8" t="s">
        <v>72</v>
      </c>
      <c r="B2075" s="8" t="s">
        <v>30</v>
      </c>
      <c r="C2075" s="8" t="s">
        <v>50</v>
      </c>
      <c r="D2075" s="8" t="s">
        <v>166</v>
      </c>
      <c r="E2075" s="30"/>
      <c r="F2075" s="13" t="s">
        <v>680</v>
      </c>
      <c r="G2075" s="14">
        <f t="shared" ref="G2075:I2079" si="1471">G2076</f>
        <v>200</v>
      </c>
      <c r="H2075" s="14">
        <f t="shared" si="1471"/>
        <v>200</v>
      </c>
      <c r="I2075" s="14">
        <f t="shared" si="1471"/>
        <v>200</v>
      </c>
      <c r="J2075" s="14">
        <f t="shared" ref="J2075:J2079" si="1472">J2076</f>
        <v>0</v>
      </c>
    </row>
    <row r="2076" spans="1:11" ht="47.25" x14ac:dyDescent="0.25">
      <c r="A2076" s="8" t="s">
        <v>72</v>
      </c>
      <c r="B2076" s="8" t="s">
        <v>30</v>
      </c>
      <c r="C2076" s="8" t="s">
        <v>50</v>
      </c>
      <c r="D2076" s="8" t="s">
        <v>223</v>
      </c>
      <c r="E2076" s="30"/>
      <c r="F2076" s="13" t="s">
        <v>681</v>
      </c>
      <c r="G2076" s="14">
        <f t="shared" si="1471"/>
        <v>200</v>
      </c>
      <c r="H2076" s="14">
        <f t="shared" si="1471"/>
        <v>200</v>
      </c>
      <c r="I2076" s="14">
        <f t="shared" si="1471"/>
        <v>200</v>
      </c>
      <c r="J2076" s="14">
        <f t="shared" si="1472"/>
        <v>0</v>
      </c>
    </row>
    <row r="2077" spans="1:11" ht="47.25" x14ac:dyDescent="0.25">
      <c r="A2077" s="8" t="s">
        <v>72</v>
      </c>
      <c r="B2077" s="8" t="s">
        <v>30</v>
      </c>
      <c r="C2077" s="8" t="s">
        <v>50</v>
      </c>
      <c r="D2077" s="8" t="s">
        <v>224</v>
      </c>
      <c r="E2077" s="30"/>
      <c r="F2077" s="18" t="s">
        <v>1025</v>
      </c>
      <c r="G2077" s="14">
        <f t="shared" si="1471"/>
        <v>200</v>
      </c>
      <c r="H2077" s="14">
        <f t="shared" si="1471"/>
        <v>200</v>
      </c>
      <c r="I2077" s="14">
        <f t="shared" si="1471"/>
        <v>200</v>
      </c>
      <c r="J2077" s="14">
        <f t="shared" si="1472"/>
        <v>0</v>
      </c>
    </row>
    <row r="2078" spans="1:11" ht="31.5" x14ac:dyDescent="0.25">
      <c r="A2078" s="8" t="s">
        <v>72</v>
      </c>
      <c r="B2078" s="8" t="s">
        <v>30</v>
      </c>
      <c r="C2078" s="8" t="s">
        <v>50</v>
      </c>
      <c r="D2078" s="8" t="s">
        <v>225</v>
      </c>
      <c r="E2078" s="30"/>
      <c r="F2078" s="13" t="s">
        <v>683</v>
      </c>
      <c r="G2078" s="14">
        <f t="shared" si="1471"/>
        <v>200</v>
      </c>
      <c r="H2078" s="14">
        <f t="shared" si="1471"/>
        <v>200</v>
      </c>
      <c r="I2078" s="14">
        <f t="shared" si="1471"/>
        <v>200</v>
      </c>
      <c r="J2078" s="14">
        <f t="shared" si="1472"/>
        <v>0</v>
      </c>
    </row>
    <row r="2079" spans="1:11" ht="31.5" x14ac:dyDescent="0.25">
      <c r="A2079" s="8" t="s">
        <v>72</v>
      </c>
      <c r="B2079" s="8" t="s">
        <v>30</v>
      </c>
      <c r="C2079" s="8" t="s">
        <v>50</v>
      </c>
      <c r="D2079" s="8" t="s">
        <v>225</v>
      </c>
      <c r="E2079" s="30">
        <v>200</v>
      </c>
      <c r="F2079" s="24" t="s">
        <v>539</v>
      </c>
      <c r="G2079" s="14">
        <f t="shared" si="1471"/>
        <v>200</v>
      </c>
      <c r="H2079" s="14">
        <f t="shared" si="1471"/>
        <v>200</v>
      </c>
      <c r="I2079" s="14">
        <f t="shared" si="1471"/>
        <v>200</v>
      </c>
      <c r="J2079" s="14">
        <f t="shared" si="1472"/>
        <v>0</v>
      </c>
    </row>
    <row r="2080" spans="1:11" ht="31.5" x14ac:dyDescent="0.25">
      <c r="A2080" s="8" t="s">
        <v>72</v>
      </c>
      <c r="B2080" s="8" t="s">
        <v>30</v>
      </c>
      <c r="C2080" s="8" t="s">
        <v>50</v>
      </c>
      <c r="D2080" s="8" t="s">
        <v>225</v>
      </c>
      <c r="E2080" s="30">
        <v>240</v>
      </c>
      <c r="F2080" s="24" t="s">
        <v>540</v>
      </c>
      <c r="G2080" s="14">
        <v>200</v>
      </c>
      <c r="H2080" s="14">
        <v>200</v>
      </c>
      <c r="I2080" s="14">
        <v>200</v>
      </c>
      <c r="J2080" s="14"/>
    </row>
    <row r="2081" spans="1:10" ht="47.25" x14ac:dyDescent="0.25">
      <c r="A2081" s="8" t="s">
        <v>72</v>
      </c>
      <c r="B2081" s="8" t="s">
        <v>30</v>
      </c>
      <c r="C2081" s="8" t="s">
        <v>50</v>
      </c>
      <c r="D2081" s="8" t="s">
        <v>163</v>
      </c>
      <c r="E2081" s="30"/>
      <c r="F2081" s="18" t="s">
        <v>686</v>
      </c>
      <c r="G2081" s="14">
        <f t="shared" ref="G2081:I2085" si="1473">G2082</f>
        <v>424.90000000000003</v>
      </c>
      <c r="H2081" s="14">
        <f t="shared" si="1473"/>
        <v>490.90000000000003</v>
      </c>
      <c r="I2081" s="14">
        <f t="shared" si="1473"/>
        <v>491.20000000000005</v>
      </c>
      <c r="J2081" s="14">
        <f t="shared" ref="J2081:J2085" si="1474">J2082</f>
        <v>0</v>
      </c>
    </row>
    <row r="2082" spans="1:10" ht="31.5" x14ac:dyDescent="0.25">
      <c r="A2082" s="8" t="s">
        <v>72</v>
      </c>
      <c r="B2082" s="8" t="s">
        <v>30</v>
      </c>
      <c r="C2082" s="8" t="s">
        <v>50</v>
      </c>
      <c r="D2082" s="8" t="s">
        <v>226</v>
      </c>
      <c r="E2082" s="30"/>
      <c r="F2082" s="13" t="s">
        <v>690</v>
      </c>
      <c r="G2082" s="14">
        <f>G2083</f>
        <v>424.90000000000003</v>
      </c>
      <c r="H2082" s="14">
        <f t="shared" si="1473"/>
        <v>490.90000000000003</v>
      </c>
      <c r="I2082" s="14">
        <f t="shared" si="1473"/>
        <v>491.20000000000005</v>
      </c>
      <c r="J2082" s="14">
        <f t="shared" si="1474"/>
        <v>0</v>
      </c>
    </row>
    <row r="2083" spans="1:10" ht="47.25" x14ac:dyDescent="0.25">
      <c r="A2083" s="8" t="s">
        <v>72</v>
      </c>
      <c r="B2083" s="8" t="s">
        <v>30</v>
      </c>
      <c r="C2083" s="8" t="s">
        <v>50</v>
      </c>
      <c r="D2083" s="8" t="s">
        <v>227</v>
      </c>
      <c r="E2083" s="30"/>
      <c r="F2083" s="13" t="s">
        <v>1159</v>
      </c>
      <c r="G2083" s="14">
        <f t="shared" si="1473"/>
        <v>424.90000000000003</v>
      </c>
      <c r="H2083" s="14">
        <f t="shared" si="1473"/>
        <v>490.90000000000003</v>
      </c>
      <c r="I2083" s="14">
        <f t="shared" si="1473"/>
        <v>491.20000000000005</v>
      </c>
      <c r="J2083" s="14">
        <f t="shared" si="1474"/>
        <v>0</v>
      </c>
    </row>
    <row r="2084" spans="1:10" ht="63" x14ac:dyDescent="0.25">
      <c r="A2084" s="8" t="s">
        <v>72</v>
      </c>
      <c r="B2084" s="8" t="s">
        <v>30</v>
      </c>
      <c r="C2084" s="8" t="s">
        <v>50</v>
      </c>
      <c r="D2084" s="8" t="s">
        <v>228</v>
      </c>
      <c r="E2084" s="30"/>
      <c r="F2084" s="18" t="s">
        <v>1160</v>
      </c>
      <c r="G2084" s="14">
        <f>G2085+G2087</f>
        <v>424.90000000000003</v>
      </c>
      <c r="H2084" s="14">
        <f t="shared" ref="H2084:J2084" si="1475">H2085+H2087</f>
        <v>490.90000000000003</v>
      </c>
      <c r="I2084" s="14">
        <f t="shared" si="1475"/>
        <v>491.20000000000005</v>
      </c>
      <c r="J2084" s="14">
        <f t="shared" si="1475"/>
        <v>0</v>
      </c>
    </row>
    <row r="2085" spans="1:10" ht="31.5" x14ac:dyDescent="0.25">
      <c r="A2085" s="8" t="s">
        <v>72</v>
      </c>
      <c r="B2085" s="8" t="s">
        <v>30</v>
      </c>
      <c r="C2085" s="8" t="s">
        <v>50</v>
      </c>
      <c r="D2085" s="8" t="s">
        <v>228</v>
      </c>
      <c r="E2085" s="30">
        <v>200</v>
      </c>
      <c r="F2085" s="24" t="s">
        <v>539</v>
      </c>
      <c r="G2085" s="14">
        <f t="shared" si="1473"/>
        <v>422.3</v>
      </c>
      <c r="H2085" s="14">
        <f t="shared" si="1473"/>
        <v>488.3</v>
      </c>
      <c r="I2085" s="14">
        <f t="shared" si="1473"/>
        <v>488.6</v>
      </c>
      <c r="J2085" s="14">
        <f t="shared" si="1474"/>
        <v>0</v>
      </c>
    </row>
    <row r="2086" spans="1:10" ht="31.5" x14ac:dyDescent="0.25">
      <c r="A2086" s="8" t="s">
        <v>72</v>
      </c>
      <c r="B2086" s="8" t="s">
        <v>30</v>
      </c>
      <c r="C2086" s="8" t="s">
        <v>50</v>
      </c>
      <c r="D2086" s="8" t="s">
        <v>228</v>
      </c>
      <c r="E2086" s="30">
        <v>240</v>
      </c>
      <c r="F2086" s="24" t="s">
        <v>540</v>
      </c>
      <c r="G2086" s="14">
        <v>422.3</v>
      </c>
      <c r="H2086" s="14">
        <v>488.3</v>
      </c>
      <c r="I2086" s="14">
        <v>488.6</v>
      </c>
      <c r="J2086" s="14"/>
    </row>
    <row r="2087" spans="1:10" x14ac:dyDescent="0.25">
      <c r="A2087" s="8" t="s">
        <v>72</v>
      </c>
      <c r="B2087" s="8" t="s">
        <v>30</v>
      </c>
      <c r="C2087" s="8" t="s">
        <v>50</v>
      </c>
      <c r="D2087" s="8" t="s">
        <v>228</v>
      </c>
      <c r="E2087" s="30">
        <v>800</v>
      </c>
      <c r="F2087" s="24" t="s">
        <v>552</v>
      </c>
      <c r="G2087" s="14">
        <f>G2088</f>
        <v>2.6</v>
      </c>
      <c r="H2087" s="14">
        <f t="shared" ref="H2087:J2087" si="1476">H2088</f>
        <v>2.6</v>
      </c>
      <c r="I2087" s="14">
        <f t="shared" si="1476"/>
        <v>2.6</v>
      </c>
      <c r="J2087" s="14">
        <f t="shared" si="1476"/>
        <v>0</v>
      </c>
    </row>
    <row r="2088" spans="1:10" x14ac:dyDescent="0.25">
      <c r="A2088" s="8" t="s">
        <v>72</v>
      </c>
      <c r="B2088" s="8" t="s">
        <v>30</v>
      </c>
      <c r="C2088" s="8" t="s">
        <v>50</v>
      </c>
      <c r="D2088" s="8" t="s">
        <v>228</v>
      </c>
      <c r="E2088" s="30">
        <v>850</v>
      </c>
      <c r="F2088" s="24" t="s">
        <v>554</v>
      </c>
      <c r="G2088" s="14">
        <v>2.6</v>
      </c>
      <c r="H2088" s="14">
        <v>2.6</v>
      </c>
      <c r="I2088" s="14">
        <v>2.6</v>
      </c>
      <c r="J2088" s="14"/>
    </row>
    <row r="2089" spans="1:10" x14ac:dyDescent="0.25">
      <c r="A2089" s="10" t="s">
        <v>72</v>
      </c>
      <c r="B2089" s="10" t="s">
        <v>24</v>
      </c>
      <c r="C2089" s="10"/>
      <c r="D2089" s="10"/>
      <c r="E2089" s="10"/>
      <c r="F2089" s="5" t="s">
        <v>27</v>
      </c>
      <c r="G2089" s="15">
        <f>G2090+G2117</f>
        <v>199213.6</v>
      </c>
      <c r="H2089" s="15">
        <f>H2090+H2117</f>
        <v>175637.09999999998</v>
      </c>
      <c r="I2089" s="15">
        <f>I2090+I2117</f>
        <v>175641.09999999998</v>
      </c>
      <c r="J2089" s="15">
        <f>J2090+J2117</f>
        <v>0</v>
      </c>
    </row>
    <row r="2090" spans="1:10" x14ac:dyDescent="0.25">
      <c r="A2090" s="11" t="s">
        <v>72</v>
      </c>
      <c r="B2090" s="11" t="s">
        <v>24</v>
      </c>
      <c r="C2090" s="11" t="s">
        <v>37</v>
      </c>
      <c r="D2090" s="11"/>
      <c r="E2090" s="11"/>
      <c r="F2090" s="7" t="s">
        <v>60</v>
      </c>
      <c r="G2090" s="16">
        <f>G2091+G2100+G2105+G2111</f>
        <v>197454</v>
      </c>
      <c r="H2090" s="16">
        <f>H2091+H2100+H2105+H2111</f>
        <v>175123.3</v>
      </c>
      <c r="I2090" s="16">
        <f>I2091+I2100+I2105+I2111</f>
        <v>175127.3</v>
      </c>
      <c r="J2090" s="16">
        <f>J2091+J2100+J2105+J2111</f>
        <v>0</v>
      </c>
    </row>
    <row r="2091" spans="1:10" ht="31.5" x14ac:dyDescent="0.25">
      <c r="A2091" s="8" t="s">
        <v>72</v>
      </c>
      <c r="B2091" s="8" t="s">
        <v>24</v>
      </c>
      <c r="C2091" s="8" t="s">
        <v>37</v>
      </c>
      <c r="D2091" s="8" t="s">
        <v>136</v>
      </c>
      <c r="E2091" s="30"/>
      <c r="F2091" s="13" t="s">
        <v>650</v>
      </c>
      <c r="G2091" s="14">
        <f t="shared" ref="G2091:I2092" si="1477">G2092</f>
        <v>193096.4</v>
      </c>
      <c r="H2091" s="14">
        <f t="shared" si="1477"/>
        <v>169785.69999999998</v>
      </c>
      <c r="I2091" s="14">
        <f t="shared" si="1477"/>
        <v>169785.69999999998</v>
      </c>
      <c r="J2091" s="14">
        <f t="shared" ref="J2091:J2092" si="1478">J2092</f>
        <v>0</v>
      </c>
    </row>
    <row r="2092" spans="1:10" ht="31.5" x14ac:dyDescent="0.25">
      <c r="A2092" s="8" t="s">
        <v>72</v>
      </c>
      <c r="B2092" s="8" t="s">
        <v>24</v>
      </c>
      <c r="C2092" s="8" t="s">
        <v>37</v>
      </c>
      <c r="D2092" s="8" t="s">
        <v>137</v>
      </c>
      <c r="E2092" s="30"/>
      <c r="F2092" s="13" t="s">
        <v>651</v>
      </c>
      <c r="G2092" s="14">
        <f>G2093</f>
        <v>193096.4</v>
      </c>
      <c r="H2092" s="14">
        <f t="shared" si="1477"/>
        <v>169785.69999999998</v>
      </c>
      <c r="I2092" s="14">
        <f t="shared" si="1477"/>
        <v>169785.69999999998</v>
      </c>
      <c r="J2092" s="14">
        <f t="shared" si="1478"/>
        <v>0</v>
      </c>
    </row>
    <row r="2093" spans="1:10" ht="47.25" x14ac:dyDescent="0.25">
      <c r="A2093" s="8" t="s">
        <v>72</v>
      </c>
      <c r="B2093" s="8" t="s">
        <v>24</v>
      </c>
      <c r="C2093" s="8" t="s">
        <v>37</v>
      </c>
      <c r="D2093" s="8" t="s">
        <v>138</v>
      </c>
      <c r="E2093" s="30"/>
      <c r="F2093" s="18" t="s">
        <v>1007</v>
      </c>
      <c r="G2093" s="14">
        <f>G2094+G2097</f>
        <v>193096.4</v>
      </c>
      <c r="H2093" s="14">
        <f t="shared" ref="H2093:J2093" si="1479">H2094+H2097</f>
        <v>169785.69999999998</v>
      </c>
      <c r="I2093" s="14">
        <f t="shared" si="1479"/>
        <v>169785.69999999998</v>
      </c>
      <c r="J2093" s="14">
        <f t="shared" si="1479"/>
        <v>0</v>
      </c>
    </row>
    <row r="2094" spans="1:10" x14ac:dyDescent="0.25">
      <c r="A2094" s="8" t="s">
        <v>72</v>
      </c>
      <c r="B2094" s="8" t="s">
        <v>24</v>
      </c>
      <c r="C2094" s="8" t="s">
        <v>37</v>
      </c>
      <c r="D2094" s="8" t="s">
        <v>915</v>
      </c>
      <c r="E2094" s="30"/>
      <c r="F2094" s="24" t="s">
        <v>1062</v>
      </c>
      <c r="G2094" s="14">
        <f>G2095</f>
        <v>190206.6</v>
      </c>
      <c r="H2094" s="14">
        <f t="shared" ref="H2094:J2095" si="1480">H2095</f>
        <v>167388.29999999999</v>
      </c>
      <c r="I2094" s="14">
        <f t="shared" si="1480"/>
        <v>167388.29999999999</v>
      </c>
      <c r="J2094" s="14">
        <f t="shared" si="1480"/>
        <v>0</v>
      </c>
    </row>
    <row r="2095" spans="1:10" ht="31.5" x14ac:dyDescent="0.25">
      <c r="A2095" s="8" t="s">
        <v>72</v>
      </c>
      <c r="B2095" s="8" t="s">
        <v>24</v>
      </c>
      <c r="C2095" s="8" t="s">
        <v>37</v>
      </c>
      <c r="D2095" s="8" t="s">
        <v>915</v>
      </c>
      <c r="E2095" s="30">
        <v>200</v>
      </c>
      <c r="F2095" s="24" t="s">
        <v>539</v>
      </c>
      <c r="G2095" s="14">
        <f>G2096</f>
        <v>190206.6</v>
      </c>
      <c r="H2095" s="14">
        <f t="shared" si="1480"/>
        <v>167388.29999999999</v>
      </c>
      <c r="I2095" s="14">
        <f t="shared" si="1480"/>
        <v>167388.29999999999</v>
      </c>
      <c r="J2095" s="14">
        <f t="shared" si="1480"/>
        <v>0</v>
      </c>
    </row>
    <row r="2096" spans="1:10" ht="31.5" x14ac:dyDescent="0.25">
      <c r="A2096" s="8" t="s">
        <v>72</v>
      </c>
      <c r="B2096" s="8" t="s">
        <v>24</v>
      </c>
      <c r="C2096" s="8" t="s">
        <v>37</v>
      </c>
      <c r="D2096" s="8" t="s">
        <v>915</v>
      </c>
      <c r="E2096" s="30">
        <v>240</v>
      </c>
      <c r="F2096" s="24" t="s">
        <v>540</v>
      </c>
      <c r="G2096" s="14">
        <v>190206.6</v>
      </c>
      <c r="H2096" s="14">
        <v>167388.29999999999</v>
      </c>
      <c r="I2096" s="14">
        <v>167388.29999999999</v>
      </c>
      <c r="J2096" s="14"/>
    </row>
    <row r="2097" spans="1:11" x14ac:dyDescent="0.25">
      <c r="A2097" s="8" t="s">
        <v>72</v>
      </c>
      <c r="B2097" s="8" t="s">
        <v>24</v>
      </c>
      <c r="C2097" s="8" t="s">
        <v>37</v>
      </c>
      <c r="D2097" s="8" t="s">
        <v>916</v>
      </c>
      <c r="E2097" s="30"/>
      <c r="F2097" s="24" t="s">
        <v>1064</v>
      </c>
      <c r="G2097" s="14">
        <f>G2098</f>
        <v>2889.8</v>
      </c>
      <c r="H2097" s="14">
        <f t="shared" ref="H2097:J2098" si="1481">H2098</f>
        <v>2397.4</v>
      </c>
      <c r="I2097" s="14">
        <f t="shared" si="1481"/>
        <v>2397.4</v>
      </c>
      <c r="J2097" s="14">
        <f t="shared" si="1481"/>
        <v>0</v>
      </c>
    </row>
    <row r="2098" spans="1:11" ht="31.5" x14ac:dyDescent="0.25">
      <c r="A2098" s="8" t="s">
        <v>72</v>
      </c>
      <c r="B2098" s="8" t="s">
        <v>24</v>
      </c>
      <c r="C2098" s="8" t="s">
        <v>37</v>
      </c>
      <c r="D2098" s="8" t="s">
        <v>916</v>
      </c>
      <c r="E2098" s="30">
        <v>200</v>
      </c>
      <c r="F2098" s="24" t="s">
        <v>539</v>
      </c>
      <c r="G2098" s="14">
        <f>G2099</f>
        <v>2889.8</v>
      </c>
      <c r="H2098" s="14">
        <f t="shared" si="1481"/>
        <v>2397.4</v>
      </c>
      <c r="I2098" s="14">
        <f t="shared" si="1481"/>
        <v>2397.4</v>
      </c>
      <c r="J2098" s="14">
        <f t="shared" si="1481"/>
        <v>0</v>
      </c>
    </row>
    <row r="2099" spans="1:11" ht="31.5" x14ac:dyDescent="0.25">
      <c r="A2099" s="8" t="s">
        <v>72</v>
      </c>
      <c r="B2099" s="8" t="s">
        <v>24</v>
      </c>
      <c r="C2099" s="8" t="s">
        <v>37</v>
      </c>
      <c r="D2099" s="8" t="s">
        <v>916</v>
      </c>
      <c r="E2099" s="30">
        <v>240</v>
      </c>
      <c r="F2099" s="24" t="s">
        <v>540</v>
      </c>
      <c r="G2099" s="14">
        <v>2889.8</v>
      </c>
      <c r="H2099" s="14">
        <v>2397.4</v>
      </c>
      <c r="I2099" s="14">
        <v>2397.4</v>
      </c>
      <c r="J2099" s="14"/>
    </row>
    <row r="2100" spans="1:11" ht="63" x14ac:dyDescent="0.25">
      <c r="A2100" s="8" t="s">
        <v>72</v>
      </c>
      <c r="B2100" s="8" t="s">
        <v>24</v>
      </c>
      <c r="C2100" s="8" t="s">
        <v>37</v>
      </c>
      <c r="D2100" s="8" t="s">
        <v>139</v>
      </c>
      <c r="E2100" s="30"/>
      <c r="F2100" s="13" t="s">
        <v>658</v>
      </c>
      <c r="G2100" s="14">
        <f t="shared" ref="G2100:I2103" si="1482">G2101</f>
        <v>1782</v>
      </c>
      <c r="H2100" s="14">
        <f t="shared" si="1482"/>
        <v>1782</v>
      </c>
      <c r="I2100" s="14">
        <f t="shared" si="1482"/>
        <v>1782</v>
      </c>
      <c r="J2100" s="14">
        <f t="shared" ref="J2100:J2103" si="1483">J2101</f>
        <v>0</v>
      </c>
    </row>
    <row r="2101" spans="1:11" ht="31.5" x14ac:dyDescent="0.25">
      <c r="A2101" s="8" t="s">
        <v>72</v>
      </c>
      <c r="B2101" s="8" t="s">
        <v>24</v>
      </c>
      <c r="C2101" s="8" t="s">
        <v>37</v>
      </c>
      <c r="D2101" s="8" t="s">
        <v>140</v>
      </c>
      <c r="E2101" s="30"/>
      <c r="F2101" s="13" t="s">
        <v>659</v>
      </c>
      <c r="G2101" s="14">
        <f t="shared" si="1482"/>
        <v>1782</v>
      </c>
      <c r="H2101" s="14">
        <f t="shared" si="1482"/>
        <v>1782</v>
      </c>
      <c r="I2101" s="14">
        <f t="shared" si="1482"/>
        <v>1782</v>
      </c>
      <c r="J2101" s="14">
        <f t="shared" si="1483"/>
        <v>0</v>
      </c>
    </row>
    <row r="2102" spans="1:11" ht="47.25" x14ac:dyDescent="0.25">
      <c r="A2102" s="8" t="s">
        <v>72</v>
      </c>
      <c r="B2102" s="8" t="s">
        <v>24</v>
      </c>
      <c r="C2102" s="8" t="s">
        <v>37</v>
      </c>
      <c r="D2102" s="8" t="s">
        <v>424</v>
      </c>
      <c r="E2102" s="30"/>
      <c r="F2102" s="18" t="s">
        <v>1124</v>
      </c>
      <c r="G2102" s="14">
        <f t="shared" si="1482"/>
        <v>1782</v>
      </c>
      <c r="H2102" s="14">
        <f t="shared" si="1482"/>
        <v>1782</v>
      </c>
      <c r="I2102" s="14">
        <f t="shared" si="1482"/>
        <v>1782</v>
      </c>
      <c r="J2102" s="14">
        <f t="shared" si="1483"/>
        <v>0</v>
      </c>
    </row>
    <row r="2103" spans="1:11" ht="31.5" x14ac:dyDescent="0.25">
      <c r="A2103" s="8" t="s">
        <v>72</v>
      </c>
      <c r="B2103" s="8" t="s">
        <v>24</v>
      </c>
      <c r="C2103" s="8" t="s">
        <v>37</v>
      </c>
      <c r="D2103" s="8" t="s">
        <v>424</v>
      </c>
      <c r="E2103" s="30">
        <v>200</v>
      </c>
      <c r="F2103" s="24" t="s">
        <v>539</v>
      </c>
      <c r="G2103" s="14">
        <f t="shared" si="1482"/>
        <v>1782</v>
      </c>
      <c r="H2103" s="14">
        <f t="shared" si="1482"/>
        <v>1782</v>
      </c>
      <c r="I2103" s="14">
        <f t="shared" si="1482"/>
        <v>1782</v>
      </c>
      <c r="J2103" s="14">
        <f t="shared" si="1483"/>
        <v>0</v>
      </c>
    </row>
    <row r="2104" spans="1:11" ht="31.5" x14ac:dyDescent="0.25">
      <c r="A2104" s="8" t="s">
        <v>72</v>
      </c>
      <c r="B2104" s="8" t="s">
        <v>24</v>
      </c>
      <c r="C2104" s="8" t="s">
        <v>37</v>
      </c>
      <c r="D2104" s="8" t="s">
        <v>424</v>
      </c>
      <c r="E2104" s="30">
        <v>240</v>
      </c>
      <c r="F2104" s="24" t="s">
        <v>540</v>
      </c>
      <c r="G2104" s="14">
        <v>1782</v>
      </c>
      <c r="H2104" s="14">
        <v>1782</v>
      </c>
      <c r="I2104" s="14">
        <v>1782</v>
      </c>
      <c r="J2104" s="14"/>
    </row>
    <row r="2105" spans="1:11" ht="63" x14ac:dyDescent="0.25">
      <c r="A2105" s="8" t="s">
        <v>72</v>
      </c>
      <c r="B2105" s="8" t="s">
        <v>24</v>
      </c>
      <c r="C2105" s="8" t="s">
        <v>37</v>
      </c>
      <c r="D2105" s="8" t="s">
        <v>142</v>
      </c>
      <c r="E2105" s="30"/>
      <c r="F2105" s="18" t="s">
        <v>1125</v>
      </c>
      <c r="G2105" s="14">
        <f t="shared" ref="G2105:I2109" si="1484">G2106</f>
        <v>2575.6</v>
      </c>
      <c r="H2105" s="14">
        <f t="shared" si="1484"/>
        <v>3555.6</v>
      </c>
      <c r="I2105" s="14">
        <f t="shared" si="1484"/>
        <v>3559.6</v>
      </c>
      <c r="J2105" s="14">
        <f t="shared" ref="J2105:J2109" si="1485">J2106</f>
        <v>0</v>
      </c>
    </row>
    <row r="2106" spans="1:11" ht="47.25" x14ac:dyDescent="0.25">
      <c r="A2106" s="8" t="s">
        <v>72</v>
      </c>
      <c r="B2106" s="8" t="s">
        <v>24</v>
      </c>
      <c r="C2106" s="8" t="s">
        <v>37</v>
      </c>
      <c r="D2106" s="8" t="s">
        <v>143</v>
      </c>
      <c r="E2106" s="30"/>
      <c r="F2106" s="18" t="s">
        <v>1156</v>
      </c>
      <c r="G2106" s="14">
        <f t="shared" si="1484"/>
        <v>2575.6</v>
      </c>
      <c r="H2106" s="14">
        <f t="shared" si="1484"/>
        <v>3555.6</v>
      </c>
      <c r="I2106" s="14">
        <f t="shared" si="1484"/>
        <v>3559.6</v>
      </c>
      <c r="J2106" s="14">
        <f t="shared" si="1485"/>
        <v>0</v>
      </c>
    </row>
    <row r="2107" spans="1:11" ht="63" x14ac:dyDescent="0.25">
      <c r="A2107" s="8" t="s">
        <v>72</v>
      </c>
      <c r="B2107" s="8" t="s">
        <v>24</v>
      </c>
      <c r="C2107" s="8" t="s">
        <v>37</v>
      </c>
      <c r="D2107" s="8" t="s">
        <v>144</v>
      </c>
      <c r="E2107" s="30"/>
      <c r="F2107" s="13" t="s">
        <v>678</v>
      </c>
      <c r="G2107" s="14">
        <f t="shared" si="1484"/>
        <v>2575.6</v>
      </c>
      <c r="H2107" s="14">
        <f t="shared" si="1484"/>
        <v>3555.6</v>
      </c>
      <c r="I2107" s="14">
        <f t="shared" si="1484"/>
        <v>3559.6</v>
      </c>
      <c r="J2107" s="14">
        <f t="shared" si="1485"/>
        <v>0</v>
      </c>
    </row>
    <row r="2108" spans="1:11" x14ac:dyDescent="0.25">
      <c r="A2108" s="8" t="s">
        <v>72</v>
      </c>
      <c r="B2108" s="8" t="s">
        <v>24</v>
      </c>
      <c r="C2108" s="8" t="s">
        <v>37</v>
      </c>
      <c r="D2108" s="8" t="s">
        <v>145</v>
      </c>
      <c r="E2108" s="30"/>
      <c r="F2108" s="13" t="s">
        <v>679</v>
      </c>
      <c r="G2108" s="14">
        <f t="shared" si="1484"/>
        <v>2575.6</v>
      </c>
      <c r="H2108" s="14">
        <f t="shared" si="1484"/>
        <v>3555.6</v>
      </c>
      <c r="I2108" s="14">
        <f t="shared" si="1484"/>
        <v>3559.6</v>
      </c>
      <c r="J2108" s="14">
        <f t="shared" si="1485"/>
        <v>0</v>
      </c>
    </row>
    <row r="2109" spans="1:11" ht="31.5" x14ac:dyDescent="0.25">
      <c r="A2109" s="8" t="s">
        <v>72</v>
      </c>
      <c r="B2109" s="8" t="s">
        <v>24</v>
      </c>
      <c r="C2109" s="8" t="s">
        <v>37</v>
      </c>
      <c r="D2109" s="8" t="s">
        <v>145</v>
      </c>
      <c r="E2109" s="30">
        <v>200</v>
      </c>
      <c r="F2109" s="24" t="s">
        <v>539</v>
      </c>
      <c r="G2109" s="14">
        <f t="shared" si="1484"/>
        <v>2575.6</v>
      </c>
      <c r="H2109" s="14">
        <f t="shared" si="1484"/>
        <v>3555.6</v>
      </c>
      <c r="I2109" s="14">
        <f t="shared" si="1484"/>
        <v>3559.6</v>
      </c>
      <c r="J2109" s="14">
        <f t="shared" si="1485"/>
        <v>0</v>
      </c>
    </row>
    <row r="2110" spans="1:11" ht="31.5" x14ac:dyDescent="0.25">
      <c r="A2110" s="8" t="s">
        <v>72</v>
      </c>
      <c r="B2110" s="8" t="s">
        <v>24</v>
      </c>
      <c r="C2110" s="8" t="s">
        <v>37</v>
      </c>
      <c r="D2110" s="8" t="s">
        <v>145</v>
      </c>
      <c r="E2110" s="30">
        <v>240</v>
      </c>
      <c r="F2110" s="24" t="s">
        <v>540</v>
      </c>
      <c r="G2110" s="14">
        <v>2575.6</v>
      </c>
      <c r="H2110" s="14">
        <v>3555.6</v>
      </c>
      <c r="I2110" s="14">
        <v>3559.6</v>
      </c>
      <c r="J2110" s="14"/>
    </row>
    <row r="2111" spans="1:11" ht="31.5" hidden="1" x14ac:dyDescent="0.25">
      <c r="A2111" s="8" t="s">
        <v>72</v>
      </c>
      <c r="B2111" s="8" t="s">
        <v>24</v>
      </c>
      <c r="C2111" s="8" t="s">
        <v>37</v>
      </c>
      <c r="D2111" s="8" t="s">
        <v>149</v>
      </c>
      <c r="E2111" s="30"/>
      <c r="F2111" s="13" t="s">
        <v>707</v>
      </c>
      <c r="G2111" s="14">
        <f>G2112</f>
        <v>0</v>
      </c>
      <c r="H2111" s="14">
        <f t="shared" ref="H2111:J2115" si="1486">H2112</f>
        <v>0</v>
      </c>
      <c r="I2111" s="14">
        <f t="shared" si="1486"/>
        <v>0</v>
      </c>
      <c r="J2111" s="14">
        <f t="shared" si="1486"/>
        <v>0</v>
      </c>
      <c r="K2111" s="3">
        <v>0</v>
      </c>
    </row>
    <row r="2112" spans="1:11" ht="47.25" hidden="1" x14ac:dyDescent="0.25">
      <c r="A2112" s="8" t="s">
        <v>72</v>
      </c>
      <c r="B2112" s="8" t="s">
        <v>24</v>
      </c>
      <c r="C2112" s="8" t="s">
        <v>37</v>
      </c>
      <c r="D2112" s="8" t="s">
        <v>150</v>
      </c>
      <c r="E2112" s="30"/>
      <c r="F2112" s="13" t="s">
        <v>722</v>
      </c>
      <c r="G2112" s="14">
        <f>G2113</f>
        <v>0</v>
      </c>
      <c r="H2112" s="14">
        <f t="shared" si="1486"/>
        <v>0</v>
      </c>
      <c r="I2112" s="14">
        <f t="shared" si="1486"/>
        <v>0</v>
      </c>
      <c r="J2112" s="14">
        <f t="shared" si="1486"/>
        <v>0</v>
      </c>
      <c r="K2112" s="3">
        <v>0</v>
      </c>
    </row>
    <row r="2113" spans="1:11" ht="47.25" hidden="1" x14ac:dyDescent="0.25">
      <c r="A2113" s="8" t="s">
        <v>72</v>
      </c>
      <c r="B2113" s="8" t="s">
        <v>24</v>
      </c>
      <c r="C2113" s="8" t="s">
        <v>37</v>
      </c>
      <c r="D2113" s="8" t="s">
        <v>320</v>
      </c>
      <c r="E2113" s="30"/>
      <c r="F2113" s="18" t="s">
        <v>724</v>
      </c>
      <c r="G2113" s="14">
        <f>G2114</f>
        <v>0</v>
      </c>
      <c r="H2113" s="14">
        <f t="shared" si="1486"/>
        <v>0</v>
      </c>
      <c r="I2113" s="14">
        <f t="shared" si="1486"/>
        <v>0</v>
      </c>
      <c r="J2113" s="14">
        <f t="shared" si="1486"/>
        <v>0</v>
      </c>
      <c r="K2113" s="3">
        <v>0</v>
      </c>
    </row>
    <row r="2114" spans="1:11" ht="31.5" hidden="1" x14ac:dyDescent="0.25">
      <c r="A2114" s="8" t="s">
        <v>72</v>
      </c>
      <c r="B2114" s="8" t="s">
        <v>24</v>
      </c>
      <c r="C2114" s="8" t="s">
        <v>37</v>
      </c>
      <c r="D2114" s="8" t="s">
        <v>917</v>
      </c>
      <c r="E2114" s="30"/>
      <c r="F2114" s="24" t="s">
        <v>1094</v>
      </c>
      <c r="G2114" s="14">
        <f>G2115</f>
        <v>0</v>
      </c>
      <c r="H2114" s="14">
        <f t="shared" si="1486"/>
        <v>0</v>
      </c>
      <c r="I2114" s="14">
        <f t="shared" si="1486"/>
        <v>0</v>
      </c>
      <c r="J2114" s="14">
        <f t="shared" si="1486"/>
        <v>0</v>
      </c>
      <c r="K2114" s="3">
        <v>0</v>
      </c>
    </row>
    <row r="2115" spans="1:11" hidden="1" x14ac:dyDescent="0.25">
      <c r="A2115" s="8" t="s">
        <v>72</v>
      </c>
      <c r="B2115" s="8" t="s">
        <v>24</v>
      </c>
      <c r="C2115" s="8" t="s">
        <v>37</v>
      </c>
      <c r="D2115" s="8" t="s">
        <v>917</v>
      </c>
      <c r="E2115" s="30">
        <v>800</v>
      </c>
      <c r="F2115" s="24" t="s">
        <v>552</v>
      </c>
      <c r="G2115" s="14">
        <f>G2116</f>
        <v>0</v>
      </c>
      <c r="H2115" s="14">
        <f t="shared" si="1486"/>
        <v>0</v>
      </c>
      <c r="I2115" s="14">
        <f t="shared" si="1486"/>
        <v>0</v>
      </c>
      <c r="J2115" s="14">
        <f t="shared" si="1486"/>
        <v>0</v>
      </c>
      <c r="K2115" s="3">
        <v>0</v>
      </c>
    </row>
    <row r="2116" spans="1:11" ht="63" hidden="1" x14ac:dyDescent="0.25">
      <c r="A2116" s="8" t="s">
        <v>72</v>
      </c>
      <c r="B2116" s="8" t="s">
        <v>24</v>
      </c>
      <c r="C2116" s="8" t="s">
        <v>37</v>
      </c>
      <c r="D2116" s="8" t="s">
        <v>917</v>
      </c>
      <c r="E2116" s="30">
        <v>810</v>
      </c>
      <c r="F2116" s="18" t="s">
        <v>560</v>
      </c>
      <c r="G2116" s="14"/>
      <c r="H2116" s="14"/>
      <c r="I2116" s="14"/>
      <c r="J2116" s="14"/>
      <c r="K2116" s="3">
        <v>0</v>
      </c>
    </row>
    <row r="2117" spans="1:11" x14ac:dyDescent="0.25">
      <c r="A2117" s="11" t="s">
        <v>72</v>
      </c>
      <c r="B2117" s="11" t="s">
        <v>24</v>
      </c>
      <c r="C2117" s="11" t="s">
        <v>25</v>
      </c>
      <c r="D2117" s="11"/>
      <c r="E2117" s="11"/>
      <c r="F2117" s="7" t="s">
        <v>28</v>
      </c>
      <c r="G2117" s="16">
        <f>G2129+G2118+G2124</f>
        <v>1759.6000000000001</v>
      </c>
      <c r="H2117" s="16">
        <f t="shared" ref="H2117:J2117" si="1487">H2129+H2118+H2124</f>
        <v>513.79999999999995</v>
      </c>
      <c r="I2117" s="16">
        <f t="shared" si="1487"/>
        <v>513.79999999999995</v>
      </c>
      <c r="J2117" s="16">
        <f t="shared" si="1487"/>
        <v>0</v>
      </c>
    </row>
    <row r="2118" spans="1:11" ht="31.5" x14ac:dyDescent="0.25">
      <c r="A2118" s="8" t="s">
        <v>72</v>
      </c>
      <c r="B2118" s="8" t="s">
        <v>24</v>
      </c>
      <c r="C2118" s="8" t="s">
        <v>25</v>
      </c>
      <c r="D2118" s="8" t="s">
        <v>229</v>
      </c>
      <c r="E2118" s="8"/>
      <c r="F2118" s="18" t="s">
        <v>647</v>
      </c>
      <c r="G2118" s="14">
        <f t="shared" ref="G2118:I2122" si="1488">G2119</f>
        <v>297.10000000000002</v>
      </c>
      <c r="H2118" s="14">
        <f t="shared" si="1488"/>
        <v>118.9</v>
      </c>
      <c r="I2118" s="14">
        <f t="shared" si="1488"/>
        <v>118.9</v>
      </c>
      <c r="J2118" s="14">
        <f t="shared" ref="J2118:J2122" si="1489">J2119</f>
        <v>0</v>
      </c>
    </row>
    <row r="2119" spans="1:11" ht="47.25" x14ac:dyDescent="0.25">
      <c r="A2119" s="8" t="s">
        <v>72</v>
      </c>
      <c r="B2119" s="8" t="s">
        <v>24</v>
      </c>
      <c r="C2119" s="8" t="s">
        <v>25</v>
      </c>
      <c r="D2119" s="8" t="s">
        <v>230</v>
      </c>
      <c r="E2119" s="8"/>
      <c r="F2119" s="18" t="s">
        <v>1004</v>
      </c>
      <c r="G2119" s="14">
        <f t="shared" si="1488"/>
        <v>297.10000000000002</v>
      </c>
      <c r="H2119" s="14">
        <f t="shared" si="1488"/>
        <v>118.9</v>
      </c>
      <c r="I2119" s="14">
        <f t="shared" si="1488"/>
        <v>118.9</v>
      </c>
      <c r="J2119" s="14">
        <f t="shared" si="1489"/>
        <v>0</v>
      </c>
    </row>
    <row r="2120" spans="1:11" ht="47.25" x14ac:dyDescent="0.25">
      <c r="A2120" s="8" t="s">
        <v>72</v>
      </c>
      <c r="B2120" s="8" t="s">
        <v>24</v>
      </c>
      <c r="C2120" s="8" t="s">
        <v>25</v>
      </c>
      <c r="D2120" s="8" t="s">
        <v>231</v>
      </c>
      <c r="E2120" s="8"/>
      <c r="F2120" s="18" t="s">
        <v>1006</v>
      </c>
      <c r="G2120" s="14">
        <f t="shared" si="1488"/>
        <v>297.10000000000002</v>
      </c>
      <c r="H2120" s="14">
        <f t="shared" si="1488"/>
        <v>118.9</v>
      </c>
      <c r="I2120" s="14">
        <f t="shared" si="1488"/>
        <v>118.9</v>
      </c>
      <c r="J2120" s="14">
        <f t="shared" si="1489"/>
        <v>0</v>
      </c>
    </row>
    <row r="2121" spans="1:11" ht="31.5" x14ac:dyDescent="0.25">
      <c r="A2121" s="8" t="s">
        <v>72</v>
      </c>
      <c r="B2121" s="8" t="s">
        <v>24</v>
      </c>
      <c r="C2121" s="8" t="s">
        <v>25</v>
      </c>
      <c r="D2121" s="8" t="s">
        <v>232</v>
      </c>
      <c r="E2121" s="8"/>
      <c r="F2121" s="18" t="s">
        <v>648</v>
      </c>
      <c r="G2121" s="14">
        <f t="shared" si="1488"/>
        <v>297.10000000000002</v>
      </c>
      <c r="H2121" s="14">
        <f t="shared" si="1488"/>
        <v>118.9</v>
      </c>
      <c r="I2121" s="14">
        <f t="shared" si="1488"/>
        <v>118.9</v>
      </c>
      <c r="J2121" s="14">
        <f t="shared" si="1489"/>
        <v>0</v>
      </c>
    </row>
    <row r="2122" spans="1:11" ht="31.5" x14ac:dyDescent="0.25">
      <c r="A2122" s="8" t="s">
        <v>72</v>
      </c>
      <c r="B2122" s="8" t="s">
        <v>24</v>
      </c>
      <c r="C2122" s="8" t="s">
        <v>25</v>
      </c>
      <c r="D2122" s="8" t="s">
        <v>232</v>
      </c>
      <c r="E2122" s="8" t="s">
        <v>161</v>
      </c>
      <c r="F2122" s="24" t="s">
        <v>539</v>
      </c>
      <c r="G2122" s="14">
        <f t="shared" si="1488"/>
        <v>297.10000000000002</v>
      </c>
      <c r="H2122" s="14">
        <f t="shared" si="1488"/>
        <v>118.9</v>
      </c>
      <c r="I2122" s="14">
        <f t="shared" si="1488"/>
        <v>118.9</v>
      </c>
      <c r="J2122" s="14">
        <f t="shared" si="1489"/>
        <v>0</v>
      </c>
    </row>
    <row r="2123" spans="1:11" ht="31.5" x14ac:dyDescent="0.25">
      <c r="A2123" s="8" t="s">
        <v>72</v>
      </c>
      <c r="B2123" s="8" t="s">
        <v>24</v>
      </c>
      <c r="C2123" s="8" t="s">
        <v>25</v>
      </c>
      <c r="D2123" s="8" t="s">
        <v>232</v>
      </c>
      <c r="E2123" s="8" t="s">
        <v>162</v>
      </c>
      <c r="F2123" s="24" t="s">
        <v>540</v>
      </c>
      <c r="G2123" s="14">
        <v>297.10000000000002</v>
      </c>
      <c r="H2123" s="14">
        <v>118.9</v>
      </c>
      <c r="I2123" s="14">
        <v>118.9</v>
      </c>
      <c r="J2123" s="14"/>
    </row>
    <row r="2124" spans="1:11" ht="63" x14ac:dyDescent="0.25">
      <c r="A2124" s="8" t="s">
        <v>72</v>
      </c>
      <c r="B2124" s="8" t="s">
        <v>24</v>
      </c>
      <c r="C2124" s="8" t="s">
        <v>25</v>
      </c>
      <c r="D2124" s="8" t="s">
        <v>139</v>
      </c>
      <c r="E2124" s="8"/>
      <c r="F2124" s="13" t="s">
        <v>658</v>
      </c>
      <c r="G2124" s="14">
        <f t="shared" ref="G2124:I2127" si="1490">G2125</f>
        <v>191.7</v>
      </c>
      <c r="H2124" s="14">
        <f t="shared" si="1490"/>
        <v>191.7</v>
      </c>
      <c r="I2124" s="14">
        <f t="shared" si="1490"/>
        <v>191.7</v>
      </c>
      <c r="J2124" s="14">
        <f t="shared" ref="J2124:J2127" si="1491">J2125</f>
        <v>0</v>
      </c>
    </row>
    <row r="2125" spans="1:11" ht="31.5" x14ac:dyDescent="0.25">
      <c r="A2125" s="8" t="s">
        <v>72</v>
      </c>
      <c r="B2125" s="8" t="s">
        <v>24</v>
      </c>
      <c r="C2125" s="8" t="s">
        <v>25</v>
      </c>
      <c r="D2125" s="8" t="s">
        <v>140</v>
      </c>
      <c r="E2125" s="8"/>
      <c r="F2125" s="13" t="s">
        <v>659</v>
      </c>
      <c r="G2125" s="14">
        <f t="shared" si="1490"/>
        <v>191.7</v>
      </c>
      <c r="H2125" s="14">
        <f t="shared" si="1490"/>
        <v>191.7</v>
      </c>
      <c r="I2125" s="14">
        <f t="shared" si="1490"/>
        <v>191.7</v>
      </c>
      <c r="J2125" s="14">
        <f t="shared" si="1491"/>
        <v>0</v>
      </c>
    </row>
    <row r="2126" spans="1:11" ht="47.25" x14ac:dyDescent="0.25">
      <c r="A2126" s="8" t="s">
        <v>72</v>
      </c>
      <c r="B2126" s="8" t="s">
        <v>24</v>
      </c>
      <c r="C2126" s="8" t="s">
        <v>25</v>
      </c>
      <c r="D2126" s="8" t="s">
        <v>141</v>
      </c>
      <c r="E2126" s="8"/>
      <c r="F2126" s="18" t="s">
        <v>1017</v>
      </c>
      <c r="G2126" s="14">
        <f t="shared" si="1490"/>
        <v>191.7</v>
      </c>
      <c r="H2126" s="14">
        <f t="shared" si="1490"/>
        <v>191.7</v>
      </c>
      <c r="I2126" s="14">
        <f t="shared" si="1490"/>
        <v>191.7</v>
      </c>
      <c r="J2126" s="14">
        <f t="shared" si="1491"/>
        <v>0</v>
      </c>
    </row>
    <row r="2127" spans="1:11" ht="31.5" x14ac:dyDescent="0.25">
      <c r="A2127" s="8" t="s">
        <v>72</v>
      </c>
      <c r="B2127" s="8" t="s">
        <v>24</v>
      </c>
      <c r="C2127" s="8" t="s">
        <v>25</v>
      </c>
      <c r="D2127" s="8" t="s">
        <v>141</v>
      </c>
      <c r="E2127" s="8" t="s">
        <v>161</v>
      </c>
      <c r="F2127" s="24" t="s">
        <v>539</v>
      </c>
      <c r="G2127" s="14">
        <f t="shared" si="1490"/>
        <v>191.7</v>
      </c>
      <c r="H2127" s="14">
        <f t="shared" si="1490"/>
        <v>191.7</v>
      </c>
      <c r="I2127" s="14">
        <f t="shared" si="1490"/>
        <v>191.7</v>
      </c>
      <c r="J2127" s="14">
        <f t="shared" si="1491"/>
        <v>0</v>
      </c>
    </row>
    <row r="2128" spans="1:11" ht="31.5" x14ac:dyDescent="0.25">
      <c r="A2128" s="8" t="s">
        <v>72</v>
      </c>
      <c r="B2128" s="8" t="s">
        <v>24</v>
      </c>
      <c r="C2128" s="8" t="s">
        <v>25</v>
      </c>
      <c r="D2128" s="8" t="s">
        <v>141</v>
      </c>
      <c r="E2128" s="8" t="s">
        <v>162</v>
      </c>
      <c r="F2128" s="24" t="s">
        <v>540</v>
      </c>
      <c r="G2128" s="14">
        <v>191.7</v>
      </c>
      <c r="H2128" s="14">
        <v>191.7</v>
      </c>
      <c r="I2128" s="14">
        <v>191.7</v>
      </c>
      <c r="J2128" s="14"/>
    </row>
    <row r="2129" spans="1:10" ht="31.5" x14ac:dyDescent="0.25">
      <c r="A2129" s="8" t="s">
        <v>72</v>
      </c>
      <c r="B2129" s="8" t="s">
        <v>24</v>
      </c>
      <c r="C2129" s="8" t="s">
        <v>25</v>
      </c>
      <c r="D2129" s="8" t="s">
        <v>146</v>
      </c>
      <c r="E2129" s="30"/>
      <c r="F2129" s="13" t="s">
        <v>561</v>
      </c>
      <c r="G2129" s="14">
        <f t="shared" ref="G2129:I2132" si="1492">G2130</f>
        <v>1270.8</v>
      </c>
      <c r="H2129" s="14">
        <f t="shared" si="1492"/>
        <v>203.2</v>
      </c>
      <c r="I2129" s="14">
        <f t="shared" si="1492"/>
        <v>203.2</v>
      </c>
      <c r="J2129" s="14">
        <f t="shared" ref="J2129:J2132" si="1493">J2130</f>
        <v>0</v>
      </c>
    </row>
    <row r="2130" spans="1:10" ht="31.5" x14ac:dyDescent="0.25">
      <c r="A2130" s="8" t="s">
        <v>72</v>
      </c>
      <c r="B2130" s="8" t="s">
        <v>24</v>
      </c>
      <c r="C2130" s="8" t="s">
        <v>25</v>
      </c>
      <c r="D2130" s="8" t="s">
        <v>147</v>
      </c>
      <c r="E2130" s="30"/>
      <c r="F2130" s="13" t="s">
        <v>566</v>
      </c>
      <c r="G2130" s="14">
        <f t="shared" si="1492"/>
        <v>1270.8</v>
      </c>
      <c r="H2130" s="14">
        <f t="shared" si="1492"/>
        <v>203.2</v>
      </c>
      <c r="I2130" s="14">
        <f t="shared" si="1492"/>
        <v>203.2</v>
      </c>
      <c r="J2130" s="14">
        <f t="shared" si="1493"/>
        <v>0</v>
      </c>
    </row>
    <row r="2131" spans="1:10" ht="63" x14ac:dyDescent="0.25">
      <c r="A2131" s="8" t="s">
        <v>72</v>
      </c>
      <c r="B2131" s="8" t="s">
        <v>24</v>
      </c>
      <c r="C2131" s="8" t="s">
        <v>25</v>
      </c>
      <c r="D2131" s="8" t="s">
        <v>148</v>
      </c>
      <c r="E2131" s="30"/>
      <c r="F2131" s="13" t="s">
        <v>1035</v>
      </c>
      <c r="G2131" s="14">
        <f t="shared" si="1492"/>
        <v>1270.8</v>
      </c>
      <c r="H2131" s="14">
        <f t="shared" si="1492"/>
        <v>203.2</v>
      </c>
      <c r="I2131" s="14">
        <f t="shared" si="1492"/>
        <v>203.2</v>
      </c>
      <c r="J2131" s="14">
        <f t="shared" si="1493"/>
        <v>0</v>
      </c>
    </row>
    <row r="2132" spans="1:10" ht="31.5" x14ac:dyDescent="0.25">
      <c r="A2132" s="8" t="s">
        <v>72</v>
      </c>
      <c r="B2132" s="8" t="s">
        <v>24</v>
      </c>
      <c r="C2132" s="8" t="s">
        <v>25</v>
      </c>
      <c r="D2132" s="8" t="s">
        <v>148</v>
      </c>
      <c r="E2132" s="30">
        <v>200</v>
      </c>
      <c r="F2132" s="24" t="s">
        <v>539</v>
      </c>
      <c r="G2132" s="14">
        <f t="shared" si="1492"/>
        <v>1270.8</v>
      </c>
      <c r="H2132" s="14">
        <f t="shared" si="1492"/>
        <v>203.2</v>
      </c>
      <c r="I2132" s="14">
        <f t="shared" si="1492"/>
        <v>203.2</v>
      </c>
      <c r="J2132" s="14">
        <f t="shared" si="1493"/>
        <v>0</v>
      </c>
    </row>
    <row r="2133" spans="1:10" ht="31.5" x14ac:dyDescent="0.25">
      <c r="A2133" s="8" t="s">
        <v>72</v>
      </c>
      <c r="B2133" s="8" t="s">
        <v>24</v>
      </c>
      <c r="C2133" s="8" t="s">
        <v>25</v>
      </c>
      <c r="D2133" s="8" t="s">
        <v>148</v>
      </c>
      <c r="E2133" s="30">
        <v>240</v>
      </c>
      <c r="F2133" s="24" t="s">
        <v>540</v>
      </c>
      <c r="G2133" s="14">
        <v>1270.8</v>
      </c>
      <c r="H2133" s="14">
        <v>203.2</v>
      </c>
      <c r="I2133" s="14">
        <v>203.2</v>
      </c>
      <c r="J2133" s="14"/>
    </row>
    <row r="2134" spans="1:10" x14ac:dyDescent="0.25">
      <c r="A2134" s="10" t="s">
        <v>72</v>
      </c>
      <c r="B2134" s="10" t="s">
        <v>31</v>
      </c>
      <c r="C2134" s="10"/>
      <c r="D2134" s="10"/>
      <c r="E2134" s="10"/>
      <c r="F2134" s="5" t="s">
        <v>57</v>
      </c>
      <c r="G2134" s="15">
        <f>G2135+G2156</f>
        <v>22412.6</v>
      </c>
      <c r="H2134" s="15">
        <f t="shared" ref="H2134:J2134" si="1494">H2135+H2156</f>
        <v>22458.899999999998</v>
      </c>
      <c r="I2134" s="15">
        <f t="shared" si="1494"/>
        <v>23405.699999999997</v>
      </c>
      <c r="J2134" s="15">
        <f t="shared" si="1494"/>
        <v>0</v>
      </c>
    </row>
    <row r="2135" spans="1:10" x14ac:dyDescent="0.25">
      <c r="A2135" s="11" t="s">
        <v>72</v>
      </c>
      <c r="B2135" s="11" t="s">
        <v>31</v>
      </c>
      <c r="C2135" s="11" t="s">
        <v>30</v>
      </c>
      <c r="D2135" s="11"/>
      <c r="E2135" s="11"/>
      <c r="F2135" s="7" t="s">
        <v>64</v>
      </c>
      <c r="G2135" s="16">
        <f>G2142+G2150+G2136</f>
        <v>11837.199999999999</v>
      </c>
      <c r="H2135" s="16">
        <f t="shared" ref="H2135:J2135" si="1495">H2142+H2150+H2136</f>
        <v>11682.4</v>
      </c>
      <c r="I2135" s="16">
        <f t="shared" si="1495"/>
        <v>12629.2</v>
      </c>
      <c r="J2135" s="16">
        <f t="shared" si="1495"/>
        <v>0</v>
      </c>
    </row>
    <row r="2136" spans="1:10" ht="31.5" x14ac:dyDescent="0.25">
      <c r="A2136" s="8" t="s">
        <v>72</v>
      </c>
      <c r="B2136" s="8" t="s">
        <v>31</v>
      </c>
      <c r="C2136" s="8" t="s">
        <v>30</v>
      </c>
      <c r="D2136" s="8" t="s">
        <v>229</v>
      </c>
      <c r="E2136" s="8"/>
      <c r="F2136" s="18" t="s">
        <v>647</v>
      </c>
      <c r="G2136" s="14">
        <f t="shared" ref="G2136:I2140" si="1496">G2137</f>
        <v>1305.5999999999999</v>
      </c>
      <c r="H2136" s="14">
        <f t="shared" si="1496"/>
        <v>1305.5999999999999</v>
      </c>
      <c r="I2136" s="14">
        <f t="shared" si="1496"/>
        <v>1305.5999999999999</v>
      </c>
      <c r="J2136" s="14">
        <f t="shared" ref="J2136:J2140" si="1497">J2137</f>
        <v>0</v>
      </c>
    </row>
    <row r="2137" spans="1:10" ht="47.25" x14ac:dyDescent="0.25">
      <c r="A2137" s="8" t="s">
        <v>72</v>
      </c>
      <c r="B2137" s="8" t="s">
        <v>31</v>
      </c>
      <c r="C2137" s="8" t="s">
        <v>30</v>
      </c>
      <c r="D2137" s="8" t="s">
        <v>230</v>
      </c>
      <c r="E2137" s="8"/>
      <c r="F2137" s="18" t="s">
        <v>1004</v>
      </c>
      <c r="G2137" s="14">
        <f t="shared" si="1496"/>
        <v>1305.5999999999999</v>
      </c>
      <c r="H2137" s="14">
        <f t="shared" si="1496"/>
        <v>1305.5999999999999</v>
      </c>
      <c r="I2137" s="14">
        <f t="shared" si="1496"/>
        <v>1305.5999999999999</v>
      </c>
      <c r="J2137" s="14">
        <f t="shared" si="1497"/>
        <v>0</v>
      </c>
    </row>
    <row r="2138" spans="1:10" ht="47.25" x14ac:dyDescent="0.25">
      <c r="A2138" s="8" t="s">
        <v>72</v>
      </c>
      <c r="B2138" s="8" t="s">
        <v>31</v>
      </c>
      <c r="C2138" s="8" t="s">
        <v>30</v>
      </c>
      <c r="D2138" s="8" t="s">
        <v>233</v>
      </c>
      <c r="E2138" s="8"/>
      <c r="F2138" s="18" t="s">
        <v>1152</v>
      </c>
      <c r="G2138" s="14">
        <f t="shared" si="1496"/>
        <v>1305.5999999999999</v>
      </c>
      <c r="H2138" s="14">
        <f t="shared" si="1496"/>
        <v>1305.5999999999999</v>
      </c>
      <c r="I2138" s="14">
        <f t="shared" si="1496"/>
        <v>1305.5999999999999</v>
      </c>
      <c r="J2138" s="14">
        <f t="shared" si="1497"/>
        <v>0</v>
      </c>
    </row>
    <row r="2139" spans="1:10" x14ac:dyDescent="0.25">
      <c r="A2139" s="8" t="s">
        <v>72</v>
      </c>
      <c r="B2139" s="8" t="s">
        <v>31</v>
      </c>
      <c r="C2139" s="8" t="s">
        <v>30</v>
      </c>
      <c r="D2139" s="8" t="s">
        <v>234</v>
      </c>
      <c r="E2139" s="8"/>
      <c r="F2139" s="18" t="s">
        <v>1005</v>
      </c>
      <c r="G2139" s="14">
        <f t="shared" si="1496"/>
        <v>1305.5999999999999</v>
      </c>
      <c r="H2139" s="14">
        <f t="shared" si="1496"/>
        <v>1305.5999999999999</v>
      </c>
      <c r="I2139" s="14">
        <f t="shared" si="1496"/>
        <v>1305.5999999999999</v>
      </c>
      <c r="J2139" s="14">
        <f t="shared" si="1497"/>
        <v>0</v>
      </c>
    </row>
    <row r="2140" spans="1:10" ht="31.5" x14ac:dyDescent="0.25">
      <c r="A2140" s="8" t="s">
        <v>72</v>
      </c>
      <c r="B2140" s="8" t="s">
        <v>31</v>
      </c>
      <c r="C2140" s="8" t="s">
        <v>30</v>
      </c>
      <c r="D2140" s="8" t="s">
        <v>234</v>
      </c>
      <c r="E2140" s="8" t="s">
        <v>161</v>
      </c>
      <c r="F2140" s="24" t="s">
        <v>539</v>
      </c>
      <c r="G2140" s="14">
        <f t="shared" si="1496"/>
        <v>1305.5999999999999</v>
      </c>
      <c r="H2140" s="14">
        <f t="shared" si="1496"/>
        <v>1305.5999999999999</v>
      </c>
      <c r="I2140" s="14">
        <f t="shared" si="1496"/>
        <v>1305.5999999999999</v>
      </c>
      <c r="J2140" s="14">
        <f t="shared" si="1497"/>
        <v>0</v>
      </c>
    </row>
    <row r="2141" spans="1:10" ht="31.5" x14ac:dyDescent="0.25">
      <c r="A2141" s="8" t="s">
        <v>72</v>
      </c>
      <c r="B2141" s="8" t="s">
        <v>31</v>
      </c>
      <c r="C2141" s="8" t="s">
        <v>30</v>
      </c>
      <c r="D2141" s="8" t="s">
        <v>234</v>
      </c>
      <c r="E2141" s="8" t="s">
        <v>162</v>
      </c>
      <c r="F2141" s="24" t="s">
        <v>540</v>
      </c>
      <c r="G2141" s="14">
        <v>1305.5999999999999</v>
      </c>
      <c r="H2141" s="14">
        <v>1305.5999999999999</v>
      </c>
      <c r="I2141" s="14">
        <v>1305.5999999999999</v>
      </c>
      <c r="J2141" s="14"/>
    </row>
    <row r="2142" spans="1:10" ht="63" x14ac:dyDescent="0.25">
      <c r="A2142" s="8" t="s">
        <v>72</v>
      </c>
      <c r="B2142" s="8" t="s">
        <v>31</v>
      </c>
      <c r="C2142" s="8" t="s">
        <v>30</v>
      </c>
      <c r="D2142" s="8" t="s">
        <v>139</v>
      </c>
      <c r="E2142" s="30"/>
      <c r="F2142" s="13" t="s">
        <v>658</v>
      </c>
      <c r="G2142" s="14">
        <f t="shared" ref="G2142:I2142" si="1498">G2143</f>
        <v>6809.7999999999993</v>
      </c>
      <c r="H2142" s="14">
        <f t="shared" si="1498"/>
        <v>6655</v>
      </c>
      <c r="I2142" s="14">
        <f t="shared" si="1498"/>
        <v>7601.8</v>
      </c>
      <c r="J2142" s="14">
        <f t="shared" ref="J2142" si="1499">J2143</f>
        <v>0</v>
      </c>
    </row>
    <row r="2143" spans="1:10" ht="31.5" x14ac:dyDescent="0.25">
      <c r="A2143" s="8" t="s">
        <v>72</v>
      </c>
      <c r="B2143" s="8" t="s">
        <v>31</v>
      </c>
      <c r="C2143" s="8" t="s">
        <v>30</v>
      </c>
      <c r="D2143" s="8" t="s">
        <v>140</v>
      </c>
      <c r="E2143" s="30"/>
      <c r="F2143" s="13" t="s">
        <v>659</v>
      </c>
      <c r="G2143" s="14">
        <f t="shared" ref="G2143:I2143" si="1500">G2144+G2147</f>
        <v>6809.7999999999993</v>
      </c>
      <c r="H2143" s="14">
        <f t="shared" si="1500"/>
        <v>6655</v>
      </c>
      <c r="I2143" s="14">
        <f t="shared" si="1500"/>
        <v>7601.8</v>
      </c>
      <c r="J2143" s="14">
        <f t="shared" ref="J2143" si="1501">J2144+J2147</f>
        <v>0</v>
      </c>
    </row>
    <row r="2144" spans="1:10" ht="31.5" x14ac:dyDescent="0.25">
      <c r="A2144" s="8" t="s">
        <v>72</v>
      </c>
      <c r="B2144" s="8" t="s">
        <v>31</v>
      </c>
      <c r="C2144" s="8" t="s">
        <v>30</v>
      </c>
      <c r="D2144" s="8" t="s">
        <v>151</v>
      </c>
      <c r="E2144" s="30"/>
      <c r="F2144" s="18" t="s">
        <v>1014</v>
      </c>
      <c r="G2144" s="14">
        <f t="shared" ref="G2144:I2145" si="1502">G2145</f>
        <v>3293.1</v>
      </c>
      <c r="H2144" s="14">
        <f t="shared" si="1502"/>
        <v>3148.6</v>
      </c>
      <c r="I2144" s="14">
        <f t="shared" si="1502"/>
        <v>4095.4</v>
      </c>
      <c r="J2144" s="14">
        <f t="shared" ref="J2144:J2145" si="1503">J2145</f>
        <v>0</v>
      </c>
    </row>
    <row r="2145" spans="1:10" ht="31.5" x14ac:dyDescent="0.25">
      <c r="A2145" s="8" t="s">
        <v>72</v>
      </c>
      <c r="B2145" s="8" t="s">
        <v>31</v>
      </c>
      <c r="C2145" s="8" t="s">
        <v>30</v>
      </c>
      <c r="D2145" s="8" t="s">
        <v>151</v>
      </c>
      <c r="E2145" s="30">
        <v>200</v>
      </c>
      <c r="F2145" s="24" t="s">
        <v>539</v>
      </c>
      <c r="G2145" s="14">
        <f t="shared" si="1502"/>
        <v>3293.1</v>
      </c>
      <c r="H2145" s="14">
        <f t="shared" si="1502"/>
        <v>3148.6</v>
      </c>
      <c r="I2145" s="14">
        <f t="shared" si="1502"/>
        <v>4095.4</v>
      </c>
      <c r="J2145" s="14">
        <f t="shared" si="1503"/>
        <v>0</v>
      </c>
    </row>
    <row r="2146" spans="1:10" ht="31.5" x14ac:dyDescent="0.25">
      <c r="A2146" s="8" t="s">
        <v>72</v>
      </c>
      <c r="B2146" s="8" t="s">
        <v>31</v>
      </c>
      <c r="C2146" s="8" t="s">
        <v>30</v>
      </c>
      <c r="D2146" s="8" t="s">
        <v>151</v>
      </c>
      <c r="E2146" s="30">
        <v>240</v>
      </c>
      <c r="F2146" s="24" t="s">
        <v>540</v>
      </c>
      <c r="G2146" s="14">
        <v>3293.1</v>
      </c>
      <c r="H2146" s="14">
        <v>3148.6</v>
      </c>
      <c r="I2146" s="14">
        <v>4095.4</v>
      </c>
      <c r="J2146" s="14"/>
    </row>
    <row r="2147" spans="1:10" ht="31.5" x14ac:dyDescent="0.25">
      <c r="A2147" s="8" t="s">
        <v>72</v>
      </c>
      <c r="B2147" s="8" t="s">
        <v>31</v>
      </c>
      <c r="C2147" s="8" t="s">
        <v>30</v>
      </c>
      <c r="D2147" s="8" t="s">
        <v>152</v>
      </c>
      <c r="E2147" s="30"/>
      <c r="F2147" s="18" t="s">
        <v>1015</v>
      </c>
      <c r="G2147" s="14">
        <f t="shared" ref="G2147:I2148" si="1504">G2148</f>
        <v>3516.7</v>
      </c>
      <c r="H2147" s="14">
        <f t="shared" si="1504"/>
        <v>3506.4</v>
      </c>
      <c r="I2147" s="14">
        <f t="shared" si="1504"/>
        <v>3506.4</v>
      </c>
      <c r="J2147" s="14">
        <f t="shared" ref="J2147:J2148" si="1505">J2148</f>
        <v>0</v>
      </c>
    </row>
    <row r="2148" spans="1:10" ht="31.5" x14ac:dyDescent="0.25">
      <c r="A2148" s="8" t="s">
        <v>72</v>
      </c>
      <c r="B2148" s="8" t="s">
        <v>31</v>
      </c>
      <c r="C2148" s="8" t="s">
        <v>30</v>
      </c>
      <c r="D2148" s="8" t="s">
        <v>152</v>
      </c>
      <c r="E2148" s="30">
        <v>200</v>
      </c>
      <c r="F2148" s="24" t="s">
        <v>539</v>
      </c>
      <c r="G2148" s="14">
        <f t="shared" si="1504"/>
        <v>3516.7</v>
      </c>
      <c r="H2148" s="14">
        <f t="shared" si="1504"/>
        <v>3506.4</v>
      </c>
      <c r="I2148" s="14">
        <f t="shared" si="1504"/>
        <v>3506.4</v>
      </c>
      <c r="J2148" s="14">
        <f t="shared" si="1505"/>
        <v>0</v>
      </c>
    </row>
    <row r="2149" spans="1:10" ht="31.5" x14ac:dyDescent="0.25">
      <c r="A2149" s="8" t="s">
        <v>72</v>
      </c>
      <c r="B2149" s="8" t="s">
        <v>31</v>
      </c>
      <c r="C2149" s="8" t="s">
        <v>30</v>
      </c>
      <c r="D2149" s="8" t="s">
        <v>152</v>
      </c>
      <c r="E2149" s="30">
        <v>240</v>
      </c>
      <c r="F2149" s="24" t="s">
        <v>540</v>
      </c>
      <c r="G2149" s="14">
        <v>3516.7</v>
      </c>
      <c r="H2149" s="14">
        <v>3506.4</v>
      </c>
      <c r="I2149" s="14">
        <v>3506.4</v>
      </c>
      <c r="J2149" s="14"/>
    </row>
    <row r="2150" spans="1:10" ht="31.5" x14ac:dyDescent="0.25">
      <c r="A2150" s="8" t="s">
        <v>72</v>
      </c>
      <c r="B2150" s="8" t="s">
        <v>31</v>
      </c>
      <c r="C2150" s="8" t="s">
        <v>30</v>
      </c>
      <c r="D2150" s="8" t="s">
        <v>149</v>
      </c>
      <c r="E2150" s="30"/>
      <c r="F2150" s="13" t="s">
        <v>707</v>
      </c>
      <c r="G2150" s="14">
        <f t="shared" ref="G2150:I2154" si="1506">G2151</f>
        <v>3721.8</v>
      </c>
      <c r="H2150" s="14">
        <f t="shared" si="1506"/>
        <v>3721.8</v>
      </c>
      <c r="I2150" s="14">
        <f t="shared" si="1506"/>
        <v>3721.8</v>
      </c>
      <c r="J2150" s="14">
        <f t="shared" ref="J2150:J2154" si="1507">J2151</f>
        <v>0</v>
      </c>
    </row>
    <row r="2151" spans="1:10" ht="31.5" x14ac:dyDescent="0.25">
      <c r="A2151" s="8" t="s">
        <v>72</v>
      </c>
      <c r="B2151" s="8" t="s">
        <v>31</v>
      </c>
      <c r="C2151" s="8" t="s">
        <v>30</v>
      </c>
      <c r="D2151" s="8" t="s">
        <v>153</v>
      </c>
      <c r="E2151" s="30"/>
      <c r="F2151" s="13" t="s">
        <v>721</v>
      </c>
      <c r="G2151" s="14">
        <f t="shared" si="1506"/>
        <v>3721.8</v>
      </c>
      <c r="H2151" s="14">
        <f t="shared" si="1506"/>
        <v>3721.8</v>
      </c>
      <c r="I2151" s="14">
        <f t="shared" si="1506"/>
        <v>3721.8</v>
      </c>
      <c r="J2151" s="14">
        <f t="shared" si="1507"/>
        <v>0</v>
      </c>
    </row>
    <row r="2152" spans="1:10" ht="47.25" x14ac:dyDescent="0.25">
      <c r="A2152" s="8" t="s">
        <v>72</v>
      </c>
      <c r="B2152" s="8" t="s">
        <v>31</v>
      </c>
      <c r="C2152" s="8" t="s">
        <v>30</v>
      </c>
      <c r="D2152" s="8" t="s">
        <v>317</v>
      </c>
      <c r="E2152" s="30"/>
      <c r="F2152" s="18" t="s">
        <v>1126</v>
      </c>
      <c r="G2152" s="14">
        <f t="shared" si="1506"/>
        <v>3721.8</v>
      </c>
      <c r="H2152" s="14">
        <f t="shared" si="1506"/>
        <v>3721.8</v>
      </c>
      <c r="I2152" s="14">
        <f t="shared" si="1506"/>
        <v>3721.8</v>
      </c>
      <c r="J2152" s="14">
        <f t="shared" si="1507"/>
        <v>0</v>
      </c>
    </row>
    <row r="2153" spans="1:10" ht="31.5" x14ac:dyDescent="0.25">
      <c r="A2153" s="8" t="s">
        <v>72</v>
      </c>
      <c r="B2153" s="8" t="s">
        <v>31</v>
      </c>
      <c r="C2153" s="8" t="s">
        <v>30</v>
      </c>
      <c r="D2153" s="8" t="s">
        <v>919</v>
      </c>
      <c r="E2153" s="30"/>
      <c r="F2153" s="13" t="s">
        <v>1090</v>
      </c>
      <c r="G2153" s="14">
        <f t="shared" si="1506"/>
        <v>3721.8</v>
      </c>
      <c r="H2153" s="14">
        <f t="shared" si="1506"/>
        <v>3721.8</v>
      </c>
      <c r="I2153" s="14">
        <f t="shared" si="1506"/>
        <v>3721.8</v>
      </c>
      <c r="J2153" s="14">
        <f t="shared" si="1507"/>
        <v>0</v>
      </c>
    </row>
    <row r="2154" spans="1:10" ht="31.5" x14ac:dyDescent="0.25">
      <c r="A2154" s="8" t="s">
        <v>72</v>
      </c>
      <c r="B2154" s="8" t="s">
        <v>31</v>
      </c>
      <c r="C2154" s="8" t="s">
        <v>30</v>
      </c>
      <c r="D2154" s="8" t="s">
        <v>919</v>
      </c>
      <c r="E2154" s="30">
        <v>200</v>
      </c>
      <c r="F2154" s="24" t="s">
        <v>539</v>
      </c>
      <c r="G2154" s="14">
        <f t="shared" si="1506"/>
        <v>3721.8</v>
      </c>
      <c r="H2154" s="14">
        <f t="shared" si="1506"/>
        <v>3721.8</v>
      </c>
      <c r="I2154" s="14">
        <f t="shared" si="1506"/>
        <v>3721.8</v>
      </c>
      <c r="J2154" s="14">
        <f t="shared" si="1507"/>
        <v>0</v>
      </c>
    </row>
    <row r="2155" spans="1:10" ht="31.5" x14ac:dyDescent="0.25">
      <c r="A2155" s="8" t="s">
        <v>72</v>
      </c>
      <c r="B2155" s="8" t="s">
        <v>31</v>
      </c>
      <c r="C2155" s="8" t="s">
        <v>30</v>
      </c>
      <c r="D2155" s="8" t="s">
        <v>919</v>
      </c>
      <c r="E2155" s="30">
        <v>240</v>
      </c>
      <c r="F2155" s="24" t="s">
        <v>540</v>
      </c>
      <c r="G2155" s="14">
        <v>3721.8</v>
      </c>
      <c r="H2155" s="14">
        <v>3721.8</v>
      </c>
      <c r="I2155" s="14">
        <v>3721.8</v>
      </c>
      <c r="J2155" s="14"/>
    </row>
    <row r="2156" spans="1:10" ht="31.5" x14ac:dyDescent="0.25">
      <c r="A2156" s="11" t="s">
        <v>72</v>
      </c>
      <c r="B2156" s="11" t="s">
        <v>31</v>
      </c>
      <c r="C2156" s="11" t="s">
        <v>31</v>
      </c>
      <c r="D2156" s="11"/>
      <c r="E2156" s="11"/>
      <c r="F2156" s="7" t="s">
        <v>65</v>
      </c>
      <c r="G2156" s="16">
        <f t="shared" ref="G2156:I2159" si="1508">G2157</f>
        <v>10575.4</v>
      </c>
      <c r="H2156" s="16">
        <f t="shared" si="1508"/>
        <v>10776.499999999998</v>
      </c>
      <c r="I2156" s="16">
        <f t="shared" si="1508"/>
        <v>10776.499999999998</v>
      </c>
      <c r="J2156" s="16">
        <f t="shared" ref="J2156:J2159" si="1509">J2157</f>
        <v>0</v>
      </c>
    </row>
    <row r="2157" spans="1:10" ht="31.5" x14ac:dyDescent="0.25">
      <c r="A2157" s="8" t="s">
        <v>72</v>
      </c>
      <c r="B2157" s="8" t="s">
        <v>31</v>
      </c>
      <c r="C2157" s="8" t="s">
        <v>31</v>
      </c>
      <c r="D2157" s="8" t="s">
        <v>136</v>
      </c>
      <c r="E2157" s="30"/>
      <c r="F2157" s="13" t="s">
        <v>650</v>
      </c>
      <c r="G2157" s="14">
        <f t="shared" si="1508"/>
        <v>10575.4</v>
      </c>
      <c r="H2157" s="14">
        <f t="shared" si="1508"/>
        <v>10776.499999999998</v>
      </c>
      <c r="I2157" s="14">
        <f t="shared" si="1508"/>
        <v>10776.499999999998</v>
      </c>
      <c r="J2157" s="14">
        <f t="shared" si="1509"/>
        <v>0</v>
      </c>
    </row>
    <row r="2158" spans="1:10" ht="31.5" x14ac:dyDescent="0.25">
      <c r="A2158" s="8" t="s">
        <v>72</v>
      </c>
      <c r="B2158" s="8" t="s">
        <v>31</v>
      </c>
      <c r="C2158" s="8" t="s">
        <v>31</v>
      </c>
      <c r="D2158" s="8" t="s">
        <v>154</v>
      </c>
      <c r="E2158" s="30"/>
      <c r="F2158" s="13" t="s">
        <v>656</v>
      </c>
      <c r="G2158" s="14">
        <f t="shared" si="1508"/>
        <v>10575.4</v>
      </c>
      <c r="H2158" s="14">
        <f t="shared" si="1508"/>
        <v>10776.499999999998</v>
      </c>
      <c r="I2158" s="14">
        <f t="shared" si="1508"/>
        <v>10776.499999999998</v>
      </c>
      <c r="J2158" s="14">
        <f t="shared" si="1509"/>
        <v>0</v>
      </c>
    </row>
    <row r="2159" spans="1:10" ht="31.5" x14ac:dyDescent="0.25">
      <c r="A2159" s="8" t="s">
        <v>72</v>
      </c>
      <c r="B2159" s="8" t="s">
        <v>31</v>
      </c>
      <c r="C2159" s="8" t="s">
        <v>31</v>
      </c>
      <c r="D2159" s="8" t="s">
        <v>155</v>
      </c>
      <c r="E2159" s="30"/>
      <c r="F2159" s="13" t="s">
        <v>657</v>
      </c>
      <c r="G2159" s="14">
        <f t="shared" si="1508"/>
        <v>10575.4</v>
      </c>
      <c r="H2159" s="14">
        <f t="shared" si="1508"/>
        <v>10776.499999999998</v>
      </c>
      <c r="I2159" s="14">
        <f t="shared" si="1508"/>
        <v>10776.499999999998</v>
      </c>
      <c r="J2159" s="14">
        <f t="shared" si="1509"/>
        <v>0</v>
      </c>
    </row>
    <row r="2160" spans="1:10" ht="63" x14ac:dyDescent="0.25">
      <c r="A2160" s="8" t="s">
        <v>72</v>
      </c>
      <c r="B2160" s="8" t="s">
        <v>31</v>
      </c>
      <c r="C2160" s="8" t="s">
        <v>31</v>
      </c>
      <c r="D2160" s="8" t="s">
        <v>156</v>
      </c>
      <c r="E2160" s="30"/>
      <c r="F2160" s="13" t="s">
        <v>564</v>
      </c>
      <c r="G2160" s="14">
        <f t="shared" ref="G2160:I2160" si="1510">G2161+G2163+G2165</f>
        <v>10575.4</v>
      </c>
      <c r="H2160" s="14">
        <f t="shared" si="1510"/>
        <v>10776.499999999998</v>
      </c>
      <c r="I2160" s="14">
        <f t="shared" si="1510"/>
        <v>10776.499999999998</v>
      </c>
      <c r="J2160" s="14">
        <f t="shared" ref="J2160" si="1511">J2161+J2163+J2165</f>
        <v>0</v>
      </c>
    </row>
    <row r="2161" spans="1:10" ht="78.75" x14ac:dyDescent="0.25">
      <c r="A2161" s="8" t="s">
        <v>72</v>
      </c>
      <c r="B2161" s="8" t="s">
        <v>31</v>
      </c>
      <c r="C2161" s="8" t="s">
        <v>31</v>
      </c>
      <c r="D2161" s="8" t="s">
        <v>156</v>
      </c>
      <c r="E2161" s="30">
        <v>100</v>
      </c>
      <c r="F2161" s="24" t="s">
        <v>536</v>
      </c>
      <c r="G2161" s="14">
        <f t="shared" ref="G2161:I2161" si="1512">G2162</f>
        <v>8667.7000000000007</v>
      </c>
      <c r="H2161" s="14">
        <f t="shared" si="1512"/>
        <v>8868.7999999999993</v>
      </c>
      <c r="I2161" s="14">
        <f t="shared" si="1512"/>
        <v>8868.7999999999993</v>
      </c>
      <c r="J2161" s="14">
        <f t="shared" ref="J2161" si="1513">J2162</f>
        <v>0</v>
      </c>
    </row>
    <row r="2162" spans="1:10" x14ac:dyDescent="0.25">
      <c r="A2162" s="8" t="s">
        <v>72</v>
      </c>
      <c r="B2162" s="8" t="s">
        <v>31</v>
      </c>
      <c r="C2162" s="8" t="s">
        <v>31</v>
      </c>
      <c r="D2162" s="8" t="s">
        <v>156</v>
      </c>
      <c r="E2162" s="30">
        <v>110</v>
      </c>
      <c r="F2162" s="24" t="s">
        <v>537</v>
      </c>
      <c r="G2162" s="14">
        <v>8667.7000000000007</v>
      </c>
      <c r="H2162" s="14">
        <v>8868.7999999999993</v>
      </c>
      <c r="I2162" s="14">
        <v>8868.7999999999993</v>
      </c>
      <c r="J2162" s="14"/>
    </row>
    <row r="2163" spans="1:10" ht="31.5" x14ac:dyDescent="0.25">
      <c r="A2163" s="8" t="s">
        <v>72</v>
      </c>
      <c r="B2163" s="8" t="s">
        <v>31</v>
      </c>
      <c r="C2163" s="8" t="s">
        <v>31</v>
      </c>
      <c r="D2163" s="8" t="s">
        <v>156</v>
      </c>
      <c r="E2163" s="30">
        <v>200</v>
      </c>
      <c r="F2163" s="24" t="s">
        <v>539</v>
      </c>
      <c r="G2163" s="14">
        <f t="shared" ref="G2163:I2163" si="1514">G2164</f>
        <v>1898.4</v>
      </c>
      <c r="H2163" s="14">
        <f t="shared" si="1514"/>
        <v>1898.4</v>
      </c>
      <c r="I2163" s="14">
        <f t="shared" si="1514"/>
        <v>1898.4</v>
      </c>
      <c r="J2163" s="14">
        <f t="shared" ref="J2163" si="1515">J2164</f>
        <v>0</v>
      </c>
    </row>
    <row r="2164" spans="1:10" ht="31.5" x14ac:dyDescent="0.25">
      <c r="A2164" s="8" t="s">
        <v>72</v>
      </c>
      <c r="B2164" s="8" t="s">
        <v>31</v>
      </c>
      <c r="C2164" s="8" t="s">
        <v>31</v>
      </c>
      <c r="D2164" s="8" t="s">
        <v>156</v>
      </c>
      <c r="E2164" s="30">
        <v>240</v>
      </c>
      <c r="F2164" s="24" t="s">
        <v>540</v>
      </c>
      <c r="G2164" s="14">
        <v>1898.4</v>
      </c>
      <c r="H2164" s="14">
        <v>1898.4</v>
      </c>
      <c r="I2164" s="14">
        <v>1898.4</v>
      </c>
      <c r="J2164" s="14"/>
    </row>
    <row r="2165" spans="1:10" x14ac:dyDescent="0.25">
      <c r="A2165" s="8" t="s">
        <v>72</v>
      </c>
      <c r="B2165" s="8" t="s">
        <v>31</v>
      </c>
      <c r="C2165" s="8" t="s">
        <v>31</v>
      </c>
      <c r="D2165" s="8" t="s">
        <v>156</v>
      </c>
      <c r="E2165" s="30">
        <v>800</v>
      </c>
      <c r="F2165" s="24" t="s">
        <v>552</v>
      </c>
      <c r="G2165" s="14">
        <f>G2166</f>
        <v>9.3000000000000007</v>
      </c>
      <c r="H2165" s="14">
        <f t="shared" ref="H2165:J2165" si="1516">H2166</f>
        <v>9.3000000000000007</v>
      </c>
      <c r="I2165" s="14">
        <f t="shared" si="1516"/>
        <v>9.3000000000000007</v>
      </c>
      <c r="J2165" s="14">
        <f t="shared" si="1516"/>
        <v>0</v>
      </c>
    </row>
    <row r="2166" spans="1:10" x14ac:dyDescent="0.25">
      <c r="A2166" s="8" t="s">
        <v>72</v>
      </c>
      <c r="B2166" s="8" t="s">
        <v>31</v>
      </c>
      <c r="C2166" s="8" t="s">
        <v>31</v>
      </c>
      <c r="D2166" s="8" t="s">
        <v>156</v>
      </c>
      <c r="E2166" s="30">
        <v>850</v>
      </c>
      <c r="F2166" s="24" t="s">
        <v>554</v>
      </c>
      <c r="G2166" s="14">
        <v>9.3000000000000007</v>
      </c>
      <c r="H2166" s="14">
        <v>9.3000000000000007</v>
      </c>
      <c r="I2166" s="14">
        <v>9.3000000000000007</v>
      </c>
      <c r="J2166" s="14"/>
    </row>
    <row r="2167" spans="1:10" x14ac:dyDescent="0.25">
      <c r="A2167" s="10" t="s">
        <v>72</v>
      </c>
      <c r="B2167" s="10" t="s">
        <v>19</v>
      </c>
      <c r="C2167" s="10"/>
      <c r="D2167" s="10"/>
      <c r="E2167" s="10"/>
      <c r="F2167" s="5" t="s">
        <v>34</v>
      </c>
      <c r="G2167" s="15">
        <f t="shared" ref="G2167:I2173" si="1517">G2168</f>
        <v>1581</v>
      </c>
      <c r="H2167" s="15">
        <f t="shared" si="1517"/>
        <v>4971</v>
      </c>
      <c r="I2167" s="15">
        <f t="shared" si="1517"/>
        <v>1431</v>
      </c>
      <c r="J2167" s="15">
        <f t="shared" ref="J2167:J2173" si="1518">J2168</f>
        <v>0</v>
      </c>
    </row>
    <row r="2168" spans="1:10" ht="31.5" x14ac:dyDescent="0.25">
      <c r="A2168" s="11" t="s">
        <v>72</v>
      </c>
      <c r="B2168" s="11" t="s">
        <v>19</v>
      </c>
      <c r="C2168" s="11" t="s">
        <v>30</v>
      </c>
      <c r="D2168" s="11"/>
      <c r="E2168" s="11"/>
      <c r="F2168" s="7" t="s">
        <v>35</v>
      </c>
      <c r="G2168" s="16">
        <f t="shared" si="1517"/>
        <v>1581</v>
      </c>
      <c r="H2168" s="16">
        <f t="shared" si="1517"/>
        <v>4971</v>
      </c>
      <c r="I2168" s="16">
        <f t="shared" si="1517"/>
        <v>1431</v>
      </c>
      <c r="J2168" s="16">
        <f t="shared" si="1518"/>
        <v>0</v>
      </c>
    </row>
    <row r="2169" spans="1:10" ht="31.5" x14ac:dyDescent="0.25">
      <c r="A2169" s="8" t="s">
        <v>72</v>
      </c>
      <c r="B2169" s="8" t="s">
        <v>19</v>
      </c>
      <c r="C2169" s="8" t="s">
        <v>30</v>
      </c>
      <c r="D2169" s="8" t="s">
        <v>157</v>
      </c>
      <c r="E2169" s="30"/>
      <c r="F2169" s="24" t="s">
        <v>743</v>
      </c>
      <c r="G2169" s="14">
        <f t="shared" si="1517"/>
        <v>1581</v>
      </c>
      <c r="H2169" s="14">
        <f t="shared" si="1517"/>
        <v>4971</v>
      </c>
      <c r="I2169" s="14">
        <f t="shared" si="1517"/>
        <v>1431</v>
      </c>
      <c r="J2169" s="14">
        <f t="shared" si="1518"/>
        <v>0</v>
      </c>
    </row>
    <row r="2170" spans="1:10" ht="31.5" x14ac:dyDescent="0.25">
      <c r="A2170" s="8" t="s">
        <v>72</v>
      </c>
      <c r="B2170" s="8" t="s">
        <v>19</v>
      </c>
      <c r="C2170" s="8" t="s">
        <v>30</v>
      </c>
      <c r="D2170" s="8" t="s">
        <v>160</v>
      </c>
      <c r="E2170" s="30"/>
      <c r="F2170" s="24" t="s">
        <v>1138</v>
      </c>
      <c r="G2170" s="14">
        <f t="shared" ref="G2170:I2170" si="1519">G2171+G2175</f>
        <v>1581</v>
      </c>
      <c r="H2170" s="14">
        <f t="shared" si="1519"/>
        <v>4971</v>
      </c>
      <c r="I2170" s="14">
        <f t="shared" si="1519"/>
        <v>1431</v>
      </c>
      <c r="J2170" s="14">
        <f t="shared" ref="J2170" si="1520">J2171+J2175</f>
        <v>0</v>
      </c>
    </row>
    <row r="2171" spans="1:10" ht="47.25" x14ac:dyDescent="0.25">
      <c r="A2171" s="8" t="s">
        <v>72</v>
      </c>
      <c r="B2171" s="8" t="s">
        <v>19</v>
      </c>
      <c r="C2171" s="8" t="s">
        <v>30</v>
      </c>
      <c r="D2171" s="8" t="s">
        <v>158</v>
      </c>
      <c r="E2171" s="30"/>
      <c r="F2171" s="24" t="s">
        <v>744</v>
      </c>
      <c r="G2171" s="14">
        <f t="shared" si="1517"/>
        <v>150</v>
      </c>
      <c r="H2171" s="14">
        <f t="shared" si="1517"/>
        <v>3540</v>
      </c>
      <c r="I2171" s="14">
        <f t="shared" si="1517"/>
        <v>0</v>
      </c>
      <c r="J2171" s="14">
        <f t="shared" si="1518"/>
        <v>0</v>
      </c>
    </row>
    <row r="2172" spans="1:10" ht="31.5" x14ac:dyDescent="0.25">
      <c r="A2172" s="8" t="s">
        <v>72</v>
      </c>
      <c r="B2172" s="8" t="s">
        <v>19</v>
      </c>
      <c r="C2172" s="8" t="s">
        <v>30</v>
      </c>
      <c r="D2172" s="8" t="s">
        <v>159</v>
      </c>
      <c r="E2172" s="30"/>
      <c r="F2172" s="24" t="s">
        <v>857</v>
      </c>
      <c r="G2172" s="14">
        <f t="shared" si="1517"/>
        <v>150</v>
      </c>
      <c r="H2172" s="14">
        <f t="shared" si="1517"/>
        <v>3540</v>
      </c>
      <c r="I2172" s="14">
        <f t="shared" si="1517"/>
        <v>0</v>
      </c>
      <c r="J2172" s="14">
        <f t="shared" si="1518"/>
        <v>0</v>
      </c>
    </row>
    <row r="2173" spans="1:10" ht="31.5" x14ac:dyDescent="0.25">
      <c r="A2173" s="8" t="s">
        <v>72</v>
      </c>
      <c r="B2173" s="8" t="s">
        <v>19</v>
      </c>
      <c r="C2173" s="8" t="s">
        <v>30</v>
      </c>
      <c r="D2173" s="8" t="s">
        <v>159</v>
      </c>
      <c r="E2173" s="30">
        <v>200</v>
      </c>
      <c r="F2173" s="24" t="s">
        <v>539</v>
      </c>
      <c r="G2173" s="14">
        <f t="shared" si="1517"/>
        <v>150</v>
      </c>
      <c r="H2173" s="14">
        <f t="shared" si="1517"/>
        <v>3540</v>
      </c>
      <c r="I2173" s="14">
        <f t="shared" si="1517"/>
        <v>0</v>
      </c>
      <c r="J2173" s="14">
        <f t="shared" si="1518"/>
        <v>0</v>
      </c>
    </row>
    <row r="2174" spans="1:10" ht="31.5" x14ac:dyDescent="0.25">
      <c r="A2174" s="8" t="s">
        <v>72</v>
      </c>
      <c r="B2174" s="8" t="s">
        <v>19</v>
      </c>
      <c r="C2174" s="8" t="s">
        <v>30</v>
      </c>
      <c r="D2174" s="8" t="s">
        <v>159</v>
      </c>
      <c r="E2174" s="30">
        <v>240</v>
      </c>
      <c r="F2174" s="24" t="s">
        <v>540</v>
      </c>
      <c r="G2174" s="14">
        <v>150</v>
      </c>
      <c r="H2174" s="14">
        <v>3540</v>
      </c>
      <c r="I2174" s="14"/>
      <c r="J2174" s="14"/>
    </row>
    <row r="2175" spans="1:10" ht="31.5" x14ac:dyDescent="0.25">
      <c r="A2175" s="8" t="s">
        <v>72</v>
      </c>
      <c r="B2175" s="8" t="s">
        <v>19</v>
      </c>
      <c r="C2175" s="8" t="s">
        <v>30</v>
      </c>
      <c r="D2175" s="8" t="s">
        <v>360</v>
      </c>
      <c r="E2175" s="30"/>
      <c r="F2175" s="24" t="s">
        <v>749</v>
      </c>
      <c r="G2175" s="14">
        <f t="shared" ref="G2175:I2177" si="1521">G2176</f>
        <v>1431</v>
      </c>
      <c r="H2175" s="14">
        <f t="shared" si="1521"/>
        <v>1431</v>
      </c>
      <c r="I2175" s="14">
        <f t="shared" si="1521"/>
        <v>1431</v>
      </c>
      <c r="J2175" s="14">
        <f t="shared" ref="J2175:J2177" si="1522">J2176</f>
        <v>0</v>
      </c>
    </row>
    <row r="2176" spans="1:10" ht="31.5" x14ac:dyDescent="0.25">
      <c r="A2176" s="8" t="s">
        <v>72</v>
      </c>
      <c r="B2176" s="8" t="s">
        <v>19</v>
      </c>
      <c r="C2176" s="8" t="s">
        <v>30</v>
      </c>
      <c r="D2176" s="8" t="s">
        <v>361</v>
      </c>
      <c r="E2176" s="30"/>
      <c r="F2176" s="24" t="s">
        <v>750</v>
      </c>
      <c r="G2176" s="14">
        <f t="shared" si="1521"/>
        <v>1431</v>
      </c>
      <c r="H2176" s="14">
        <f t="shared" si="1521"/>
        <v>1431</v>
      </c>
      <c r="I2176" s="14">
        <f t="shared" si="1521"/>
        <v>1431</v>
      </c>
      <c r="J2176" s="14">
        <f t="shared" si="1522"/>
        <v>0</v>
      </c>
    </row>
    <row r="2177" spans="1:10" ht="31.5" x14ac:dyDescent="0.25">
      <c r="A2177" s="8" t="s">
        <v>72</v>
      </c>
      <c r="B2177" s="8" t="s">
        <v>19</v>
      </c>
      <c r="C2177" s="8" t="s">
        <v>30</v>
      </c>
      <c r="D2177" s="8" t="s">
        <v>361</v>
      </c>
      <c r="E2177" s="30">
        <v>200</v>
      </c>
      <c r="F2177" s="24" t="s">
        <v>539</v>
      </c>
      <c r="G2177" s="14">
        <f t="shared" si="1521"/>
        <v>1431</v>
      </c>
      <c r="H2177" s="14">
        <f t="shared" si="1521"/>
        <v>1431</v>
      </c>
      <c r="I2177" s="14">
        <f t="shared" si="1521"/>
        <v>1431</v>
      </c>
      <c r="J2177" s="14">
        <f t="shared" si="1522"/>
        <v>0</v>
      </c>
    </row>
    <row r="2178" spans="1:10" ht="31.5" x14ac:dyDescent="0.25">
      <c r="A2178" s="8" t="s">
        <v>72</v>
      </c>
      <c r="B2178" s="8" t="s">
        <v>19</v>
      </c>
      <c r="C2178" s="8" t="s">
        <v>30</v>
      </c>
      <c r="D2178" s="8" t="s">
        <v>361</v>
      </c>
      <c r="E2178" s="30">
        <v>240</v>
      </c>
      <c r="F2178" s="24" t="s">
        <v>540</v>
      </c>
      <c r="G2178" s="14">
        <v>1431</v>
      </c>
      <c r="H2178" s="14">
        <v>1431</v>
      </c>
      <c r="I2178" s="14">
        <v>1431</v>
      </c>
      <c r="J2178" s="14"/>
    </row>
    <row r="2179" spans="1:10" x14ac:dyDescent="0.25">
      <c r="A2179" s="10" t="s">
        <v>72</v>
      </c>
      <c r="B2179" s="10" t="s">
        <v>12</v>
      </c>
      <c r="C2179" s="10"/>
      <c r="D2179" s="10"/>
      <c r="E2179" s="10"/>
      <c r="F2179" s="5" t="s">
        <v>16</v>
      </c>
      <c r="G2179" s="15">
        <f t="shared" ref="G2179:I2180" si="1523">G2180</f>
        <v>1513.3000000000002</v>
      </c>
      <c r="H2179" s="15">
        <f t="shared" si="1523"/>
        <v>1513.3000000000002</v>
      </c>
      <c r="I2179" s="15">
        <f t="shared" si="1523"/>
        <v>1513.3000000000002</v>
      </c>
      <c r="J2179" s="15">
        <f t="shared" ref="J2179:J2180" si="1524">J2180</f>
        <v>0</v>
      </c>
    </row>
    <row r="2180" spans="1:10" x14ac:dyDescent="0.25">
      <c r="A2180" s="11" t="s">
        <v>72</v>
      </c>
      <c r="B2180" s="11" t="s">
        <v>12</v>
      </c>
      <c r="C2180" s="11" t="s">
        <v>12</v>
      </c>
      <c r="D2180" s="11"/>
      <c r="E2180" s="11"/>
      <c r="F2180" s="7" t="s">
        <v>1174</v>
      </c>
      <c r="G2180" s="16">
        <f t="shared" si="1523"/>
        <v>1513.3000000000002</v>
      </c>
      <c r="H2180" s="16">
        <f t="shared" si="1523"/>
        <v>1513.3000000000002</v>
      </c>
      <c r="I2180" s="16">
        <f t="shared" si="1523"/>
        <v>1513.3000000000002</v>
      </c>
      <c r="J2180" s="16">
        <f t="shared" si="1524"/>
        <v>0</v>
      </c>
    </row>
    <row r="2181" spans="1:10" x14ac:dyDescent="0.25">
      <c r="A2181" s="8" t="s">
        <v>72</v>
      </c>
      <c r="B2181" s="8" t="s">
        <v>12</v>
      </c>
      <c r="C2181" s="8" t="s">
        <v>12</v>
      </c>
      <c r="D2181" s="8" t="s">
        <v>173</v>
      </c>
      <c r="E2181" s="30"/>
      <c r="F2181" s="13" t="s">
        <v>602</v>
      </c>
      <c r="G2181" s="14">
        <f>G2182+G2187</f>
        <v>1513.3000000000002</v>
      </c>
      <c r="H2181" s="14">
        <f>H2182+H2187</f>
        <v>1513.3000000000002</v>
      </c>
      <c r="I2181" s="14">
        <f>I2182+I2187</f>
        <v>1513.3000000000002</v>
      </c>
      <c r="J2181" s="14">
        <f>J2182+J2187</f>
        <v>0</v>
      </c>
    </row>
    <row r="2182" spans="1:10" ht="31.5" x14ac:dyDescent="0.25">
      <c r="A2182" s="8" t="s">
        <v>72</v>
      </c>
      <c r="B2182" s="8" t="s">
        <v>12</v>
      </c>
      <c r="C2182" s="8" t="s">
        <v>12</v>
      </c>
      <c r="D2182" s="8" t="s">
        <v>174</v>
      </c>
      <c r="E2182" s="30"/>
      <c r="F2182" s="13" t="s">
        <v>603</v>
      </c>
      <c r="G2182" s="14">
        <f>G2183</f>
        <v>137.4</v>
      </c>
      <c r="H2182" s="14">
        <f t="shared" ref="H2182:J2182" si="1525">H2183</f>
        <v>137.4</v>
      </c>
      <c r="I2182" s="14">
        <f t="shared" si="1525"/>
        <v>137.4</v>
      </c>
      <c r="J2182" s="14">
        <f t="shared" si="1525"/>
        <v>0</v>
      </c>
    </row>
    <row r="2183" spans="1:10" ht="31.5" x14ac:dyDescent="0.25">
      <c r="A2183" s="8" t="s">
        <v>72</v>
      </c>
      <c r="B2183" s="8" t="s">
        <v>12</v>
      </c>
      <c r="C2183" s="8" t="s">
        <v>12</v>
      </c>
      <c r="D2183" s="8" t="s">
        <v>175</v>
      </c>
      <c r="E2183" s="30"/>
      <c r="F2183" s="13" t="s">
        <v>843</v>
      </c>
      <c r="G2183" s="14">
        <f t="shared" ref="G2183:I2185" si="1526">G2184</f>
        <v>137.4</v>
      </c>
      <c r="H2183" s="14">
        <f t="shared" si="1526"/>
        <v>137.4</v>
      </c>
      <c r="I2183" s="14">
        <f t="shared" si="1526"/>
        <v>137.4</v>
      </c>
      <c r="J2183" s="14">
        <f t="shared" ref="J2183:J2185" si="1527">J2184</f>
        <v>0</v>
      </c>
    </row>
    <row r="2184" spans="1:10" x14ac:dyDescent="0.25">
      <c r="A2184" s="8" t="s">
        <v>72</v>
      </c>
      <c r="B2184" s="8" t="s">
        <v>12</v>
      </c>
      <c r="C2184" s="8" t="s">
        <v>12</v>
      </c>
      <c r="D2184" s="8" t="s">
        <v>177</v>
      </c>
      <c r="E2184" s="30"/>
      <c r="F2184" s="13" t="s">
        <v>604</v>
      </c>
      <c r="G2184" s="14">
        <f t="shared" si="1526"/>
        <v>137.4</v>
      </c>
      <c r="H2184" s="14">
        <f t="shared" si="1526"/>
        <v>137.4</v>
      </c>
      <c r="I2184" s="14">
        <f t="shared" si="1526"/>
        <v>137.4</v>
      </c>
      <c r="J2184" s="14">
        <f t="shared" si="1527"/>
        <v>0</v>
      </c>
    </row>
    <row r="2185" spans="1:10" ht="31.5" x14ac:dyDescent="0.25">
      <c r="A2185" s="8" t="s">
        <v>72</v>
      </c>
      <c r="B2185" s="8" t="s">
        <v>12</v>
      </c>
      <c r="C2185" s="8" t="s">
        <v>12</v>
      </c>
      <c r="D2185" s="8" t="s">
        <v>177</v>
      </c>
      <c r="E2185" s="30">
        <v>200</v>
      </c>
      <c r="F2185" s="24" t="s">
        <v>539</v>
      </c>
      <c r="G2185" s="14">
        <f t="shared" si="1526"/>
        <v>137.4</v>
      </c>
      <c r="H2185" s="14">
        <f t="shared" si="1526"/>
        <v>137.4</v>
      </c>
      <c r="I2185" s="14">
        <f t="shared" si="1526"/>
        <v>137.4</v>
      </c>
      <c r="J2185" s="14">
        <f t="shared" si="1527"/>
        <v>0</v>
      </c>
    </row>
    <row r="2186" spans="1:10" ht="31.5" x14ac:dyDescent="0.25">
      <c r="A2186" s="8" t="s">
        <v>72</v>
      </c>
      <c r="B2186" s="8" t="s">
        <v>12</v>
      </c>
      <c r="C2186" s="8" t="s">
        <v>12</v>
      </c>
      <c r="D2186" s="8" t="s">
        <v>177</v>
      </c>
      <c r="E2186" s="30">
        <v>240</v>
      </c>
      <c r="F2186" s="24" t="s">
        <v>540</v>
      </c>
      <c r="G2186" s="14">
        <v>137.4</v>
      </c>
      <c r="H2186" s="14">
        <v>137.4</v>
      </c>
      <c r="I2186" s="14">
        <v>137.4</v>
      </c>
      <c r="J2186" s="14"/>
    </row>
    <row r="2187" spans="1:10" ht="31.5" x14ac:dyDescent="0.25">
      <c r="A2187" s="8" t="s">
        <v>72</v>
      </c>
      <c r="B2187" s="8" t="s">
        <v>12</v>
      </c>
      <c r="C2187" s="8" t="s">
        <v>12</v>
      </c>
      <c r="D2187" s="8" t="s">
        <v>895</v>
      </c>
      <c r="E2187" s="30"/>
      <c r="F2187" s="24" t="s">
        <v>1053</v>
      </c>
      <c r="G2187" s="14">
        <f>G2188</f>
        <v>1375.9</v>
      </c>
      <c r="H2187" s="14">
        <f t="shared" ref="H2187:J2190" si="1528">H2188</f>
        <v>1375.9</v>
      </c>
      <c r="I2187" s="14">
        <f t="shared" si="1528"/>
        <v>1375.9</v>
      </c>
      <c r="J2187" s="14">
        <f t="shared" si="1528"/>
        <v>0</v>
      </c>
    </row>
    <row r="2188" spans="1:10" ht="47.25" x14ac:dyDescent="0.25">
      <c r="A2188" s="8" t="s">
        <v>72</v>
      </c>
      <c r="B2188" s="8" t="s">
        <v>12</v>
      </c>
      <c r="C2188" s="8" t="s">
        <v>12</v>
      </c>
      <c r="D2188" s="8" t="s">
        <v>896</v>
      </c>
      <c r="E2188" s="30"/>
      <c r="F2188" s="24" t="s">
        <v>1054</v>
      </c>
      <c r="G2188" s="14">
        <f>G2189</f>
        <v>1375.9</v>
      </c>
      <c r="H2188" s="14">
        <f t="shared" si="1528"/>
        <v>1375.9</v>
      </c>
      <c r="I2188" s="14">
        <f t="shared" si="1528"/>
        <v>1375.9</v>
      </c>
      <c r="J2188" s="14">
        <f t="shared" si="1528"/>
        <v>0</v>
      </c>
    </row>
    <row r="2189" spans="1:10" ht="63" x14ac:dyDescent="0.25">
      <c r="A2189" s="8" t="s">
        <v>72</v>
      </c>
      <c r="B2189" s="8" t="s">
        <v>12</v>
      </c>
      <c r="C2189" s="8" t="s">
        <v>12</v>
      </c>
      <c r="D2189" s="8" t="s">
        <v>898</v>
      </c>
      <c r="E2189" s="30"/>
      <c r="F2189" s="18" t="s">
        <v>1056</v>
      </c>
      <c r="G2189" s="14">
        <f>G2190</f>
        <v>1375.9</v>
      </c>
      <c r="H2189" s="14">
        <f t="shared" si="1528"/>
        <v>1375.9</v>
      </c>
      <c r="I2189" s="14">
        <f t="shared" si="1528"/>
        <v>1375.9</v>
      </c>
      <c r="J2189" s="14">
        <f t="shared" si="1528"/>
        <v>0</v>
      </c>
    </row>
    <row r="2190" spans="1:10" ht="31.5" x14ac:dyDescent="0.25">
      <c r="A2190" s="8" t="s">
        <v>72</v>
      </c>
      <c r="B2190" s="8" t="s">
        <v>12</v>
      </c>
      <c r="C2190" s="8" t="s">
        <v>12</v>
      </c>
      <c r="D2190" s="8" t="s">
        <v>898</v>
      </c>
      <c r="E2190" s="30">
        <v>600</v>
      </c>
      <c r="F2190" s="24" t="s">
        <v>549</v>
      </c>
      <c r="G2190" s="14">
        <f>G2191</f>
        <v>1375.9</v>
      </c>
      <c r="H2190" s="14">
        <f t="shared" si="1528"/>
        <v>1375.9</v>
      </c>
      <c r="I2190" s="14">
        <f t="shared" si="1528"/>
        <v>1375.9</v>
      </c>
      <c r="J2190" s="14">
        <f t="shared" si="1528"/>
        <v>0</v>
      </c>
    </row>
    <row r="2191" spans="1:10" ht="47.25" x14ac:dyDescent="0.25">
      <c r="A2191" s="8" t="s">
        <v>72</v>
      </c>
      <c r="B2191" s="8" t="s">
        <v>12</v>
      </c>
      <c r="C2191" s="8" t="s">
        <v>12</v>
      </c>
      <c r="D2191" s="8" t="s">
        <v>898</v>
      </c>
      <c r="E2191" s="30">
        <v>630</v>
      </c>
      <c r="F2191" s="24" t="s">
        <v>551</v>
      </c>
      <c r="G2191" s="14">
        <v>1375.9</v>
      </c>
      <c r="H2191" s="14">
        <v>1375.9</v>
      </c>
      <c r="I2191" s="14">
        <v>1375.9</v>
      </c>
      <c r="J2191" s="14"/>
    </row>
    <row r="2192" spans="1:10" x14ac:dyDescent="0.25">
      <c r="A2192" s="10" t="s">
        <v>72</v>
      </c>
      <c r="B2192" s="10" t="s">
        <v>42</v>
      </c>
      <c r="C2192" s="10"/>
      <c r="D2192" s="10"/>
      <c r="E2192" s="10"/>
      <c r="F2192" s="5" t="s">
        <v>45</v>
      </c>
      <c r="G2192" s="15">
        <f t="shared" ref="G2192:I2193" si="1529">G2193</f>
        <v>833.8</v>
      </c>
      <c r="H2192" s="15">
        <f t="shared" si="1529"/>
        <v>1068.8</v>
      </c>
      <c r="I2192" s="15">
        <f t="shared" si="1529"/>
        <v>713.8</v>
      </c>
      <c r="J2192" s="15">
        <f t="shared" ref="J2192:J2193" si="1530">J2193</f>
        <v>0</v>
      </c>
    </row>
    <row r="2193" spans="1:10" x14ac:dyDescent="0.25">
      <c r="A2193" s="11" t="s">
        <v>72</v>
      </c>
      <c r="B2193" s="11" t="s">
        <v>42</v>
      </c>
      <c r="C2193" s="11" t="s">
        <v>9</v>
      </c>
      <c r="D2193" s="11"/>
      <c r="E2193" s="11"/>
      <c r="F2193" s="7" t="s">
        <v>46</v>
      </c>
      <c r="G2193" s="16">
        <f t="shared" si="1529"/>
        <v>833.8</v>
      </c>
      <c r="H2193" s="16">
        <f t="shared" si="1529"/>
        <v>1068.8</v>
      </c>
      <c r="I2193" s="16">
        <f t="shared" si="1529"/>
        <v>713.8</v>
      </c>
      <c r="J2193" s="16">
        <f t="shared" si="1530"/>
        <v>0</v>
      </c>
    </row>
    <row r="2194" spans="1:10" x14ac:dyDescent="0.25">
      <c r="A2194" s="8" t="s">
        <v>72</v>
      </c>
      <c r="B2194" s="8" t="s">
        <v>42</v>
      </c>
      <c r="C2194" s="8" t="s">
        <v>9</v>
      </c>
      <c r="D2194" s="8" t="s">
        <v>170</v>
      </c>
      <c r="E2194" s="30"/>
      <c r="F2194" s="18" t="s">
        <v>587</v>
      </c>
      <c r="G2194" s="14">
        <f t="shared" ref="G2194:I2194" si="1531">G2195+G2200</f>
        <v>833.8</v>
      </c>
      <c r="H2194" s="14">
        <f t="shared" si="1531"/>
        <v>1068.8</v>
      </c>
      <c r="I2194" s="14">
        <f t="shared" si="1531"/>
        <v>713.8</v>
      </c>
      <c r="J2194" s="14">
        <f t="shared" ref="J2194" si="1532">J2195+J2200</f>
        <v>0</v>
      </c>
    </row>
    <row r="2195" spans="1:10" ht="31.5" x14ac:dyDescent="0.25">
      <c r="A2195" s="8" t="s">
        <v>72</v>
      </c>
      <c r="B2195" s="8" t="s">
        <v>42</v>
      </c>
      <c r="C2195" s="8" t="s">
        <v>9</v>
      </c>
      <c r="D2195" s="8" t="s">
        <v>197</v>
      </c>
      <c r="E2195" s="30"/>
      <c r="F2195" s="13" t="s">
        <v>588</v>
      </c>
      <c r="G2195" s="14">
        <f t="shared" ref="G2195:I2198" si="1533">G2196</f>
        <v>713.8</v>
      </c>
      <c r="H2195" s="14">
        <f t="shared" si="1533"/>
        <v>713.8</v>
      </c>
      <c r="I2195" s="14">
        <f t="shared" si="1533"/>
        <v>713.8</v>
      </c>
      <c r="J2195" s="14">
        <f t="shared" ref="J2195:J2198" si="1534">J2196</f>
        <v>0</v>
      </c>
    </row>
    <row r="2196" spans="1:10" ht="31.5" x14ac:dyDescent="0.25">
      <c r="A2196" s="8" t="s">
        <v>72</v>
      </c>
      <c r="B2196" s="8" t="s">
        <v>42</v>
      </c>
      <c r="C2196" s="8" t="s">
        <v>9</v>
      </c>
      <c r="D2196" s="8" t="s">
        <v>198</v>
      </c>
      <c r="E2196" s="30"/>
      <c r="F2196" s="13" t="s">
        <v>589</v>
      </c>
      <c r="G2196" s="14">
        <f t="shared" si="1533"/>
        <v>713.8</v>
      </c>
      <c r="H2196" s="14">
        <f t="shared" si="1533"/>
        <v>713.8</v>
      </c>
      <c r="I2196" s="14">
        <f t="shared" si="1533"/>
        <v>713.8</v>
      </c>
      <c r="J2196" s="14">
        <f t="shared" si="1534"/>
        <v>0</v>
      </c>
    </row>
    <row r="2197" spans="1:10" ht="47.25" x14ac:dyDescent="0.25">
      <c r="A2197" s="8" t="s">
        <v>72</v>
      </c>
      <c r="B2197" s="8" t="s">
        <v>42</v>
      </c>
      <c r="C2197" s="8" t="s">
        <v>9</v>
      </c>
      <c r="D2197" s="8" t="s">
        <v>200</v>
      </c>
      <c r="E2197" s="30"/>
      <c r="F2197" s="13" t="s">
        <v>591</v>
      </c>
      <c r="G2197" s="14">
        <f t="shared" si="1533"/>
        <v>713.8</v>
      </c>
      <c r="H2197" s="14">
        <f t="shared" si="1533"/>
        <v>713.8</v>
      </c>
      <c r="I2197" s="14">
        <f t="shared" si="1533"/>
        <v>713.8</v>
      </c>
      <c r="J2197" s="14">
        <f t="shared" si="1534"/>
        <v>0</v>
      </c>
    </row>
    <row r="2198" spans="1:10" ht="31.5" x14ac:dyDescent="0.25">
      <c r="A2198" s="8" t="s">
        <v>72</v>
      </c>
      <c r="B2198" s="8" t="s">
        <v>42</v>
      </c>
      <c r="C2198" s="8" t="s">
        <v>9</v>
      </c>
      <c r="D2198" s="8" t="s">
        <v>200</v>
      </c>
      <c r="E2198" s="30">
        <v>200</v>
      </c>
      <c r="F2198" s="24" t="s">
        <v>539</v>
      </c>
      <c r="G2198" s="14">
        <f t="shared" si="1533"/>
        <v>713.8</v>
      </c>
      <c r="H2198" s="14">
        <f t="shared" si="1533"/>
        <v>713.8</v>
      </c>
      <c r="I2198" s="14">
        <f t="shared" si="1533"/>
        <v>713.8</v>
      </c>
      <c r="J2198" s="14">
        <f t="shared" si="1534"/>
        <v>0</v>
      </c>
    </row>
    <row r="2199" spans="1:10" ht="31.5" x14ac:dyDescent="0.25">
      <c r="A2199" s="8" t="s">
        <v>72</v>
      </c>
      <c r="B2199" s="8" t="s">
        <v>42</v>
      </c>
      <c r="C2199" s="8" t="s">
        <v>9</v>
      </c>
      <c r="D2199" s="8" t="s">
        <v>200</v>
      </c>
      <c r="E2199" s="30">
        <v>240</v>
      </c>
      <c r="F2199" s="24" t="s">
        <v>540</v>
      </c>
      <c r="G2199" s="14">
        <v>713.8</v>
      </c>
      <c r="H2199" s="14">
        <v>713.8</v>
      </c>
      <c r="I2199" s="14">
        <v>713.8</v>
      </c>
      <c r="J2199" s="14"/>
    </row>
    <row r="2200" spans="1:10" ht="31.5" x14ac:dyDescent="0.25">
      <c r="A2200" s="8" t="s">
        <v>72</v>
      </c>
      <c r="B2200" s="8" t="s">
        <v>42</v>
      </c>
      <c r="C2200" s="8" t="s">
        <v>9</v>
      </c>
      <c r="D2200" s="8" t="s">
        <v>211</v>
      </c>
      <c r="E2200" s="30"/>
      <c r="F2200" s="13" t="s">
        <v>600</v>
      </c>
      <c r="G2200" s="14">
        <f t="shared" ref="G2200:I2203" si="1535">G2201</f>
        <v>120</v>
      </c>
      <c r="H2200" s="14">
        <f t="shared" si="1535"/>
        <v>355</v>
      </c>
      <c r="I2200" s="14">
        <f t="shared" si="1535"/>
        <v>0</v>
      </c>
      <c r="J2200" s="14">
        <f t="shared" ref="J2200:J2203" si="1536">J2201</f>
        <v>0</v>
      </c>
    </row>
    <row r="2201" spans="1:10" ht="47.25" x14ac:dyDescent="0.25">
      <c r="A2201" s="8" t="s">
        <v>72</v>
      </c>
      <c r="B2201" s="8" t="s">
        <v>42</v>
      </c>
      <c r="C2201" s="8" t="s">
        <v>9</v>
      </c>
      <c r="D2201" s="8" t="s">
        <v>212</v>
      </c>
      <c r="E2201" s="30"/>
      <c r="F2201" s="18" t="s">
        <v>991</v>
      </c>
      <c r="G2201" s="14">
        <f t="shared" si="1535"/>
        <v>120</v>
      </c>
      <c r="H2201" s="14">
        <f t="shared" si="1535"/>
        <v>355</v>
      </c>
      <c r="I2201" s="14">
        <f t="shared" si="1535"/>
        <v>0</v>
      </c>
      <c r="J2201" s="14">
        <f t="shared" si="1536"/>
        <v>0</v>
      </c>
    </row>
    <row r="2202" spans="1:10" ht="63" x14ac:dyDescent="0.25">
      <c r="A2202" s="8" t="s">
        <v>72</v>
      </c>
      <c r="B2202" s="8" t="s">
        <v>42</v>
      </c>
      <c r="C2202" s="8" t="s">
        <v>9</v>
      </c>
      <c r="D2202" s="8" t="s">
        <v>236</v>
      </c>
      <c r="E2202" s="30"/>
      <c r="F2202" s="13" t="s">
        <v>601</v>
      </c>
      <c r="G2202" s="14">
        <f t="shared" si="1535"/>
        <v>120</v>
      </c>
      <c r="H2202" s="14">
        <f t="shared" si="1535"/>
        <v>355</v>
      </c>
      <c r="I2202" s="14">
        <f t="shared" si="1535"/>
        <v>0</v>
      </c>
      <c r="J2202" s="14">
        <f t="shared" si="1536"/>
        <v>0</v>
      </c>
    </row>
    <row r="2203" spans="1:10" ht="31.5" x14ac:dyDescent="0.25">
      <c r="A2203" s="8" t="s">
        <v>72</v>
      </c>
      <c r="B2203" s="8" t="s">
        <v>42</v>
      </c>
      <c r="C2203" s="8" t="s">
        <v>9</v>
      </c>
      <c r="D2203" s="8" t="s">
        <v>236</v>
      </c>
      <c r="E2203" s="30">
        <v>200</v>
      </c>
      <c r="F2203" s="24" t="s">
        <v>539</v>
      </c>
      <c r="G2203" s="14">
        <f t="shared" si="1535"/>
        <v>120</v>
      </c>
      <c r="H2203" s="14">
        <f t="shared" si="1535"/>
        <v>355</v>
      </c>
      <c r="I2203" s="14">
        <f t="shared" si="1535"/>
        <v>0</v>
      </c>
      <c r="J2203" s="14">
        <f t="shared" si="1536"/>
        <v>0</v>
      </c>
    </row>
    <row r="2204" spans="1:10" ht="31.5" x14ac:dyDescent="0.25">
      <c r="A2204" s="8" t="s">
        <v>72</v>
      </c>
      <c r="B2204" s="8" t="s">
        <v>42</v>
      </c>
      <c r="C2204" s="8" t="s">
        <v>9</v>
      </c>
      <c r="D2204" s="8" t="s">
        <v>236</v>
      </c>
      <c r="E2204" s="30">
        <v>240</v>
      </c>
      <c r="F2204" s="24" t="s">
        <v>540</v>
      </c>
      <c r="G2204" s="14">
        <v>120</v>
      </c>
      <c r="H2204" s="14">
        <v>355</v>
      </c>
      <c r="I2204" s="14"/>
      <c r="J2204" s="14"/>
    </row>
    <row r="2205" spans="1:10" x14ac:dyDescent="0.25">
      <c r="A2205" s="10" t="s">
        <v>72</v>
      </c>
      <c r="B2205" s="10" t="s">
        <v>20</v>
      </c>
      <c r="C2205" s="10"/>
      <c r="D2205" s="10"/>
      <c r="E2205" s="10"/>
      <c r="F2205" s="5" t="s">
        <v>58</v>
      </c>
      <c r="G2205" s="15">
        <f t="shared" ref="G2205:I2210" si="1537">G2206</f>
        <v>1036.2</v>
      </c>
      <c r="H2205" s="15">
        <f t="shared" si="1537"/>
        <v>1036.2</v>
      </c>
      <c r="I2205" s="15">
        <f t="shared" si="1537"/>
        <v>1036.2</v>
      </c>
      <c r="J2205" s="15">
        <f t="shared" ref="J2205:J2210" si="1538">J2206</f>
        <v>0</v>
      </c>
    </row>
    <row r="2206" spans="1:10" x14ac:dyDescent="0.25">
      <c r="A2206" s="11" t="s">
        <v>72</v>
      </c>
      <c r="B2206" s="11" t="s">
        <v>20</v>
      </c>
      <c r="C2206" s="11" t="s">
        <v>39</v>
      </c>
      <c r="D2206" s="11"/>
      <c r="E2206" s="11"/>
      <c r="F2206" s="7" t="s">
        <v>66</v>
      </c>
      <c r="G2206" s="16">
        <f t="shared" si="1537"/>
        <v>1036.2</v>
      </c>
      <c r="H2206" s="16">
        <f t="shared" si="1537"/>
        <v>1036.2</v>
      </c>
      <c r="I2206" s="16">
        <f t="shared" si="1537"/>
        <v>1036.2</v>
      </c>
      <c r="J2206" s="16">
        <f t="shared" si="1538"/>
        <v>0</v>
      </c>
    </row>
    <row r="2207" spans="1:10" ht="31.5" x14ac:dyDescent="0.25">
      <c r="A2207" s="8" t="s">
        <v>72</v>
      </c>
      <c r="B2207" s="8" t="s">
        <v>20</v>
      </c>
      <c r="C2207" s="8" t="s">
        <v>39</v>
      </c>
      <c r="D2207" s="8" t="s">
        <v>237</v>
      </c>
      <c r="E2207" s="30"/>
      <c r="F2207" s="24" t="s">
        <v>606</v>
      </c>
      <c r="G2207" s="14">
        <f t="shared" si="1537"/>
        <v>1036.2</v>
      </c>
      <c r="H2207" s="14">
        <f t="shared" si="1537"/>
        <v>1036.2</v>
      </c>
      <c r="I2207" s="14">
        <f t="shared" si="1537"/>
        <v>1036.2</v>
      </c>
      <c r="J2207" s="14">
        <f t="shared" si="1538"/>
        <v>0</v>
      </c>
    </row>
    <row r="2208" spans="1:10" ht="31.5" x14ac:dyDescent="0.25">
      <c r="A2208" s="8" t="s">
        <v>72</v>
      </c>
      <c r="B2208" s="8" t="s">
        <v>20</v>
      </c>
      <c r="C2208" s="8" t="s">
        <v>39</v>
      </c>
      <c r="D2208" s="8" t="s">
        <v>506</v>
      </c>
      <c r="E2208" s="30"/>
      <c r="F2208" s="13" t="s">
        <v>838</v>
      </c>
      <c r="G2208" s="14">
        <f t="shared" si="1537"/>
        <v>1036.2</v>
      </c>
      <c r="H2208" s="14">
        <f t="shared" si="1537"/>
        <v>1036.2</v>
      </c>
      <c r="I2208" s="14">
        <f t="shared" si="1537"/>
        <v>1036.2</v>
      </c>
      <c r="J2208" s="14">
        <f t="shared" si="1538"/>
        <v>0</v>
      </c>
    </row>
    <row r="2209" spans="1:10" ht="63" x14ac:dyDescent="0.25">
      <c r="A2209" s="8" t="s">
        <v>72</v>
      </c>
      <c r="B2209" s="8" t="s">
        <v>20</v>
      </c>
      <c r="C2209" s="8" t="s">
        <v>39</v>
      </c>
      <c r="D2209" s="8" t="s">
        <v>516</v>
      </c>
      <c r="E2209" s="30"/>
      <c r="F2209" s="18" t="s">
        <v>1116</v>
      </c>
      <c r="G2209" s="14">
        <f t="shared" si="1537"/>
        <v>1036.2</v>
      </c>
      <c r="H2209" s="14">
        <f t="shared" si="1537"/>
        <v>1036.2</v>
      </c>
      <c r="I2209" s="14">
        <f t="shared" si="1537"/>
        <v>1036.2</v>
      </c>
      <c r="J2209" s="14">
        <f t="shared" si="1538"/>
        <v>0</v>
      </c>
    </row>
    <row r="2210" spans="1:10" ht="31.5" x14ac:dyDescent="0.25">
      <c r="A2210" s="8" t="s">
        <v>72</v>
      </c>
      <c r="B2210" s="8" t="s">
        <v>20</v>
      </c>
      <c r="C2210" s="8" t="s">
        <v>39</v>
      </c>
      <c r="D2210" s="8" t="s">
        <v>516</v>
      </c>
      <c r="E2210" s="30">
        <v>200</v>
      </c>
      <c r="F2210" s="24" t="s">
        <v>539</v>
      </c>
      <c r="G2210" s="14">
        <f t="shared" si="1537"/>
        <v>1036.2</v>
      </c>
      <c r="H2210" s="14">
        <f t="shared" si="1537"/>
        <v>1036.2</v>
      </c>
      <c r="I2210" s="14">
        <f t="shared" si="1537"/>
        <v>1036.2</v>
      </c>
      <c r="J2210" s="14">
        <f t="shared" si="1538"/>
        <v>0</v>
      </c>
    </row>
    <row r="2211" spans="1:10" ht="31.5" x14ac:dyDescent="0.25">
      <c r="A2211" s="8" t="s">
        <v>72</v>
      </c>
      <c r="B2211" s="8" t="s">
        <v>20</v>
      </c>
      <c r="C2211" s="8" t="s">
        <v>39</v>
      </c>
      <c r="D2211" s="8" t="s">
        <v>516</v>
      </c>
      <c r="E2211" s="30">
        <v>240</v>
      </c>
      <c r="F2211" s="24" t="s">
        <v>540</v>
      </c>
      <c r="G2211" s="14">
        <v>1036.2</v>
      </c>
      <c r="H2211" s="14">
        <v>1036.2</v>
      </c>
      <c r="I2211" s="14">
        <v>1036.2</v>
      </c>
      <c r="J2211" s="14"/>
    </row>
    <row r="2212" spans="1:10" ht="31.5" x14ac:dyDescent="0.25">
      <c r="A2212" s="10" t="s">
        <v>74</v>
      </c>
      <c r="B2212" s="10"/>
      <c r="C2212" s="10"/>
      <c r="D2212" s="10"/>
      <c r="E2212" s="10"/>
      <c r="F2212" s="5" t="s">
        <v>75</v>
      </c>
      <c r="G2212" s="15">
        <f>G2213+G2272+G2312+G2262+G2353+G2366+G2374</f>
        <v>55023.999999999985</v>
      </c>
      <c r="H2212" s="15">
        <f>H2213+H2272+H2312+H2262+H2353+H2366+H2374</f>
        <v>52593.999999999993</v>
      </c>
      <c r="I2212" s="15">
        <f>I2213+I2272+I2312+I2262+I2353+I2366+I2374</f>
        <v>52782.1</v>
      </c>
      <c r="J2212" s="15">
        <f>J2213+J2272+J2312+J2262+J2353+J2366+J2374</f>
        <v>0</v>
      </c>
    </row>
    <row r="2213" spans="1:10" x14ac:dyDescent="0.25">
      <c r="A2213" s="10" t="s">
        <v>74</v>
      </c>
      <c r="B2213" s="10" t="s">
        <v>9</v>
      </c>
      <c r="C2213" s="10"/>
      <c r="D2213" s="10"/>
      <c r="E2213" s="10"/>
      <c r="F2213" s="5" t="s">
        <v>14</v>
      </c>
      <c r="G2213" s="15">
        <f t="shared" ref="G2213:I2213" si="1539">G2214+G2235</f>
        <v>15253.699999999999</v>
      </c>
      <c r="H2213" s="15">
        <f t="shared" si="1539"/>
        <v>15510.4</v>
      </c>
      <c r="I2213" s="15">
        <f t="shared" si="1539"/>
        <v>15510.1</v>
      </c>
      <c r="J2213" s="15">
        <f t="shared" ref="J2213" si="1540">J2214+J2235</f>
        <v>0</v>
      </c>
    </row>
    <row r="2214" spans="1:10" ht="63" x14ac:dyDescent="0.25">
      <c r="A2214" s="11" t="s">
        <v>74</v>
      </c>
      <c r="B2214" s="11" t="s">
        <v>9</v>
      </c>
      <c r="C2214" s="11" t="s">
        <v>24</v>
      </c>
      <c r="D2214" s="11"/>
      <c r="E2214" s="11"/>
      <c r="F2214" s="7" t="s">
        <v>59</v>
      </c>
      <c r="G2214" s="16">
        <f t="shared" ref="G2214:I2214" si="1541">G2223+G2215</f>
        <v>13624.199999999999</v>
      </c>
      <c r="H2214" s="16">
        <f t="shared" si="1541"/>
        <v>13880.9</v>
      </c>
      <c r="I2214" s="16">
        <f t="shared" si="1541"/>
        <v>13880.6</v>
      </c>
      <c r="J2214" s="16">
        <f t="shared" ref="J2214" si="1542">J2223+J2215</f>
        <v>0</v>
      </c>
    </row>
    <row r="2215" spans="1:10" ht="31.5" x14ac:dyDescent="0.25">
      <c r="A2215" s="8" t="s">
        <v>74</v>
      </c>
      <c r="B2215" s="8" t="s">
        <v>9</v>
      </c>
      <c r="C2215" s="8" t="s">
        <v>24</v>
      </c>
      <c r="D2215" s="8" t="s">
        <v>179</v>
      </c>
      <c r="E2215" s="8"/>
      <c r="F2215" s="13" t="s">
        <v>624</v>
      </c>
      <c r="G2215" s="14">
        <f t="shared" ref="G2215:I2217" si="1543">G2216</f>
        <v>613.4</v>
      </c>
      <c r="H2215" s="14">
        <f t="shared" si="1543"/>
        <v>613.4</v>
      </c>
      <c r="I2215" s="14">
        <f t="shared" si="1543"/>
        <v>613.4</v>
      </c>
      <c r="J2215" s="14">
        <f t="shared" ref="J2215:J2217" si="1544">J2216</f>
        <v>0</v>
      </c>
    </row>
    <row r="2216" spans="1:10" ht="31.5" x14ac:dyDescent="0.25">
      <c r="A2216" s="8" t="s">
        <v>74</v>
      </c>
      <c r="B2216" s="8" t="s">
        <v>9</v>
      </c>
      <c r="C2216" s="8" t="s">
        <v>24</v>
      </c>
      <c r="D2216" s="8" t="s">
        <v>285</v>
      </c>
      <c r="E2216" s="8"/>
      <c r="F2216" s="13" t="s">
        <v>625</v>
      </c>
      <c r="G2216" s="14">
        <f t="shared" si="1543"/>
        <v>613.4</v>
      </c>
      <c r="H2216" s="14">
        <f t="shared" si="1543"/>
        <v>613.4</v>
      </c>
      <c r="I2216" s="14">
        <f t="shared" si="1543"/>
        <v>613.4</v>
      </c>
      <c r="J2216" s="14">
        <f t="shared" si="1544"/>
        <v>0</v>
      </c>
    </row>
    <row r="2217" spans="1:10" ht="63" x14ac:dyDescent="0.25">
      <c r="A2217" s="8" t="s">
        <v>74</v>
      </c>
      <c r="B2217" s="8" t="s">
        <v>9</v>
      </c>
      <c r="C2217" s="8" t="s">
        <v>24</v>
      </c>
      <c r="D2217" s="8" t="s">
        <v>324</v>
      </c>
      <c r="E2217" s="8"/>
      <c r="F2217" s="18" t="s">
        <v>628</v>
      </c>
      <c r="G2217" s="14">
        <f t="shared" si="1543"/>
        <v>613.4</v>
      </c>
      <c r="H2217" s="14">
        <f t="shared" si="1543"/>
        <v>613.4</v>
      </c>
      <c r="I2217" s="14">
        <f t="shared" si="1543"/>
        <v>613.4</v>
      </c>
      <c r="J2217" s="14">
        <f t="shared" si="1544"/>
        <v>0</v>
      </c>
    </row>
    <row r="2218" spans="1:10" ht="31.5" x14ac:dyDescent="0.25">
      <c r="A2218" s="8" t="s">
        <v>74</v>
      </c>
      <c r="B2218" s="8" t="s">
        <v>9</v>
      </c>
      <c r="C2218" s="8" t="s">
        <v>24</v>
      </c>
      <c r="D2218" s="8" t="s">
        <v>432</v>
      </c>
      <c r="E2218" s="8"/>
      <c r="F2218" s="18" t="s">
        <v>629</v>
      </c>
      <c r="G2218" s="14">
        <f t="shared" ref="G2218:I2218" si="1545">G2219+G2221</f>
        <v>613.4</v>
      </c>
      <c r="H2218" s="14">
        <f t="shared" si="1545"/>
        <v>613.4</v>
      </c>
      <c r="I2218" s="14">
        <f t="shared" si="1545"/>
        <v>613.4</v>
      </c>
      <c r="J2218" s="14">
        <f t="shared" ref="J2218" si="1546">J2219+J2221</f>
        <v>0</v>
      </c>
    </row>
    <row r="2219" spans="1:10" ht="78.75" x14ac:dyDescent="0.25">
      <c r="A2219" s="8" t="s">
        <v>74</v>
      </c>
      <c r="B2219" s="8" t="s">
        <v>9</v>
      </c>
      <c r="C2219" s="8" t="s">
        <v>24</v>
      </c>
      <c r="D2219" s="8" t="s">
        <v>325</v>
      </c>
      <c r="E2219" s="8" t="s">
        <v>221</v>
      </c>
      <c r="F2219" s="24" t="s">
        <v>536</v>
      </c>
      <c r="G2219" s="14">
        <f t="shared" ref="G2219:I2219" si="1547">G2220</f>
        <v>569.5</v>
      </c>
      <c r="H2219" s="14">
        <f t="shared" si="1547"/>
        <v>582.79999999999995</v>
      </c>
      <c r="I2219" s="14">
        <f t="shared" si="1547"/>
        <v>582.79999999999995</v>
      </c>
      <c r="J2219" s="14">
        <f t="shared" ref="J2219" si="1548">J2220</f>
        <v>0</v>
      </c>
    </row>
    <row r="2220" spans="1:10" ht="31.5" x14ac:dyDescent="0.25">
      <c r="A2220" s="8" t="s">
        <v>74</v>
      </c>
      <c r="B2220" s="8" t="s">
        <v>9</v>
      </c>
      <c r="C2220" s="8" t="s">
        <v>24</v>
      </c>
      <c r="D2220" s="8" t="s">
        <v>325</v>
      </c>
      <c r="E2220" s="8" t="s">
        <v>222</v>
      </c>
      <c r="F2220" s="24" t="s">
        <v>538</v>
      </c>
      <c r="G2220" s="14">
        <v>569.5</v>
      </c>
      <c r="H2220" s="14">
        <v>582.79999999999995</v>
      </c>
      <c r="I2220" s="14">
        <v>582.79999999999995</v>
      </c>
      <c r="J2220" s="14"/>
    </row>
    <row r="2221" spans="1:10" ht="31.5" x14ac:dyDescent="0.25">
      <c r="A2221" s="8" t="s">
        <v>74</v>
      </c>
      <c r="B2221" s="8" t="s">
        <v>9</v>
      </c>
      <c r="C2221" s="8" t="s">
        <v>24</v>
      </c>
      <c r="D2221" s="8" t="s">
        <v>325</v>
      </c>
      <c r="E2221" s="8" t="s">
        <v>161</v>
      </c>
      <c r="F2221" s="24" t="s">
        <v>539</v>
      </c>
      <c r="G2221" s="14">
        <f t="shared" ref="G2221:I2221" si="1549">G2222</f>
        <v>43.9</v>
      </c>
      <c r="H2221" s="14">
        <f t="shared" si="1549"/>
        <v>30.6</v>
      </c>
      <c r="I2221" s="14">
        <f t="shared" si="1549"/>
        <v>30.6</v>
      </c>
      <c r="J2221" s="14">
        <f t="shared" ref="J2221" si="1550">J2222</f>
        <v>0</v>
      </c>
    </row>
    <row r="2222" spans="1:10" ht="31.5" x14ac:dyDescent="0.25">
      <c r="A2222" s="8" t="s">
        <v>74</v>
      </c>
      <c r="B2222" s="8" t="s">
        <v>9</v>
      </c>
      <c r="C2222" s="8" t="s">
        <v>24</v>
      </c>
      <c r="D2222" s="8" t="s">
        <v>325</v>
      </c>
      <c r="E2222" s="8" t="s">
        <v>162</v>
      </c>
      <c r="F2222" s="24" t="s">
        <v>540</v>
      </c>
      <c r="G2222" s="14">
        <v>43.9</v>
      </c>
      <c r="H2222" s="14">
        <v>30.6</v>
      </c>
      <c r="I2222" s="14">
        <v>30.6</v>
      </c>
      <c r="J2222" s="14"/>
    </row>
    <row r="2223" spans="1:10" ht="31.5" x14ac:dyDescent="0.25">
      <c r="A2223" s="8" t="s">
        <v>74</v>
      </c>
      <c r="B2223" s="8" t="s">
        <v>9</v>
      </c>
      <c r="C2223" s="8" t="s">
        <v>24</v>
      </c>
      <c r="D2223" s="8" t="s">
        <v>115</v>
      </c>
      <c r="E2223" s="30"/>
      <c r="F2223" s="24" t="s">
        <v>825</v>
      </c>
      <c r="G2223" s="14">
        <f t="shared" ref="G2223:I2223" si="1551">G2224</f>
        <v>13010.8</v>
      </c>
      <c r="H2223" s="14">
        <f t="shared" si="1551"/>
        <v>13267.5</v>
      </c>
      <c r="I2223" s="14">
        <f t="shared" si="1551"/>
        <v>13267.2</v>
      </c>
      <c r="J2223" s="14">
        <f t="shared" ref="J2223" si="1552">J2224</f>
        <v>0</v>
      </c>
    </row>
    <row r="2224" spans="1:10" ht="31.5" x14ac:dyDescent="0.25">
      <c r="A2224" s="8" t="s">
        <v>74</v>
      </c>
      <c r="B2224" s="8" t="s">
        <v>9</v>
      </c>
      <c r="C2224" s="8" t="s">
        <v>24</v>
      </c>
      <c r="D2224" s="8" t="s">
        <v>123</v>
      </c>
      <c r="E2224" s="30"/>
      <c r="F2224" s="13" t="s">
        <v>827</v>
      </c>
      <c r="G2224" s="14">
        <f t="shared" ref="G2224:I2224" si="1553">G2225+G2228</f>
        <v>13010.8</v>
      </c>
      <c r="H2224" s="14">
        <f t="shared" si="1553"/>
        <v>13267.5</v>
      </c>
      <c r="I2224" s="14">
        <f t="shared" si="1553"/>
        <v>13267.2</v>
      </c>
      <c r="J2224" s="14">
        <f t="shared" ref="J2224" si="1554">J2225+J2228</f>
        <v>0</v>
      </c>
    </row>
    <row r="2225" spans="1:10" ht="31.5" x14ac:dyDescent="0.25">
      <c r="A2225" s="8" t="s">
        <v>74</v>
      </c>
      <c r="B2225" s="8" t="s">
        <v>9</v>
      </c>
      <c r="C2225" s="8" t="s">
        <v>24</v>
      </c>
      <c r="D2225" s="8" t="s">
        <v>124</v>
      </c>
      <c r="E2225" s="30"/>
      <c r="F2225" s="13" t="s">
        <v>816</v>
      </c>
      <c r="G2225" s="14">
        <f t="shared" ref="G2225:I2226" si="1555">G2226</f>
        <v>11086.4</v>
      </c>
      <c r="H2225" s="14">
        <f t="shared" si="1555"/>
        <v>11343.5</v>
      </c>
      <c r="I2225" s="14">
        <f t="shared" si="1555"/>
        <v>11343.5</v>
      </c>
      <c r="J2225" s="14">
        <f t="shared" ref="J2225:J2226" si="1556">J2226</f>
        <v>0</v>
      </c>
    </row>
    <row r="2226" spans="1:10" ht="78.75" x14ac:dyDescent="0.25">
      <c r="A2226" s="8" t="s">
        <v>74</v>
      </c>
      <c r="B2226" s="8" t="s">
        <v>9</v>
      </c>
      <c r="C2226" s="8" t="s">
        <v>24</v>
      </c>
      <c r="D2226" s="8" t="s">
        <v>124</v>
      </c>
      <c r="E2226" s="30">
        <v>100</v>
      </c>
      <c r="F2226" s="24" t="s">
        <v>536</v>
      </c>
      <c r="G2226" s="14">
        <f t="shared" si="1555"/>
        <v>11086.4</v>
      </c>
      <c r="H2226" s="14">
        <f t="shared" si="1555"/>
        <v>11343.5</v>
      </c>
      <c r="I2226" s="14">
        <f t="shared" si="1555"/>
        <v>11343.5</v>
      </c>
      <c r="J2226" s="14">
        <f t="shared" si="1556"/>
        <v>0</v>
      </c>
    </row>
    <row r="2227" spans="1:10" ht="31.5" x14ac:dyDescent="0.25">
      <c r="A2227" s="8" t="s">
        <v>74</v>
      </c>
      <c r="B2227" s="8" t="s">
        <v>9</v>
      </c>
      <c r="C2227" s="8" t="s">
        <v>24</v>
      </c>
      <c r="D2227" s="8" t="s">
        <v>124</v>
      </c>
      <c r="E2227" s="30">
        <v>120</v>
      </c>
      <c r="F2227" s="24" t="s">
        <v>538</v>
      </c>
      <c r="G2227" s="14">
        <v>11086.4</v>
      </c>
      <c r="H2227" s="14">
        <v>11343.5</v>
      </c>
      <c r="I2227" s="14">
        <v>11343.5</v>
      </c>
      <c r="J2227" s="14"/>
    </row>
    <row r="2228" spans="1:10" ht="31.5" x14ac:dyDescent="0.25">
      <c r="A2228" s="8" t="s">
        <v>74</v>
      </c>
      <c r="B2228" s="8" t="s">
        <v>9</v>
      </c>
      <c r="C2228" s="8" t="s">
        <v>24</v>
      </c>
      <c r="D2228" s="8" t="s">
        <v>125</v>
      </c>
      <c r="E2228" s="30"/>
      <c r="F2228" s="13" t="s">
        <v>818</v>
      </c>
      <c r="G2228" s="14">
        <f t="shared" ref="G2228:I2228" si="1557">G2231+G2233+G2229</f>
        <v>1924.4</v>
      </c>
      <c r="H2228" s="14">
        <f t="shared" si="1557"/>
        <v>1924</v>
      </c>
      <c r="I2228" s="14">
        <f t="shared" si="1557"/>
        <v>1923.7</v>
      </c>
      <c r="J2228" s="14">
        <f t="shared" ref="J2228" si="1558">J2231+J2233+J2229</f>
        <v>0</v>
      </c>
    </row>
    <row r="2229" spans="1:10" ht="78.75" x14ac:dyDescent="0.25">
      <c r="A2229" s="8" t="s">
        <v>74</v>
      </c>
      <c r="B2229" s="8" t="s">
        <v>9</v>
      </c>
      <c r="C2229" s="8" t="s">
        <v>24</v>
      </c>
      <c r="D2229" s="8" t="s">
        <v>125</v>
      </c>
      <c r="E2229" s="30">
        <v>100</v>
      </c>
      <c r="F2229" s="24" t="s">
        <v>536</v>
      </c>
      <c r="G2229" s="14">
        <f t="shared" ref="G2229:I2229" si="1559">G2230</f>
        <v>1.8</v>
      </c>
      <c r="H2229" s="14">
        <f t="shared" si="1559"/>
        <v>1.8</v>
      </c>
      <c r="I2229" s="14">
        <f t="shared" si="1559"/>
        <v>1.8</v>
      </c>
      <c r="J2229" s="14">
        <f t="shared" ref="J2229" si="1560">J2230</f>
        <v>0</v>
      </c>
    </row>
    <row r="2230" spans="1:10" ht="31.5" x14ac:dyDescent="0.25">
      <c r="A2230" s="8" t="s">
        <v>74</v>
      </c>
      <c r="B2230" s="8" t="s">
        <v>9</v>
      </c>
      <c r="C2230" s="8" t="s">
        <v>24</v>
      </c>
      <c r="D2230" s="8" t="s">
        <v>125</v>
      </c>
      <c r="E2230" s="30">
        <v>120</v>
      </c>
      <c r="F2230" s="24" t="s">
        <v>538</v>
      </c>
      <c r="G2230" s="14">
        <v>1.8</v>
      </c>
      <c r="H2230" s="14">
        <v>1.8</v>
      </c>
      <c r="I2230" s="14">
        <v>1.8</v>
      </c>
      <c r="J2230" s="14"/>
    </row>
    <row r="2231" spans="1:10" ht="31.5" x14ac:dyDescent="0.25">
      <c r="A2231" s="8" t="s">
        <v>74</v>
      </c>
      <c r="B2231" s="8" t="s">
        <v>9</v>
      </c>
      <c r="C2231" s="8" t="s">
        <v>24</v>
      </c>
      <c r="D2231" s="8" t="s">
        <v>125</v>
      </c>
      <c r="E2231" s="30">
        <v>200</v>
      </c>
      <c r="F2231" s="24" t="s">
        <v>539</v>
      </c>
      <c r="G2231" s="14">
        <f t="shared" ref="G2231:I2231" si="1561">G2232</f>
        <v>1917.2</v>
      </c>
      <c r="H2231" s="14">
        <f t="shared" si="1561"/>
        <v>1917.2</v>
      </c>
      <c r="I2231" s="14">
        <f t="shared" si="1561"/>
        <v>1917.2</v>
      </c>
      <c r="J2231" s="14">
        <f t="shared" ref="J2231" si="1562">J2232</f>
        <v>0</v>
      </c>
    </row>
    <row r="2232" spans="1:10" ht="31.5" x14ac:dyDescent="0.25">
      <c r="A2232" s="8" t="s">
        <v>74</v>
      </c>
      <c r="B2232" s="8" t="s">
        <v>9</v>
      </c>
      <c r="C2232" s="8" t="s">
        <v>24</v>
      </c>
      <c r="D2232" s="8" t="s">
        <v>125</v>
      </c>
      <c r="E2232" s="30">
        <v>240</v>
      </c>
      <c r="F2232" s="24" t="s">
        <v>540</v>
      </c>
      <c r="G2232" s="14">
        <v>1917.2</v>
      </c>
      <c r="H2232" s="14">
        <v>1917.2</v>
      </c>
      <c r="I2232" s="14">
        <v>1917.2</v>
      </c>
      <c r="J2232" s="14"/>
    </row>
    <row r="2233" spans="1:10" x14ac:dyDescent="0.25">
      <c r="A2233" s="8" t="s">
        <v>74</v>
      </c>
      <c r="B2233" s="8" t="s">
        <v>9</v>
      </c>
      <c r="C2233" s="8" t="s">
        <v>24</v>
      </c>
      <c r="D2233" s="8" t="s">
        <v>125</v>
      </c>
      <c r="E2233" s="30">
        <v>800</v>
      </c>
      <c r="F2233" s="24" t="s">
        <v>552</v>
      </c>
      <c r="G2233" s="14">
        <f t="shared" ref="G2233:I2233" si="1563">G2234</f>
        <v>5.4</v>
      </c>
      <c r="H2233" s="14">
        <f t="shared" si="1563"/>
        <v>5</v>
      </c>
      <c r="I2233" s="14">
        <f t="shared" si="1563"/>
        <v>4.7</v>
      </c>
      <c r="J2233" s="14">
        <f t="shared" ref="J2233" si="1564">J2234</f>
        <v>0</v>
      </c>
    </row>
    <row r="2234" spans="1:10" x14ac:dyDescent="0.25">
      <c r="A2234" s="8" t="s">
        <v>74</v>
      </c>
      <c r="B2234" s="8" t="s">
        <v>9</v>
      </c>
      <c r="C2234" s="8" t="s">
        <v>24</v>
      </c>
      <c r="D2234" s="8" t="s">
        <v>125</v>
      </c>
      <c r="E2234" s="30">
        <v>850</v>
      </c>
      <c r="F2234" s="24" t="s">
        <v>554</v>
      </c>
      <c r="G2234" s="14">
        <v>5.4</v>
      </c>
      <c r="H2234" s="14">
        <v>5</v>
      </c>
      <c r="I2234" s="14">
        <v>4.7</v>
      </c>
      <c r="J2234" s="14"/>
    </row>
    <row r="2235" spans="1:10" x14ac:dyDescent="0.25">
      <c r="A2235" s="11" t="s">
        <v>74</v>
      </c>
      <c r="B2235" s="11" t="s">
        <v>9</v>
      </c>
      <c r="C2235" s="11" t="s">
        <v>11</v>
      </c>
      <c r="D2235" s="11"/>
      <c r="E2235" s="11"/>
      <c r="F2235" s="7" t="s">
        <v>15</v>
      </c>
      <c r="G2235" s="16">
        <f t="shared" ref="G2235:I2235" si="1565">G2236+G2245</f>
        <v>1629.5</v>
      </c>
      <c r="H2235" s="16">
        <f t="shared" si="1565"/>
        <v>1629.5</v>
      </c>
      <c r="I2235" s="16">
        <f t="shared" si="1565"/>
        <v>1629.5</v>
      </c>
      <c r="J2235" s="16">
        <f t="shared" ref="J2235" si="1566">J2236+J2245</f>
        <v>0</v>
      </c>
    </row>
    <row r="2236" spans="1:10" ht="47.25" x14ac:dyDescent="0.25">
      <c r="A2236" s="8" t="s">
        <v>74</v>
      </c>
      <c r="B2236" s="8" t="s">
        <v>9</v>
      </c>
      <c r="C2236" s="8" t="s">
        <v>11</v>
      </c>
      <c r="D2236" s="8" t="s">
        <v>110</v>
      </c>
      <c r="E2236" s="30"/>
      <c r="F2236" s="13" t="s">
        <v>576</v>
      </c>
      <c r="G2236" s="14">
        <f t="shared" ref="G2236:I2236" si="1567">G2237+G2241</f>
        <v>120</v>
      </c>
      <c r="H2236" s="14">
        <f t="shared" si="1567"/>
        <v>120</v>
      </c>
      <c r="I2236" s="14">
        <f t="shared" si="1567"/>
        <v>120</v>
      </c>
      <c r="J2236" s="14">
        <f t="shared" ref="J2236" si="1568">J2237+J2241</f>
        <v>0</v>
      </c>
    </row>
    <row r="2237" spans="1:10" ht="47.25" x14ac:dyDescent="0.25">
      <c r="A2237" s="8" t="s">
        <v>74</v>
      </c>
      <c r="B2237" s="8" t="s">
        <v>9</v>
      </c>
      <c r="C2237" s="8" t="s">
        <v>11</v>
      </c>
      <c r="D2237" s="8" t="s">
        <v>111</v>
      </c>
      <c r="E2237" s="30"/>
      <c r="F2237" s="13" t="s">
        <v>577</v>
      </c>
      <c r="G2237" s="14">
        <f t="shared" ref="G2237:I2239" si="1569">G2238</f>
        <v>95</v>
      </c>
      <c r="H2237" s="14">
        <f t="shared" si="1569"/>
        <v>95</v>
      </c>
      <c r="I2237" s="14">
        <f t="shared" si="1569"/>
        <v>95</v>
      </c>
      <c r="J2237" s="14">
        <f t="shared" ref="J2237:J2239" si="1570">J2238</f>
        <v>0</v>
      </c>
    </row>
    <row r="2238" spans="1:10" ht="63" x14ac:dyDescent="0.25">
      <c r="A2238" s="8" t="s">
        <v>74</v>
      </c>
      <c r="B2238" s="8" t="s">
        <v>9</v>
      </c>
      <c r="C2238" s="8" t="s">
        <v>11</v>
      </c>
      <c r="D2238" s="8" t="s">
        <v>112</v>
      </c>
      <c r="E2238" s="30"/>
      <c r="F2238" s="13" t="s">
        <v>578</v>
      </c>
      <c r="G2238" s="14">
        <f t="shared" si="1569"/>
        <v>95</v>
      </c>
      <c r="H2238" s="14">
        <f t="shared" si="1569"/>
        <v>95</v>
      </c>
      <c r="I2238" s="14">
        <f t="shared" si="1569"/>
        <v>95</v>
      </c>
      <c r="J2238" s="14">
        <f t="shared" si="1570"/>
        <v>0</v>
      </c>
    </row>
    <row r="2239" spans="1:10" ht="31.5" x14ac:dyDescent="0.25">
      <c r="A2239" s="8" t="s">
        <v>74</v>
      </c>
      <c r="B2239" s="8" t="s">
        <v>9</v>
      </c>
      <c r="C2239" s="8" t="s">
        <v>11</v>
      </c>
      <c r="D2239" s="8" t="s">
        <v>112</v>
      </c>
      <c r="E2239" s="30">
        <v>600</v>
      </c>
      <c r="F2239" s="24" t="s">
        <v>549</v>
      </c>
      <c r="G2239" s="14">
        <f t="shared" si="1569"/>
        <v>95</v>
      </c>
      <c r="H2239" s="14">
        <f t="shared" si="1569"/>
        <v>95</v>
      </c>
      <c r="I2239" s="14">
        <f t="shared" si="1569"/>
        <v>95</v>
      </c>
      <c r="J2239" s="14">
        <f t="shared" si="1570"/>
        <v>0</v>
      </c>
    </row>
    <row r="2240" spans="1:10" ht="47.25" x14ac:dyDescent="0.25">
      <c r="A2240" s="8" t="s">
        <v>74</v>
      </c>
      <c r="B2240" s="8" t="s">
        <v>9</v>
      </c>
      <c r="C2240" s="8" t="s">
        <v>11</v>
      </c>
      <c r="D2240" s="8" t="s">
        <v>112</v>
      </c>
      <c r="E2240" s="30">
        <v>630</v>
      </c>
      <c r="F2240" s="24" t="s">
        <v>551</v>
      </c>
      <c r="G2240" s="14">
        <v>95</v>
      </c>
      <c r="H2240" s="14">
        <v>95</v>
      </c>
      <c r="I2240" s="14">
        <v>95</v>
      </c>
      <c r="J2240" s="14"/>
    </row>
    <row r="2241" spans="1:10" ht="47.25" x14ac:dyDescent="0.25">
      <c r="A2241" s="8" t="s">
        <v>74</v>
      </c>
      <c r="B2241" s="8" t="s">
        <v>9</v>
      </c>
      <c r="C2241" s="8" t="s">
        <v>11</v>
      </c>
      <c r="D2241" s="8" t="s">
        <v>113</v>
      </c>
      <c r="E2241" s="30"/>
      <c r="F2241" s="13" t="s">
        <v>579</v>
      </c>
      <c r="G2241" s="14">
        <f t="shared" ref="G2241:I2243" si="1571">G2242</f>
        <v>25</v>
      </c>
      <c r="H2241" s="14">
        <f t="shared" si="1571"/>
        <v>25</v>
      </c>
      <c r="I2241" s="14">
        <f t="shared" si="1571"/>
        <v>25</v>
      </c>
      <c r="J2241" s="14">
        <f t="shared" ref="J2241:J2243" si="1572">J2242</f>
        <v>0</v>
      </c>
    </row>
    <row r="2242" spans="1:10" ht="63" x14ac:dyDescent="0.25">
      <c r="A2242" s="8" t="s">
        <v>74</v>
      </c>
      <c r="B2242" s="8" t="s">
        <v>9</v>
      </c>
      <c r="C2242" s="8" t="s">
        <v>11</v>
      </c>
      <c r="D2242" s="8" t="s">
        <v>114</v>
      </c>
      <c r="E2242" s="30"/>
      <c r="F2242" s="13" t="s">
        <v>580</v>
      </c>
      <c r="G2242" s="14">
        <f t="shared" si="1571"/>
        <v>25</v>
      </c>
      <c r="H2242" s="14">
        <f t="shared" si="1571"/>
        <v>25</v>
      </c>
      <c r="I2242" s="14">
        <f t="shared" si="1571"/>
        <v>25</v>
      </c>
      <c r="J2242" s="14">
        <f t="shared" si="1572"/>
        <v>0</v>
      </c>
    </row>
    <row r="2243" spans="1:10" ht="31.5" x14ac:dyDescent="0.25">
      <c r="A2243" s="8" t="s">
        <v>74</v>
      </c>
      <c r="B2243" s="8" t="s">
        <v>9</v>
      </c>
      <c r="C2243" s="8" t="s">
        <v>11</v>
      </c>
      <c r="D2243" s="8" t="s">
        <v>114</v>
      </c>
      <c r="E2243" s="30">
        <v>600</v>
      </c>
      <c r="F2243" s="24" t="s">
        <v>549</v>
      </c>
      <c r="G2243" s="14">
        <f t="shared" si="1571"/>
        <v>25</v>
      </c>
      <c r="H2243" s="14">
        <f t="shared" si="1571"/>
        <v>25</v>
      </c>
      <c r="I2243" s="14">
        <f t="shared" si="1571"/>
        <v>25</v>
      </c>
      <c r="J2243" s="14">
        <f t="shared" si="1572"/>
        <v>0</v>
      </c>
    </row>
    <row r="2244" spans="1:10" ht="47.25" x14ac:dyDescent="0.25">
      <c r="A2244" s="8" t="s">
        <v>74</v>
      </c>
      <c r="B2244" s="8" t="s">
        <v>9</v>
      </c>
      <c r="C2244" s="8" t="s">
        <v>11</v>
      </c>
      <c r="D2244" s="8" t="s">
        <v>114</v>
      </c>
      <c r="E2244" s="30">
        <v>630</v>
      </c>
      <c r="F2244" s="24" t="s">
        <v>551</v>
      </c>
      <c r="G2244" s="14">
        <v>25</v>
      </c>
      <c r="H2244" s="14">
        <v>25</v>
      </c>
      <c r="I2244" s="14">
        <v>25</v>
      </c>
      <c r="J2244" s="14"/>
    </row>
    <row r="2245" spans="1:10" x14ac:dyDescent="0.25">
      <c r="A2245" s="8" t="s">
        <v>74</v>
      </c>
      <c r="B2245" s="8" t="s">
        <v>9</v>
      </c>
      <c r="C2245" s="8" t="s">
        <v>11</v>
      </c>
      <c r="D2245" s="8" t="s">
        <v>126</v>
      </c>
      <c r="E2245" s="30"/>
      <c r="F2245" s="13" t="s">
        <v>615</v>
      </c>
      <c r="G2245" s="14">
        <f t="shared" ref="G2245:I2245" si="1573">G2246+G2257</f>
        <v>1509.5</v>
      </c>
      <c r="H2245" s="14">
        <f t="shared" si="1573"/>
        <v>1509.5</v>
      </c>
      <c r="I2245" s="14">
        <f t="shared" si="1573"/>
        <v>1509.5</v>
      </c>
      <c r="J2245" s="14">
        <f t="shared" ref="J2245" si="1574">J2246+J2257</f>
        <v>0</v>
      </c>
    </row>
    <row r="2246" spans="1:10" ht="47.25" x14ac:dyDescent="0.25">
      <c r="A2246" s="8" t="s">
        <v>74</v>
      </c>
      <c r="B2246" s="8" t="s">
        <v>9</v>
      </c>
      <c r="C2246" s="8" t="s">
        <v>11</v>
      </c>
      <c r="D2246" s="8" t="s">
        <v>127</v>
      </c>
      <c r="E2246" s="30"/>
      <c r="F2246" s="13" t="s">
        <v>617</v>
      </c>
      <c r="G2246" s="14">
        <f t="shared" ref="G2246:I2246" si="1575">G2247</f>
        <v>480.59999999999997</v>
      </c>
      <c r="H2246" s="14">
        <f t="shared" si="1575"/>
        <v>480.59999999999997</v>
      </c>
      <c r="I2246" s="14">
        <f t="shared" si="1575"/>
        <v>480.59999999999997</v>
      </c>
      <c r="J2246" s="14">
        <f t="shared" ref="J2246" si="1576">J2247</f>
        <v>0</v>
      </c>
    </row>
    <row r="2247" spans="1:10" ht="47.25" x14ac:dyDescent="0.25">
      <c r="A2247" s="8" t="s">
        <v>74</v>
      </c>
      <c r="B2247" s="8" t="s">
        <v>9</v>
      </c>
      <c r="C2247" s="8" t="s">
        <v>11</v>
      </c>
      <c r="D2247" s="8" t="s">
        <v>128</v>
      </c>
      <c r="E2247" s="30"/>
      <c r="F2247" s="18" t="s">
        <v>996</v>
      </c>
      <c r="G2247" s="14">
        <f t="shared" ref="G2247:I2247" si="1577">G2248+G2251+G2254</f>
        <v>480.59999999999997</v>
      </c>
      <c r="H2247" s="14">
        <f t="shared" si="1577"/>
        <v>480.59999999999997</v>
      </c>
      <c r="I2247" s="14">
        <f t="shared" si="1577"/>
        <v>480.59999999999997</v>
      </c>
      <c r="J2247" s="14">
        <f t="shared" ref="J2247" si="1578">J2248+J2251+J2254</f>
        <v>0</v>
      </c>
    </row>
    <row r="2248" spans="1:10" ht="31.5" x14ac:dyDescent="0.25">
      <c r="A2248" s="8" t="s">
        <v>74</v>
      </c>
      <c r="B2248" s="8" t="s">
        <v>9</v>
      </c>
      <c r="C2248" s="8" t="s">
        <v>11</v>
      </c>
      <c r="D2248" s="8" t="s">
        <v>129</v>
      </c>
      <c r="E2248" s="30"/>
      <c r="F2248" s="13" t="s">
        <v>619</v>
      </c>
      <c r="G2248" s="14">
        <f t="shared" ref="G2248:I2249" si="1579">G2249</f>
        <v>289.39999999999998</v>
      </c>
      <c r="H2248" s="14">
        <f t="shared" si="1579"/>
        <v>289.39999999999998</v>
      </c>
      <c r="I2248" s="14">
        <f t="shared" si="1579"/>
        <v>289.39999999999998</v>
      </c>
      <c r="J2248" s="14">
        <f t="shared" ref="J2248:J2249" si="1580">J2249</f>
        <v>0</v>
      </c>
    </row>
    <row r="2249" spans="1:10" ht="31.5" x14ac:dyDescent="0.25">
      <c r="A2249" s="8" t="s">
        <v>74</v>
      </c>
      <c r="B2249" s="8" t="s">
        <v>9</v>
      </c>
      <c r="C2249" s="8" t="s">
        <v>11</v>
      </c>
      <c r="D2249" s="8" t="s">
        <v>129</v>
      </c>
      <c r="E2249" s="30">
        <v>600</v>
      </c>
      <c r="F2249" s="24" t="s">
        <v>549</v>
      </c>
      <c r="G2249" s="14">
        <f t="shared" si="1579"/>
        <v>289.39999999999998</v>
      </c>
      <c r="H2249" s="14">
        <f t="shared" si="1579"/>
        <v>289.39999999999998</v>
      </c>
      <c r="I2249" s="14">
        <f t="shared" si="1579"/>
        <v>289.39999999999998</v>
      </c>
      <c r="J2249" s="14">
        <f t="shared" si="1580"/>
        <v>0</v>
      </c>
    </row>
    <row r="2250" spans="1:10" ht="47.25" x14ac:dyDescent="0.25">
      <c r="A2250" s="8" t="s">
        <v>74</v>
      </c>
      <c r="B2250" s="8" t="s">
        <v>9</v>
      </c>
      <c r="C2250" s="8" t="s">
        <v>11</v>
      </c>
      <c r="D2250" s="8" t="s">
        <v>129</v>
      </c>
      <c r="E2250" s="30">
        <v>630</v>
      </c>
      <c r="F2250" s="24" t="s">
        <v>551</v>
      </c>
      <c r="G2250" s="14">
        <v>289.39999999999998</v>
      </c>
      <c r="H2250" s="14">
        <v>289.39999999999998</v>
      </c>
      <c r="I2250" s="14">
        <v>289.39999999999998</v>
      </c>
      <c r="J2250" s="14"/>
    </row>
    <row r="2251" spans="1:10" ht="47.25" x14ac:dyDescent="0.25">
      <c r="A2251" s="8" t="s">
        <v>74</v>
      </c>
      <c r="B2251" s="8" t="s">
        <v>9</v>
      </c>
      <c r="C2251" s="8" t="s">
        <v>11</v>
      </c>
      <c r="D2251" s="8" t="s">
        <v>130</v>
      </c>
      <c r="E2251" s="30"/>
      <c r="F2251" s="18" t="s">
        <v>997</v>
      </c>
      <c r="G2251" s="14">
        <f t="shared" ref="G2251:I2252" si="1581">G2252</f>
        <v>129.19999999999999</v>
      </c>
      <c r="H2251" s="14">
        <f t="shared" si="1581"/>
        <v>129.19999999999999</v>
      </c>
      <c r="I2251" s="14">
        <f t="shared" si="1581"/>
        <v>129.19999999999999</v>
      </c>
      <c r="J2251" s="14">
        <f t="shared" ref="J2251:J2252" si="1582">J2252</f>
        <v>0</v>
      </c>
    </row>
    <row r="2252" spans="1:10" ht="31.5" x14ac:dyDescent="0.25">
      <c r="A2252" s="8" t="s">
        <v>74</v>
      </c>
      <c r="B2252" s="8" t="s">
        <v>9</v>
      </c>
      <c r="C2252" s="8" t="s">
        <v>11</v>
      </c>
      <c r="D2252" s="8" t="s">
        <v>130</v>
      </c>
      <c r="E2252" s="30">
        <v>600</v>
      </c>
      <c r="F2252" s="24" t="s">
        <v>549</v>
      </c>
      <c r="G2252" s="14">
        <f t="shared" si="1581"/>
        <v>129.19999999999999</v>
      </c>
      <c r="H2252" s="14">
        <f t="shared" si="1581"/>
        <v>129.19999999999999</v>
      </c>
      <c r="I2252" s="14">
        <f t="shared" si="1581"/>
        <v>129.19999999999999</v>
      </c>
      <c r="J2252" s="14">
        <f t="shared" si="1582"/>
        <v>0</v>
      </c>
    </row>
    <row r="2253" spans="1:10" ht="47.25" x14ac:dyDescent="0.25">
      <c r="A2253" s="8" t="s">
        <v>74</v>
      </c>
      <c r="B2253" s="8" t="s">
        <v>9</v>
      </c>
      <c r="C2253" s="8" t="s">
        <v>11</v>
      </c>
      <c r="D2253" s="8" t="s">
        <v>130</v>
      </c>
      <c r="E2253" s="30">
        <v>630</v>
      </c>
      <c r="F2253" s="24" t="s">
        <v>551</v>
      </c>
      <c r="G2253" s="14">
        <v>129.19999999999999</v>
      </c>
      <c r="H2253" s="14">
        <v>129.19999999999999</v>
      </c>
      <c r="I2253" s="14">
        <v>129.19999999999999</v>
      </c>
      <c r="J2253" s="14"/>
    </row>
    <row r="2254" spans="1:10" ht="63" x14ac:dyDescent="0.25">
      <c r="A2254" s="8" t="s">
        <v>74</v>
      </c>
      <c r="B2254" s="8" t="s">
        <v>9</v>
      </c>
      <c r="C2254" s="8" t="s">
        <v>11</v>
      </c>
      <c r="D2254" s="8" t="s">
        <v>131</v>
      </c>
      <c r="E2254" s="30"/>
      <c r="F2254" s="13" t="s">
        <v>620</v>
      </c>
      <c r="G2254" s="14">
        <f t="shared" ref="G2254:I2255" si="1583">G2255</f>
        <v>62</v>
      </c>
      <c r="H2254" s="14">
        <f t="shared" si="1583"/>
        <v>62</v>
      </c>
      <c r="I2254" s="14">
        <f t="shared" si="1583"/>
        <v>62</v>
      </c>
      <c r="J2254" s="14">
        <f t="shared" ref="J2254:J2255" si="1584">J2255</f>
        <v>0</v>
      </c>
    </row>
    <row r="2255" spans="1:10" ht="31.5" x14ac:dyDescent="0.25">
      <c r="A2255" s="8" t="s">
        <v>74</v>
      </c>
      <c r="B2255" s="8" t="s">
        <v>9</v>
      </c>
      <c r="C2255" s="8" t="s">
        <v>11</v>
      </c>
      <c r="D2255" s="8" t="s">
        <v>131</v>
      </c>
      <c r="E2255" s="30">
        <v>600</v>
      </c>
      <c r="F2255" s="24" t="s">
        <v>549</v>
      </c>
      <c r="G2255" s="14">
        <f t="shared" si="1583"/>
        <v>62</v>
      </c>
      <c r="H2255" s="14">
        <f t="shared" si="1583"/>
        <v>62</v>
      </c>
      <c r="I2255" s="14">
        <f t="shared" si="1583"/>
        <v>62</v>
      </c>
      <c r="J2255" s="14">
        <f t="shared" si="1584"/>
        <v>0</v>
      </c>
    </row>
    <row r="2256" spans="1:10" ht="47.25" x14ac:dyDescent="0.25">
      <c r="A2256" s="8" t="s">
        <v>74</v>
      </c>
      <c r="B2256" s="8" t="s">
        <v>9</v>
      </c>
      <c r="C2256" s="8" t="s">
        <v>11</v>
      </c>
      <c r="D2256" s="8" t="s">
        <v>131</v>
      </c>
      <c r="E2256" s="30">
        <v>630</v>
      </c>
      <c r="F2256" s="24" t="s">
        <v>551</v>
      </c>
      <c r="G2256" s="14">
        <v>62</v>
      </c>
      <c r="H2256" s="14">
        <v>62</v>
      </c>
      <c r="I2256" s="14">
        <v>62</v>
      </c>
      <c r="J2256" s="14"/>
    </row>
    <row r="2257" spans="1:10" ht="31.5" x14ac:dyDescent="0.25">
      <c r="A2257" s="8" t="s">
        <v>74</v>
      </c>
      <c r="B2257" s="8" t="s">
        <v>9</v>
      </c>
      <c r="C2257" s="8" t="s">
        <v>11</v>
      </c>
      <c r="D2257" s="8" t="s">
        <v>132</v>
      </c>
      <c r="E2257" s="30"/>
      <c r="F2257" s="18" t="s">
        <v>998</v>
      </c>
      <c r="G2257" s="14">
        <f t="shared" ref="G2257:I2259" si="1585">G2258</f>
        <v>1028.9000000000001</v>
      </c>
      <c r="H2257" s="14">
        <f t="shared" si="1585"/>
        <v>1028.9000000000001</v>
      </c>
      <c r="I2257" s="14">
        <f t="shared" si="1585"/>
        <v>1028.9000000000001</v>
      </c>
      <c r="J2257" s="14">
        <f t="shared" ref="J2257:J2259" si="1586">J2258</f>
        <v>0</v>
      </c>
    </row>
    <row r="2258" spans="1:10" ht="78.75" x14ac:dyDescent="0.25">
      <c r="A2258" s="8" t="s">
        <v>74</v>
      </c>
      <c r="B2258" s="8" t="s">
        <v>9</v>
      </c>
      <c r="C2258" s="8" t="s">
        <v>11</v>
      </c>
      <c r="D2258" s="8" t="s">
        <v>133</v>
      </c>
      <c r="E2258" s="30"/>
      <c r="F2258" s="13" t="s">
        <v>621</v>
      </c>
      <c r="G2258" s="14">
        <f t="shared" si="1585"/>
        <v>1028.9000000000001</v>
      </c>
      <c r="H2258" s="14">
        <f t="shared" si="1585"/>
        <v>1028.9000000000001</v>
      </c>
      <c r="I2258" s="14">
        <f t="shared" si="1585"/>
        <v>1028.9000000000001</v>
      </c>
      <c r="J2258" s="14">
        <f t="shared" si="1586"/>
        <v>0</v>
      </c>
    </row>
    <row r="2259" spans="1:10" ht="31.5" x14ac:dyDescent="0.25">
      <c r="A2259" s="8" t="s">
        <v>74</v>
      </c>
      <c r="B2259" s="8" t="s">
        <v>9</v>
      </c>
      <c r="C2259" s="8" t="s">
        <v>11</v>
      </c>
      <c r="D2259" s="8" t="s">
        <v>134</v>
      </c>
      <c r="E2259" s="30"/>
      <c r="F2259" s="13" t="s">
        <v>622</v>
      </c>
      <c r="G2259" s="14">
        <f>G2260</f>
        <v>1028.9000000000001</v>
      </c>
      <c r="H2259" s="14">
        <f t="shared" si="1585"/>
        <v>1028.9000000000001</v>
      </c>
      <c r="I2259" s="14">
        <f t="shared" si="1585"/>
        <v>1028.9000000000001</v>
      </c>
      <c r="J2259" s="14">
        <f t="shared" si="1586"/>
        <v>0</v>
      </c>
    </row>
    <row r="2260" spans="1:10" ht="31.5" x14ac:dyDescent="0.25">
      <c r="A2260" s="8" t="s">
        <v>74</v>
      </c>
      <c r="B2260" s="8" t="s">
        <v>9</v>
      </c>
      <c r="C2260" s="8" t="s">
        <v>11</v>
      </c>
      <c r="D2260" s="8" t="s">
        <v>134</v>
      </c>
      <c r="E2260" s="30">
        <v>200</v>
      </c>
      <c r="F2260" s="24" t="s">
        <v>539</v>
      </c>
      <c r="G2260" s="14">
        <f t="shared" ref="G2260:I2260" si="1587">G2261</f>
        <v>1028.9000000000001</v>
      </c>
      <c r="H2260" s="14">
        <f t="shared" si="1587"/>
        <v>1028.9000000000001</v>
      </c>
      <c r="I2260" s="14">
        <f t="shared" si="1587"/>
        <v>1028.9000000000001</v>
      </c>
      <c r="J2260" s="14">
        <f t="shared" ref="J2260" si="1588">J2261</f>
        <v>0</v>
      </c>
    </row>
    <row r="2261" spans="1:10" ht="31.5" x14ac:dyDescent="0.25">
      <c r="A2261" s="8" t="s">
        <v>74</v>
      </c>
      <c r="B2261" s="8" t="s">
        <v>9</v>
      </c>
      <c r="C2261" s="8" t="s">
        <v>11</v>
      </c>
      <c r="D2261" s="8" t="s">
        <v>134</v>
      </c>
      <c r="E2261" s="30">
        <v>240</v>
      </c>
      <c r="F2261" s="24" t="s">
        <v>540</v>
      </c>
      <c r="G2261" s="14">
        <v>1028.9000000000001</v>
      </c>
      <c r="H2261" s="14">
        <v>1028.9000000000001</v>
      </c>
      <c r="I2261" s="14">
        <v>1028.9000000000001</v>
      </c>
      <c r="J2261" s="14"/>
    </row>
    <row r="2262" spans="1:10" ht="31.5" x14ac:dyDescent="0.25">
      <c r="A2262" s="10" t="s">
        <v>74</v>
      </c>
      <c r="B2262" s="10" t="s">
        <v>30</v>
      </c>
      <c r="C2262" s="10"/>
      <c r="D2262" s="10"/>
      <c r="E2262" s="10"/>
      <c r="F2262" s="5" t="s">
        <v>56</v>
      </c>
      <c r="G2262" s="15">
        <f t="shared" ref="G2262:I2268" si="1589">G2263</f>
        <v>166.3</v>
      </c>
      <c r="H2262" s="15">
        <f t="shared" si="1589"/>
        <v>176.39999999999998</v>
      </c>
      <c r="I2262" s="15">
        <f t="shared" si="1589"/>
        <v>176.39999999999998</v>
      </c>
      <c r="J2262" s="15">
        <f t="shared" ref="J2262:J2263" si="1590">J2263</f>
        <v>0</v>
      </c>
    </row>
    <row r="2263" spans="1:10" ht="31.5" x14ac:dyDescent="0.25">
      <c r="A2263" s="11" t="s">
        <v>74</v>
      </c>
      <c r="B2263" s="11" t="s">
        <v>30</v>
      </c>
      <c r="C2263" s="11" t="s">
        <v>50</v>
      </c>
      <c r="D2263" s="11"/>
      <c r="E2263" s="11"/>
      <c r="F2263" s="7" t="s">
        <v>62</v>
      </c>
      <c r="G2263" s="16">
        <f t="shared" si="1589"/>
        <v>166.3</v>
      </c>
      <c r="H2263" s="16">
        <f t="shared" si="1589"/>
        <v>176.39999999999998</v>
      </c>
      <c r="I2263" s="16">
        <f t="shared" si="1589"/>
        <v>176.39999999999998</v>
      </c>
      <c r="J2263" s="16">
        <f t="shared" si="1590"/>
        <v>0</v>
      </c>
    </row>
    <row r="2264" spans="1:10" ht="47.25" x14ac:dyDescent="0.25">
      <c r="A2264" s="8" t="s">
        <v>74</v>
      </c>
      <c r="B2264" s="8" t="s">
        <v>30</v>
      </c>
      <c r="C2264" s="8" t="s">
        <v>50</v>
      </c>
      <c r="D2264" s="8" t="s">
        <v>163</v>
      </c>
      <c r="E2264" s="30"/>
      <c r="F2264" s="18" t="s">
        <v>686</v>
      </c>
      <c r="G2264" s="14">
        <f t="shared" si="1589"/>
        <v>166.3</v>
      </c>
      <c r="H2264" s="14">
        <f t="shared" si="1589"/>
        <v>176.39999999999998</v>
      </c>
      <c r="I2264" s="14">
        <f t="shared" si="1589"/>
        <v>176.39999999999998</v>
      </c>
      <c r="J2264" s="14">
        <f t="shared" ref="J2264:J2268" si="1591">J2265</f>
        <v>0</v>
      </c>
    </row>
    <row r="2265" spans="1:10" ht="31.5" x14ac:dyDescent="0.25">
      <c r="A2265" s="8" t="s">
        <v>74</v>
      </c>
      <c r="B2265" s="8" t="s">
        <v>30</v>
      </c>
      <c r="C2265" s="8" t="s">
        <v>50</v>
      </c>
      <c r="D2265" s="8" t="s">
        <v>226</v>
      </c>
      <c r="E2265" s="30"/>
      <c r="F2265" s="13" t="s">
        <v>690</v>
      </c>
      <c r="G2265" s="14">
        <f t="shared" si="1589"/>
        <v>166.3</v>
      </c>
      <c r="H2265" s="14">
        <f t="shared" si="1589"/>
        <v>176.39999999999998</v>
      </c>
      <c r="I2265" s="14">
        <f t="shared" si="1589"/>
        <v>176.39999999999998</v>
      </c>
      <c r="J2265" s="14">
        <f t="shared" si="1591"/>
        <v>0</v>
      </c>
    </row>
    <row r="2266" spans="1:10" ht="47.25" x14ac:dyDescent="0.25">
      <c r="A2266" s="8" t="s">
        <v>74</v>
      </c>
      <c r="B2266" s="8" t="s">
        <v>30</v>
      </c>
      <c r="C2266" s="8" t="s">
        <v>50</v>
      </c>
      <c r="D2266" s="8" t="s">
        <v>227</v>
      </c>
      <c r="E2266" s="30"/>
      <c r="F2266" s="13" t="s">
        <v>1159</v>
      </c>
      <c r="G2266" s="14">
        <f t="shared" si="1589"/>
        <v>166.3</v>
      </c>
      <c r="H2266" s="14">
        <f t="shared" si="1589"/>
        <v>176.39999999999998</v>
      </c>
      <c r="I2266" s="14">
        <f t="shared" si="1589"/>
        <v>176.39999999999998</v>
      </c>
      <c r="J2266" s="14">
        <f t="shared" si="1591"/>
        <v>0</v>
      </c>
    </row>
    <row r="2267" spans="1:10" ht="63" x14ac:dyDescent="0.25">
      <c r="A2267" s="8" t="s">
        <v>74</v>
      </c>
      <c r="B2267" s="8" t="s">
        <v>30</v>
      </c>
      <c r="C2267" s="8" t="s">
        <v>50</v>
      </c>
      <c r="D2267" s="8" t="s">
        <v>228</v>
      </c>
      <c r="E2267" s="30"/>
      <c r="F2267" s="18" t="s">
        <v>1160</v>
      </c>
      <c r="G2267" s="14">
        <f t="shared" ref="G2267:I2267" si="1592">G2268+G2270</f>
        <v>166.3</v>
      </c>
      <c r="H2267" s="14">
        <f t="shared" si="1592"/>
        <v>176.39999999999998</v>
      </c>
      <c r="I2267" s="14">
        <f t="shared" si="1592"/>
        <v>176.39999999999998</v>
      </c>
      <c r="J2267" s="14">
        <f t="shared" ref="J2267" si="1593">J2268+J2270</f>
        <v>0</v>
      </c>
    </row>
    <row r="2268" spans="1:10" ht="31.5" x14ac:dyDescent="0.25">
      <c r="A2268" s="8" t="s">
        <v>74</v>
      </c>
      <c r="B2268" s="8" t="s">
        <v>30</v>
      </c>
      <c r="C2268" s="8" t="s">
        <v>50</v>
      </c>
      <c r="D2268" s="8" t="s">
        <v>228</v>
      </c>
      <c r="E2268" s="30">
        <v>200</v>
      </c>
      <c r="F2268" s="24" t="s">
        <v>539</v>
      </c>
      <c r="G2268" s="14">
        <f t="shared" si="1589"/>
        <v>132.6</v>
      </c>
      <c r="H2268" s="14">
        <f t="shared" si="1589"/>
        <v>142.69999999999999</v>
      </c>
      <c r="I2268" s="14">
        <f t="shared" si="1589"/>
        <v>142.69999999999999</v>
      </c>
      <c r="J2268" s="14">
        <f t="shared" si="1591"/>
        <v>0</v>
      </c>
    </row>
    <row r="2269" spans="1:10" ht="31.5" x14ac:dyDescent="0.25">
      <c r="A2269" s="8" t="s">
        <v>74</v>
      </c>
      <c r="B2269" s="8" t="s">
        <v>30</v>
      </c>
      <c r="C2269" s="8" t="s">
        <v>50</v>
      </c>
      <c r="D2269" s="8" t="s">
        <v>228</v>
      </c>
      <c r="E2269" s="30">
        <v>240</v>
      </c>
      <c r="F2269" s="24" t="s">
        <v>540</v>
      </c>
      <c r="G2269" s="14">
        <v>132.6</v>
      </c>
      <c r="H2269" s="14">
        <v>142.69999999999999</v>
      </c>
      <c r="I2269" s="14">
        <v>142.69999999999999</v>
      </c>
      <c r="J2269" s="14"/>
    </row>
    <row r="2270" spans="1:10" x14ac:dyDescent="0.25">
      <c r="A2270" s="8" t="s">
        <v>74</v>
      </c>
      <c r="B2270" s="8" t="s">
        <v>30</v>
      </c>
      <c r="C2270" s="8" t="s">
        <v>50</v>
      </c>
      <c r="D2270" s="8" t="s">
        <v>228</v>
      </c>
      <c r="E2270" s="30">
        <v>800</v>
      </c>
      <c r="F2270" s="24" t="s">
        <v>552</v>
      </c>
      <c r="G2270" s="14">
        <f t="shared" ref="G2270:I2270" si="1594">G2271</f>
        <v>33.700000000000003</v>
      </c>
      <c r="H2270" s="14">
        <f t="shared" si="1594"/>
        <v>33.700000000000003</v>
      </c>
      <c r="I2270" s="14">
        <f t="shared" si="1594"/>
        <v>33.700000000000003</v>
      </c>
      <c r="J2270" s="14">
        <f t="shared" ref="J2270" si="1595">J2271</f>
        <v>0</v>
      </c>
    </row>
    <row r="2271" spans="1:10" x14ac:dyDescent="0.25">
      <c r="A2271" s="8" t="s">
        <v>74</v>
      </c>
      <c r="B2271" s="8" t="s">
        <v>30</v>
      </c>
      <c r="C2271" s="8" t="s">
        <v>50</v>
      </c>
      <c r="D2271" s="8" t="s">
        <v>228</v>
      </c>
      <c r="E2271" s="30">
        <v>850</v>
      </c>
      <c r="F2271" s="24" t="s">
        <v>554</v>
      </c>
      <c r="G2271" s="14">
        <v>33.700000000000003</v>
      </c>
      <c r="H2271" s="14">
        <v>33.700000000000003</v>
      </c>
      <c r="I2271" s="14">
        <v>33.700000000000003</v>
      </c>
      <c r="J2271" s="14"/>
    </row>
    <row r="2272" spans="1:10" x14ac:dyDescent="0.25">
      <c r="A2272" s="10" t="s">
        <v>74</v>
      </c>
      <c r="B2272" s="10" t="s">
        <v>24</v>
      </c>
      <c r="C2272" s="10"/>
      <c r="D2272" s="10"/>
      <c r="E2272" s="10"/>
      <c r="F2272" s="5" t="s">
        <v>27</v>
      </c>
      <c r="G2272" s="15">
        <f>G2273+G2300</f>
        <v>28618.699999999997</v>
      </c>
      <c r="H2272" s="15">
        <f>H2273+H2300</f>
        <v>25871</v>
      </c>
      <c r="I2272" s="15">
        <f>I2273+I2300</f>
        <v>25871</v>
      </c>
      <c r="J2272" s="15">
        <f>J2273+J2300</f>
        <v>0</v>
      </c>
    </row>
    <row r="2273" spans="1:10" x14ac:dyDescent="0.25">
      <c r="A2273" s="11" t="s">
        <v>74</v>
      </c>
      <c r="B2273" s="11" t="s">
        <v>24</v>
      </c>
      <c r="C2273" s="11" t="s">
        <v>37</v>
      </c>
      <c r="D2273" s="11"/>
      <c r="E2273" s="11"/>
      <c r="F2273" s="7" t="s">
        <v>60</v>
      </c>
      <c r="G2273" s="16">
        <f>G2274+G2283+G2288+G2294</f>
        <v>28515.199999999997</v>
      </c>
      <c r="H2273" s="16">
        <f>H2274+H2283+H2288+H2294</f>
        <v>25779</v>
      </c>
      <c r="I2273" s="16">
        <f>I2274+I2283+I2288+I2294</f>
        <v>25779</v>
      </c>
      <c r="J2273" s="16">
        <f>J2274+J2283+J2288+J2294</f>
        <v>0</v>
      </c>
    </row>
    <row r="2274" spans="1:10" ht="31.5" x14ac:dyDescent="0.25">
      <c r="A2274" s="8" t="s">
        <v>74</v>
      </c>
      <c r="B2274" s="8" t="s">
        <v>24</v>
      </c>
      <c r="C2274" s="8" t="s">
        <v>37</v>
      </c>
      <c r="D2274" s="8" t="s">
        <v>136</v>
      </c>
      <c r="E2274" s="30"/>
      <c r="F2274" s="13" t="s">
        <v>650</v>
      </c>
      <c r="G2274" s="14">
        <f t="shared" ref="G2274:I2275" si="1596">G2275</f>
        <v>28038.199999999997</v>
      </c>
      <c r="H2274" s="14">
        <f t="shared" si="1596"/>
        <v>25302</v>
      </c>
      <c r="I2274" s="14">
        <f t="shared" si="1596"/>
        <v>25302</v>
      </c>
      <c r="J2274" s="14">
        <f t="shared" ref="J2274:J2275" si="1597">J2275</f>
        <v>0</v>
      </c>
    </row>
    <row r="2275" spans="1:10" ht="31.5" x14ac:dyDescent="0.25">
      <c r="A2275" s="8" t="s">
        <v>74</v>
      </c>
      <c r="B2275" s="8" t="s">
        <v>24</v>
      </c>
      <c r="C2275" s="8" t="s">
        <v>37</v>
      </c>
      <c r="D2275" s="8" t="s">
        <v>137</v>
      </c>
      <c r="E2275" s="30"/>
      <c r="F2275" s="13" t="s">
        <v>651</v>
      </c>
      <c r="G2275" s="14">
        <f>G2276</f>
        <v>28038.199999999997</v>
      </c>
      <c r="H2275" s="14">
        <f t="shared" si="1596"/>
        <v>25302</v>
      </c>
      <c r="I2275" s="14">
        <f t="shared" si="1596"/>
        <v>25302</v>
      </c>
      <c r="J2275" s="14">
        <f t="shared" si="1597"/>
        <v>0</v>
      </c>
    </row>
    <row r="2276" spans="1:10" ht="47.25" x14ac:dyDescent="0.25">
      <c r="A2276" s="8" t="s">
        <v>74</v>
      </c>
      <c r="B2276" s="8" t="s">
        <v>24</v>
      </c>
      <c r="C2276" s="8" t="s">
        <v>37</v>
      </c>
      <c r="D2276" s="8" t="s">
        <v>138</v>
      </c>
      <c r="E2276" s="30"/>
      <c r="F2276" s="18" t="s">
        <v>1007</v>
      </c>
      <c r="G2276" s="14">
        <f>G2277+G2280</f>
        <v>28038.199999999997</v>
      </c>
      <c r="H2276" s="14">
        <f t="shared" ref="H2276:J2276" si="1598">H2277+H2280</f>
        <v>25302</v>
      </c>
      <c r="I2276" s="14">
        <f t="shared" si="1598"/>
        <v>25302</v>
      </c>
      <c r="J2276" s="14">
        <f t="shared" si="1598"/>
        <v>0</v>
      </c>
    </row>
    <row r="2277" spans="1:10" x14ac:dyDescent="0.25">
      <c r="A2277" s="8" t="s">
        <v>74</v>
      </c>
      <c r="B2277" s="8" t="s">
        <v>24</v>
      </c>
      <c r="C2277" s="8" t="s">
        <v>37</v>
      </c>
      <c r="D2277" s="8" t="s">
        <v>915</v>
      </c>
      <c r="E2277" s="30"/>
      <c r="F2277" s="24" t="s">
        <v>1062</v>
      </c>
      <c r="G2277" s="14">
        <f>G2278</f>
        <v>27302.1</v>
      </c>
      <c r="H2277" s="14">
        <f t="shared" ref="H2277:J2278" si="1599">H2278</f>
        <v>24836.400000000001</v>
      </c>
      <c r="I2277" s="14">
        <f t="shared" si="1599"/>
        <v>24836.400000000001</v>
      </c>
      <c r="J2277" s="14">
        <f t="shared" si="1599"/>
        <v>0</v>
      </c>
    </row>
    <row r="2278" spans="1:10" ht="31.5" x14ac:dyDescent="0.25">
      <c r="A2278" s="8" t="s">
        <v>74</v>
      </c>
      <c r="B2278" s="8" t="s">
        <v>24</v>
      </c>
      <c r="C2278" s="8" t="s">
        <v>37</v>
      </c>
      <c r="D2278" s="8" t="s">
        <v>915</v>
      </c>
      <c r="E2278" s="30">
        <v>200</v>
      </c>
      <c r="F2278" s="24" t="s">
        <v>539</v>
      </c>
      <c r="G2278" s="14">
        <f>G2279</f>
        <v>27302.1</v>
      </c>
      <c r="H2278" s="14">
        <f t="shared" si="1599"/>
        <v>24836.400000000001</v>
      </c>
      <c r="I2278" s="14">
        <f t="shared" si="1599"/>
        <v>24836.400000000001</v>
      </c>
      <c r="J2278" s="14">
        <f t="shared" si="1599"/>
        <v>0</v>
      </c>
    </row>
    <row r="2279" spans="1:10" ht="31.5" x14ac:dyDescent="0.25">
      <c r="A2279" s="8" t="s">
        <v>74</v>
      </c>
      <c r="B2279" s="8" t="s">
        <v>24</v>
      </c>
      <c r="C2279" s="8" t="s">
        <v>37</v>
      </c>
      <c r="D2279" s="8" t="s">
        <v>915</v>
      </c>
      <c r="E2279" s="30">
        <v>240</v>
      </c>
      <c r="F2279" s="24" t="s">
        <v>540</v>
      </c>
      <c r="G2279" s="14">
        <v>27302.1</v>
      </c>
      <c r="H2279" s="14">
        <v>24836.400000000001</v>
      </c>
      <c r="I2279" s="14">
        <v>24836.400000000001</v>
      </c>
      <c r="J2279" s="14"/>
    </row>
    <row r="2280" spans="1:10" x14ac:dyDescent="0.25">
      <c r="A2280" s="8" t="s">
        <v>74</v>
      </c>
      <c r="B2280" s="8" t="s">
        <v>24</v>
      </c>
      <c r="C2280" s="8" t="s">
        <v>37</v>
      </c>
      <c r="D2280" s="8" t="s">
        <v>916</v>
      </c>
      <c r="E2280" s="30"/>
      <c r="F2280" s="24" t="s">
        <v>1064</v>
      </c>
      <c r="G2280" s="14">
        <f>G2281</f>
        <v>736.1</v>
      </c>
      <c r="H2280" s="14">
        <f t="shared" ref="H2280:J2281" si="1600">H2281</f>
        <v>465.6</v>
      </c>
      <c r="I2280" s="14">
        <f t="shared" si="1600"/>
        <v>465.6</v>
      </c>
      <c r="J2280" s="14">
        <f t="shared" si="1600"/>
        <v>0</v>
      </c>
    </row>
    <row r="2281" spans="1:10" ht="31.5" x14ac:dyDescent="0.25">
      <c r="A2281" s="8" t="s">
        <v>74</v>
      </c>
      <c r="B2281" s="8" t="s">
        <v>24</v>
      </c>
      <c r="C2281" s="8" t="s">
        <v>37</v>
      </c>
      <c r="D2281" s="8" t="s">
        <v>916</v>
      </c>
      <c r="E2281" s="30">
        <v>200</v>
      </c>
      <c r="F2281" s="24" t="s">
        <v>539</v>
      </c>
      <c r="G2281" s="14">
        <f>G2282</f>
        <v>736.1</v>
      </c>
      <c r="H2281" s="14">
        <f t="shared" si="1600"/>
        <v>465.6</v>
      </c>
      <c r="I2281" s="14">
        <f t="shared" si="1600"/>
        <v>465.6</v>
      </c>
      <c r="J2281" s="14">
        <f t="shared" si="1600"/>
        <v>0</v>
      </c>
    </row>
    <row r="2282" spans="1:10" ht="31.5" x14ac:dyDescent="0.25">
      <c r="A2282" s="8" t="s">
        <v>74</v>
      </c>
      <c r="B2282" s="8" t="s">
        <v>24</v>
      </c>
      <c r="C2282" s="8" t="s">
        <v>37</v>
      </c>
      <c r="D2282" s="8" t="s">
        <v>916</v>
      </c>
      <c r="E2282" s="30">
        <v>240</v>
      </c>
      <c r="F2282" s="24" t="s">
        <v>540</v>
      </c>
      <c r="G2282" s="14">
        <v>736.1</v>
      </c>
      <c r="H2282" s="14">
        <v>465.6</v>
      </c>
      <c r="I2282" s="14">
        <v>465.6</v>
      </c>
      <c r="J2282" s="14"/>
    </row>
    <row r="2283" spans="1:10" ht="63" x14ac:dyDescent="0.25">
      <c r="A2283" s="8" t="s">
        <v>74</v>
      </c>
      <c r="B2283" s="8" t="s">
        <v>24</v>
      </c>
      <c r="C2283" s="8" t="s">
        <v>37</v>
      </c>
      <c r="D2283" s="8" t="s">
        <v>139</v>
      </c>
      <c r="E2283" s="30"/>
      <c r="F2283" s="13" t="s">
        <v>658</v>
      </c>
      <c r="G2283" s="14">
        <f t="shared" ref="G2283:I2286" si="1601">G2284</f>
        <v>349.1</v>
      </c>
      <c r="H2283" s="14">
        <f t="shared" si="1601"/>
        <v>349.1</v>
      </c>
      <c r="I2283" s="14">
        <f t="shared" si="1601"/>
        <v>349.1</v>
      </c>
      <c r="J2283" s="14">
        <f t="shared" ref="J2283:J2286" si="1602">J2284</f>
        <v>0</v>
      </c>
    </row>
    <row r="2284" spans="1:10" ht="31.5" x14ac:dyDescent="0.25">
      <c r="A2284" s="8" t="s">
        <v>74</v>
      </c>
      <c r="B2284" s="8" t="s">
        <v>24</v>
      </c>
      <c r="C2284" s="8" t="s">
        <v>37</v>
      </c>
      <c r="D2284" s="8" t="s">
        <v>140</v>
      </c>
      <c r="E2284" s="30"/>
      <c r="F2284" s="13" t="s">
        <v>659</v>
      </c>
      <c r="G2284" s="14">
        <f t="shared" si="1601"/>
        <v>349.1</v>
      </c>
      <c r="H2284" s="14">
        <f t="shared" si="1601"/>
        <v>349.1</v>
      </c>
      <c r="I2284" s="14">
        <f t="shared" si="1601"/>
        <v>349.1</v>
      </c>
      <c r="J2284" s="14">
        <f t="shared" si="1602"/>
        <v>0</v>
      </c>
    </row>
    <row r="2285" spans="1:10" ht="47.25" x14ac:dyDescent="0.25">
      <c r="A2285" s="8" t="s">
        <v>74</v>
      </c>
      <c r="B2285" s="8" t="s">
        <v>24</v>
      </c>
      <c r="C2285" s="8" t="s">
        <v>37</v>
      </c>
      <c r="D2285" s="8" t="s">
        <v>424</v>
      </c>
      <c r="E2285" s="30"/>
      <c r="F2285" s="18" t="s">
        <v>1124</v>
      </c>
      <c r="G2285" s="14">
        <f t="shared" si="1601"/>
        <v>349.1</v>
      </c>
      <c r="H2285" s="14">
        <f t="shared" si="1601"/>
        <v>349.1</v>
      </c>
      <c r="I2285" s="14">
        <f t="shared" si="1601"/>
        <v>349.1</v>
      </c>
      <c r="J2285" s="14">
        <f t="shared" si="1602"/>
        <v>0</v>
      </c>
    </row>
    <row r="2286" spans="1:10" ht="31.5" x14ac:dyDescent="0.25">
      <c r="A2286" s="8" t="s">
        <v>74</v>
      </c>
      <c r="B2286" s="8" t="s">
        <v>24</v>
      </c>
      <c r="C2286" s="8" t="s">
        <v>37</v>
      </c>
      <c r="D2286" s="8" t="s">
        <v>424</v>
      </c>
      <c r="E2286" s="30">
        <v>200</v>
      </c>
      <c r="F2286" s="24" t="s">
        <v>539</v>
      </c>
      <c r="G2286" s="14">
        <f t="shared" si="1601"/>
        <v>349.1</v>
      </c>
      <c r="H2286" s="14">
        <f t="shared" si="1601"/>
        <v>349.1</v>
      </c>
      <c r="I2286" s="14">
        <f t="shared" si="1601"/>
        <v>349.1</v>
      </c>
      <c r="J2286" s="14">
        <f t="shared" si="1602"/>
        <v>0</v>
      </c>
    </row>
    <row r="2287" spans="1:10" ht="31.5" x14ac:dyDescent="0.25">
      <c r="A2287" s="8" t="s">
        <v>74</v>
      </c>
      <c r="B2287" s="8" t="s">
        <v>24</v>
      </c>
      <c r="C2287" s="8" t="s">
        <v>37</v>
      </c>
      <c r="D2287" s="8" t="s">
        <v>424</v>
      </c>
      <c r="E2287" s="30">
        <v>240</v>
      </c>
      <c r="F2287" s="24" t="s">
        <v>540</v>
      </c>
      <c r="G2287" s="14">
        <v>349.1</v>
      </c>
      <c r="H2287" s="14">
        <v>349.1</v>
      </c>
      <c r="I2287" s="14">
        <v>349.1</v>
      </c>
      <c r="J2287" s="14"/>
    </row>
    <row r="2288" spans="1:10" ht="63" x14ac:dyDescent="0.25">
      <c r="A2288" s="8" t="s">
        <v>74</v>
      </c>
      <c r="B2288" s="8" t="s">
        <v>24</v>
      </c>
      <c r="C2288" s="8" t="s">
        <v>37</v>
      </c>
      <c r="D2288" s="8" t="s">
        <v>142</v>
      </c>
      <c r="E2288" s="30"/>
      <c r="F2288" s="18" t="s">
        <v>1125</v>
      </c>
      <c r="G2288" s="14">
        <f t="shared" ref="G2288:I2292" si="1603">G2289</f>
        <v>127.9</v>
      </c>
      <c r="H2288" s="14">
        <f t="shared" si="1603"/>
        <v>127.9</v>
      </c>
      <c r="I2288" s="14">
        <f t="shared" si="1603"/>
        <v>127.9</v>
      </c>
      <c r="J2288" s="14">
        <f t="shared" ref="J2288:J2292" si="1604">J2289</f>
        <v>0</v>
      </c>
    </row>
    <row r="2289" spans="1:11" ht="47.25" x14ac:dyDescent="0.25">
      <c r="A2289" s="8" t="s">
        <v>74</v>
      </c>
      <c r="B2289" s="8" t="s">
        <v>24</v>
      </c>
      <c r="C2289" s="8" t="s">
        <v>37</v>
      </c>
      <c r="D2289" s="8" t="s">
        <v>143</v>
      </c>
      <c r="E2289" s="30"/>
      <c r="F2289" s="18" t="s">
        <v>1156</v>
      </c>
      <c r="G2289" s="14">
        <f t="shared" si="1603"/>
        <v>127.9</v>
      </c>
      <c r="H2289" s="14">
        <f t="shared" si="1603"/>
        <v>127.9</v>
      </c>
      <c r="I2289" s="14">
        <f t="shared" si="1603"/>
        <v>127.9</v>
      </c>
      <c r="J2289" s="14">
        <f t="shared" si="1604"/>
        <v>0</v>
      </c>
    </row>
    <row r="2290" spans="1:11" ht="63" x14ac:dyDescent="0.25">
      <c r="A2290" s="8" t="s">
        <v>74</v>
      </c>
      <c r="B2290" s="8" t="s">
        <v>24</v>
      </c>
      <c r="C2290" s="8" t="s">
        <v>37</v>
      </c>
      <c r="D2290" s="8" t="s">
        <v>144</v>
      </c>
      <c r="E2290" s="30"/>
      <c r="F2290" s="13" t="s">
        <v>678</v>
      </c>
      <c r="G2290" s="14">
        <f t="shared" si="1603"/>
        <v>127.9</v>
      </c>
      <c r="H2290" s="14">
        <f t="shared" si="1603"/>
        <v>127.9</v>
      </c>
      <c r="I2290" s="14">
        <f t="shared" si="1603"/>
        <v>127.9</v>
      </c>
      <c r="J2290" s="14">
        <f t="shared" si="1604"/>
        <v>0</v>
      </c>
    </row>
    <row r="2291" spans="1:11" x14ac:dyDescent="0.25">
      <c r="A2291" s="8" t="s">
        <v>74</v>
      </c>
      <c r="B2291" s="8" t="s">
        <v>24</v>
      </c>
      <c r="C2291" s="8" t="s">
        <v>37</v>
      </c>
      <c r="D2291" s="8" t="s">
        <v>145</v>
      </c>
      <c r="E2291" s="30"/>
      <c r="F2291" s="13" t="s">
        <v>679</v>
      </c>
      <c r="G2291" s="14">
        <f t="shared" si="1603"/>
        <v>127.9</v>
      </c>
      <c r="H2291" s="14">
        <f t="shared" si="1603"/>
        <v>127.9</v>
      </c>
      <c r="I2291" s="14">
        <f t="shared" si="1603"/>
        <v>127.9</v>
      </c>
      <c r="J2291" s="14">
        <f t="shared" si="1604"/>
        <v>0</v>
      </c>
    </row>
    <row r="2292" spans="1:11" ht="31.5" x14ac:dyDescent="0.25">
      <c r="A2292" s="8" t="s">
        <v>74</v>
      </c>
      <c r="B2292" s="8" t="s">
        <v>24</v>
      </c>
      <c r="C2292" s="8" t="s">
        <v>37</v>
      </c>
      <c r="D2292" s="8" t="s">
        <v>145</v>
      </c>
      <c r="E2292" s="30">
        <v>200</v>
      </c>
      <c r="F2292" s="24" t="s">
        <v>539</v>
      </c>
      <c r="G2292" s="14">
        <f t="shared" si="1603"/>
        <v>127.9</v>
      </c>
      <c r="H2292" s="14">
        <f t="shared" si="1603"/>
        <v>127.9</v>
      </c>
      <c r="I2292" s="14">
        <f t="shared" si="1603"/>
        <v>127.9</v>
      </c>
      <c r="J2292" s="14">
        <f t="shared" si="1604"/>
        <v>0</v>
      </c>
    </row>
    <row r="2293" spans="1:11" ht="31.5" x14ac:dyDescent="0.25">
      <c r="A2293" s="8" t="s">
        <v>74</v>
      </c>
      <c r="B2293" s="8" t="s">
        <v>24</v>
      </c>
      <c r="C2293" s="8" t="s">
        <v>37</v>
      </c>
      <c r="D2293" s="8" t="s">
        <v>145</v>
      </c>
      <c r="E2293" s="30">
        <v>240</v>
      </c>
      <c r="F2293" s="24" t="s">
        <v>540</v>
      </c>
      <c r="G2293" s="14">
        <v>127.9</v>
      </c>
      <c r="H2293" s="14">
        <v>127.9</v>
      </c>
      <c r="I2293" s="14">
        <v>127.9</v>
      </c>
      <c r="J2293" s="14"/>
    </row>
    <row r="2294" spans="1:11" ht="31.5" hidden="1" x14ac:dyDescent="0.25">
      <c r="A2294" s="8" t="s">
        <v>74</v>
      </c>
      <c r="B2294" s="8" t="s">
        <v>24</v>
      </c>
      <c r="C2294" s="8" t="s">
        <v>37</v>
      </c>
      <c r="D2294" s="8" t="s">
        <v>149</v>
      </c>
      <c r="E2294" s="30"/>
      <c r="F2294" s="13" t="s">
        <v>707</v>
      </c>
      <c r="G2294" s="14">
        <f>G2295</f>
        <v>0</v>
      </c>
      <c r="H2294" s="14">
        <f t="shared" ref="H2294:J2298" si="1605">H2295</f>
        <v>0</v>
      </c>
      <c r="I2294" s="14">
        <f t="shared" si="1605"/>
        <v>0</v>
      </c>
      <c r="J2294" s="14">
        <f t="shared" si="1605"/>
        <v>0</v>
      </c>
      <c r="K2294" s="3">
        <v>0</v>
      </c>
    </row>
    <row r="2295" spans="1:11" ht="47.25" hidden="1" x14ac:dyDescent="0.25">
      <c r="A2295" s="8" t="s">
        <v>74</v>
      </c>
      <c r="B2295" s="8" t="s">
        <v>24</v>
      </c>
      <c r="C2295" s="8" t="s">
        <v>37</v>
      </c>
      <c r="D2295" s="8" t="s">
        <v>150</v>
      </c>
      <c r="E2295" s="30"/>
      <c r="F2295" s="13" t="s">
        <v>722</v>
      </c>
      <c r="G2295" s="14">
        <f>G2296</f>
        <v>0</v>
      </c>
      <c r="H2295" s="14">
        <f t="shared" si="1605"/>
        <v>0</v>
      </c>
      <c r="I2295" s="14">
        <f t="shared" si="1605"/>
        <v>0</v>
      </c>
      <c r="J2295" s="14">
        <f t="shared" si="1605"/>
        <v>0</v>
      </c>
      <c r="K2295" s="3">
        <v>0</v>
      </c>
    </row>
    <row r="2296" spans="1:11" ht="47.25" hidden="1" x14ac:dyDescent="0.25">
      <c r="A2296" s="8" t="s">
        <v>74</v>
      </c>
      <c r="B2296" s="8" t="s">
        <v>24</v>
      </c>
      <c r="C2296" s="8" t="s">
        <v>37</v>
      </c>
      <c r="D2296" s="8" t="s">
        <v>320</v>
      </c>
      <c r="E2296" s="30"/>
      <c r="F2296" s="18" t="s">
        <v>724</v>
      </c>
      <c r="G2296" s="14">
        <f>G2297</f>
        <v>0</v>
      </c>
      <c r="H2296" s="14">
        <f t="shared" si="1605"/>
        <v>0</v>
      </c>
      <c r="I2296" s="14">
        <f t="shared" si="1605"/>
        <v>0</v>
      </c>
      <c r="J2296" s="14">
        <f t="shared" si="1605"/>
        <v>0</v>
      </c>
      <c r="K2296" s="3">
        <v>0</v>
      </c>
    </row>
    <row r="2297" spans="1:11" ht="31.5" hidden="1" x14ac:dyDescent="0.25">
      <c r="A2297" s="8" t="s">
        <v>74</v>
      </c>
      <c r="B2297" s="8" t="s">
        <v>24</v>
      </c>
      <c r="C2297" s="8" t="s">
        <v>37</v>
      </c>
      <c r="D2297" s="8" t="s">
        <v>917</v>
      </c>
      <c r="E2297" s="30"/>
      <c r="F2297" s="24" t="s">
        <v>1094</v>
      </c>
      <c r="G2297" s="14">
        <f>G2298</f>
        <v>0</v>
      </c>
      <c r="H2297" s="14">
        <f t="shared" si="1605"/>
        <v>0</v>
      </c>
      <c r="I2297" s="14">
        <f t="shared" si="1605"/>
        <v>0</v>
      </c>
      <c r="J2297" s="14">
        <f t="shared" si="1605"/>
        <v>0</v>
      </c>
      <c r="K2297" s="3">
        <v>0</v>
      </c>
    </row>
    <row r="2298" spans="1:11" hidden="1" x14ac:dyDescent="0.25">
      <c r="A2298" s="8" t="s">
        <v>74</v>
      </c>
      <c r="B2298" s="8" t="s">
        <v>24</v>
      </c>
      <c r="C2298" s="8" t="s">
        <v>37</v>
      </c>
      <c r="D2298" s="8" t="s">
        <v>917</v>
      </c>
      <c r="E2298" s="30">
        <v>800</v>
      </c>
      <c r="F2298" s="24" t="s">
        <v>552</v>
      </c>
      <c r="G2298" s="14">
        <f>G2299</f>
        <v>0</v>
      </c>
      <c r="H2298" s="14">
        <f t="shared" si="1605"/>
        <v>0</v>
      </c>
      <c r="I2298" s="14">
        <f t="shared" si="1605"/>
        <v>0</v>
      </c>
      <c r="J2298" s="14">
        <f t="shared" si="1605"/>
        <v>0</v>
      </c>
      <c r="K2298" s="3">
        <v>0</v>
      </c>
    </row>
    <row r="2299" spans="1:11" ht="63" hidden="1" x14ac:dyDescent="0.25">
      <c r="A2299" s="8" t="s">
        <v>74</v>
      </c>
      <c r="B2299" s="8" t="s">
        <v>24</v>
      </c>
      <c r="C2299" s="8" t="s">
        <v>37</v>
      </c>
      <c r="D2299" s="8" t="s">
        <v>917</v>
      </c>
      <c r="E2299" s="30">
        <v>810</v>
      </c>
      <c r="F2299" s="18" t="s">
        <v>560</v>
      </c>
      <c r="G2299" s="14"/>
      <c r="H2299" s="14"/>
      <c r="I2299" s="14"/>
      <c r="J2299" s="14"/>
      <c r="K2299" s="3">
        <v>0</v>
      </c>
    </row>
    <row r="2300" spans="1:11" x14ac:dyDescent="0.25">
      <c r="A2300" s="11" t="s">
        <v>74</v>
      </c>
      <c r="B2300" s="11" t="s">
        <v>24</v>
      </c>
      <c r="C2300" s="11" t="s">
        <v>25</v>
      </c>
      <c r="D2300" s="11"/>
      <c r="E2300" s="11"/>
      <c r="F2300" s="7" t="s">
        <v>28</v>
      </c>
      <c r="G2300" s="16">
        <f t="shared" ref="G2300:I2300" si="1606">G2301+G2307</f>
        <v>103.5</v>
      </c>
      <c r="H2300" s="16">
        <f t="shared" si="1606"/>
        <v>92</v>
      </c>
      <c r="I2300" s="16">
        <f t="shared" si="1606"/>
        <v>92</v>
      </c>
      <c r="J2300" s="16">
        <f t="shared" ref="J2300" si="1607">J2301+J2307</f>
        <v>0</v>
      </c>
    </row>
    <row r="2301" spans="1:11" ht="31.5" x14ac:dyDescent="0.25">
      <c r="A2301" s="8" t="s">
        <v>74</v>
      </c>
      <c r="B2301" s="8" t="s">
        <v>24</v>
      </c>
      <c r="C2301" s="8" t="s">
        <v>25</v>
      </c>
      <c r="D2301" s="8" t="s">
        <v>229</v>
      </c>
      <c r="E2301" s="8"/>
      <c r="F2301" s="18" t="s">
        <v>647</v>
      </c>
      <c r="G2301" s="14">
        <f t="shared" ref="G2301:I2305" si="1608">G2302</f>
        <v>66</v>
      </c>
      <c r="H2301" s="14">
        <f t="shared" si="1608"/>
        <v>54.5</v>
      </c>
      <c r="I2301" s="14">
        <f t="shared" si="1608"/>
        <v>54.5</v>
      </c>
      <c r="J2301" s="14">
        <f t="shared" ref="J2301:J2305" si="1609">J2302</f>
        <v>0</v>
      </c>
    </row>
    <row r="2302" spans="1:11" ht="47.25" x14ac:dyDescent="0.25">
      <c r="A2302" s="8" t="s">
        <v>74</v>
      </c>
      <c r="B2302" s="8" t="s">
        <v>24</v>
      </c>
      <c r="C2302" s="8" t="s">
        <v>25</v>
      </c>
      <c r="D2302" s="8" t="s">
        <v>230</v>
      </c>
      <c r="E2302" s="8"/>
      <c r="F2302" s="18" t="s">
        <v>1004</v>
      </c>
      <c r="G2302" s="14">
        <f t="shared" si="1608"/>
        <v>66</v>
      </c>
      <c r="H2302" s="14">
        <f t="shared" si="1608"/>
        <v>54.5</v>
      </c>
      <c r="I2302" s="14">
        <f t="shared" si="1608"/>
        <v>54.5</v>
      </c>
      <c r="J2302" s="14">
        <f t="shared" si="1609"/>
        <v>0</v>
      </c>
    </row>
    <row r="2303" spans="1:11" ht="47.25" x14ac:dyDescent="0.25">
      <c r="A2303" s="8" t="s">
        <v>74</v>
      </c>
      <c r="B2303" s="8" t="s">
        <v>24</v>
      </c>
      <c r="C2303" s="8" t="s">
        <v>25</v>
      </c>
      <c r="D2303" s="8" t="s">
        <v>231</v>
      </c>
      <c r="E2303" s="8"/>
      <c r="F2303" s="18" t="s">
        <v>1006</v>
      </c>
      <c r="G2303" s="14">
        <f t="shared" si="1608"/>
        <v>66</v>
      </c>
      <c r="H2303" s="14">
        <f t="shared" si="1608"/>
        <v>54.5</v>
      </c>
      <c r="I2303" s="14">
        <f t="shared" si="1608"/>
        <v>54.5</v>
      </c>
      <c r="J2303" s="14">
        <f t="shared" si="1609"/>
        <v>0</v>
      </c>
    </row>
    <row r="2304" spans="1:11" ht="31.5" x14ac:dyDescent="0.25">
      <c r="A2304" s="8" t="s">
        <v>74</v>
      </c>
      <c r="B2304" s="8" t="s">
        <v>24</v>
      </c>
      <c r="C2304" s="8" t="s">
        <v>25</v>
      </c>
      <c r="D2304" s="8" t="s">
        <v>232</v>
      </c>
      <c r="E2304" s="8"/>
      <c r="F2304" s="18" t="s">
        <v>648</v>
      </c>
      <c r="G2304" s="14">
        <f t="shared" si="1608"/>
        <v>66</v>
      </c>
      <c r="H2304" s="14">
        <f t="shared" si="1608"/>
        <v>54.5</v>
      </c>
      <c r="I2304" s="14">
        <f t="shared" si="1608"/>
        <v>54.5</v>
      </c>
      <c r="J2304" s="14">
        <f t="shared" si="1609"/>
        <v>0</v>
      </c>
    </row>
    <row r="2305" spans="1:10" ht="31.5" x14ac:dyDescent="0.25">
      <c r="A2305" s="8" t="s">
        <v>74</v>
      </c>
      <c r="B2305" s="8" t="s">
        <v>24</v>
      </c>
      <c r="C2305" s="8" t="s">
        <v>25</v>
      </c>
      <c r="D2305" s="8" t="s">
        <v>232</v>
      </c>
      <c r="E2305" s="8" t="s">
        <v>161</v>
      </c>
      <c r="F2305" s="24" t="s">
        <v>539</v>
      </c>
      <c r="G2305" s="14">
        <f t="shared" si="1608"/>
        <v>66</v>
      </c>
      <c r="H2305" s="14">
        <f t="shared" si="1608"/>
        <v>54.5</v>
      </c>
      <c r="I2305" s="14">
        <f t="shared" si="1608"/>
        <v>54.5</v>
      </c>
      <c r="J2305" s="14">
        <f t="shared" si="1609"/>
        <v>0</v>
      </c>
    </row>
    <row r="2306" spans="1:10" ht="31.5" x14ac:dyDescent="0.25">
      <c r="A2306" s="8" t="s">
        <v>74</v>
      </c>
      <c r="B2306" s="8" t="s">
        <v>24</v>
      </c>
      <c r="C2306" s="8" t="s">
        <v>25</v>
      </c>
      <c r="D2306" s="8" t="s">
        <v>232</v>
      </c>
      <c r="E2306" s="8" t="s">
        <v>162</v>
      </c>
      <c r="F2306" s="24" t="s">
        <v>540</v>
      </c>
      <c r="G2306" s="14">
        <v>66</v>
      </c>
      <c r="H2306" s="14">
        <v>54.5</v>
      </c>
      <c r="I2306" s="14">
        <v>54.5</v>
      </c>
      <c r="J2306" s="14"/>
    </row>
    <row r="2307" spans="1:10" ht="63" x14ac:dyDescent="0.25">
      <c r="A2307" s="8" t="s">
        <v>74</v>
      </c>
      <c r="B2307" s="8" t="s">
        <v>24</v>
      </c>
      <c r="C2307" s="8" t="s">
        <v>25</v>
      </c>
      <c r="D2307" s="8" t="s">
        <v>139</v>
      </c>
      <c r="E2307" s="8"/>
      <c r="F2307" s="13" t="s">
        <v>658</v>
      </c>
      <c r="G2307" s="14">
        <f t="shared" ref="G2307:I2310" si="1610">G2308</f>
        <v>37.5</v>
      </c>
      <c r="H2307" s="14">
        <f t="shared" si="1610"/>
        <v>37.5</v>
      </c>
      <c r="I2307" s="14">
        <f t="shared" si="1610"/>
        <v>37.5</v>
      </c>
      <c r="J2307" s="14">
        <f t="shared" ref="J2307:J2310" si="1611">J2308</f>
        <v>0</v>
      </c>
    </row>
    <row r="2308" spans="1:10" ht="31.5" x14ac:dyDescent="0.25">
      <c r="A2308" s="8" t="s">
        <v>74</v>
      </c>
      <c r="B2308" s="8" t="s">
        <v>24</v>
      </c>
      <c r="C2308" s="8" t="s">
        <v>25</v>
      </c>
      <c r="D2308" s="8" t="s">
        <v>140</v>
      </c>
      <c r="E2308" s="8"/>
      <c r="F2308" s="13" t="s">
        <v>659</v>
      </c>
      <c r="G2308" s="14">
        <f t="shared" si="1610"/>
        <v>37.5</v>
      </c>
      <c r="H2308" s="14">
        <f t="shared" si="1610"/>
        <v>37.5</v>
      </c>
      <c r="I2308" s="14">
        <f t="shared" si="1610"/>
        <v>37.5</v>
      </c>
      <c r="J2308" s="14">
        <f t="shared" si="1611"/>
        <v>0</v>
      </c>
    </row>
    <row r="2309" spans="1:10" ht="47.25" x14ac:dyDescent="0.25">
      <c r="A2309" s="8" t="s">
        <v>74</v>
      </c>
      <c r="B2309" s="8" t="s">
        <v>24</v>
      </c>
      <c r="C2309" s="8" t="s">
        <v>25</v>
      </c>
      <c r="D2309" s="8" t="s">
        <v>141</v>
      </c>
      <c r="E2309" s="8"/>
      <c r="F2309" s="18" t="s">
        <v>1017</v>
      </c>
      <c r="G2309" s="14">
        <f t="shared" si="1610"/>
        <v>37.5</v>
      </c>
      <c r="H2309" s="14">
        <f t="shared" si="1610"/>
        <v>37.5</v>
      </c>
      <c r="I2309" s="14">
        <f t="shared" si="1610"/>
        <v>37.5</v>
      </c>
      <c r="J2309" s="14">
        <f t="shared" si="1611"/>
        <v>0</v>
      </c>
    </row>
    <row r="2310" spans="1:10" ht="31.5" x14ac:dyDescent="0.25">
      <c r="A2310" s="8" t="s">
        <v>74</v>
      </c>
      <c r="B2310" s="8" t="s">
        <v>24</v>
      </c>
      <c r="C2310" s="8" t="s">
        <v>25</v>
      </c>
      <c r="D2310" s="8" t="s">
        <v>141</v>
      </c>
      <c r="E2310" s="8" t="s">
        <v>161</v>
      </c>
      <c r="F2310" s="24" t="s">
        <v>539</v>
      </c>
      <c r="G2310" s="14">
        <f t="shared" si="1610"/>
        <v>37.5</v>
      </c>
      <c r="H2310" s="14">
        <f t="shared" si="1610"/>
        <v>37.5</v>
      </c>
      <c r="I2310" s="14">
        <f t="shared" si="1610"/>
        <v>37.5</v>
      </c>
      <c r="J2310" s="14">
        <f t="shared" si="1611"/>
        <v>0</v>
      </c>
    </row>
    <row r="2311" spans="1:10" ht="31.5" x14ac:dyDescent="0.25">
      <c r="A2311" s="8" t="s">
        <v>74</v>
      </c>
      <c r="B2311" s="8" t="s">
        <v>24</v>
      </c>
      <c r="C2311" s="8" t="s">
        <v>25</v>
      </c>
      <c r="D2311" s="8" t="s">
        <v>141</v>
      </c>
      <c r="E2311" s="8" t="s">
        <v>162</v>
      </c>
      <c r="F2311" s="24" t="s">
        <v>540</v>
      </c>
      <c r="G2311" s="14">
        <v>37.5</v>
      </c>
      <c r="H2311" s="14">
        <v>37.5</v>
      </c>
      <c r="I2311" s="14">
        <v>37.5</v>
      </c>
      <c r="J2311" s="14"/>
    </row>
    <row r="2312" spans="1:10" x14ac:dyDescent="0.25">
      <c r="A2312" s="10" t="s">
        <v>74</v>
      </c>
      <c r="B2312" s="10" t="s">
        <v>31</v>
      </c>
      <c r="C2312" s="10"/>
      <c r="D2312" s="10"/>
      <c r="E2312" s="10"/>
      <c r="F2312" s="5" t="s">
        <v>57</v>
      </c>
      <c r="G2312" s="15">
        <f>G2313+G2342</f>
        <v>9602.8999999999978</v>
      </c>
      <c r="H2312" s="15">
        <f t="shared" ref="H2312:J2312" si="1612">H2313+H2342</f>
        <v>9653.7999999999993</v>
      </c>
      <c r="I2312" s="15">
        <f t="shared" si="1612"/>
        <v>9842.2000000000007</v>
      </c>
      <c r="J2312" s="15">
        <f t="shared" si="1612"/>
        <v>0</v>
      </c>
    </row>
    <row r="2313" spans="1:10" x14ac:dyDescent="0.25">
      <c r="A2313" s="11" t="s">
        <v>74</v>
      </c>
      <c r="B2313" s="11" t="s">
        <v>31</v>
      </c>
      <c r="C2313" s="11" t="s">
        <v>30</v>
      </c>
      <c r="D2313" s="11"/>
      <c r="E2313" s="11"/>
      <c r="F2313" s="7" t="s">
        <v>64</v>
      </c>
      <c r="G2313" s="16">
        <f>G2326+G2336+G2314+G2320</f>
        <v>3680.8999999999996</v>
      </c>
      <c r="H2313" s="16">
        <f t="shared" ref="H2313:J2313" si="1613">H2326+H2336+H2314+H2320</f>
        <v>3622.5</v>
      </c>
      <c r="I2313" s="16">
        <f t="shared" si="1613"/>
        <v>3810.9</v>
      </c>
      <c r="J2313" s="16">
        <f t="shared" si="1613"/>
        <v>0</v>
      </c>
    </row>
    <row r="2314" spans="1:10" ht="31.5" x14ac:dyDescent="0.25">
      <c r="A2314" s="8" t="s">
        <v>74</v>
      </c>
      <c r="B2314" s="8" t="s">
        <v>31</v>
      </c>
      <c r="C2314" s="8" t="s">
        <v>30</v>
      </c>
      <c r="D2314" s="8" t="s">
        <v>229</v>
      </c>
      <c r="E2314" s="8"/>
      <c r="F2314" s="18" t="s">
        <v>647</v>
      </c>
      <c r="G2314" s="14">
        <f t="shared" ref="G2314:I2318" si="1614">G2315</f>
        <v>765.1</v>
      </c>
      <c r="H2314" s="14">
        <f t="shared" si="1614"/>
        <v>765.1</v>
      </c>
      <c r="I2314" s="14">
        <f t="shared" si="1614"/>
        <v>765.1</v>
      </c>
      <c r="J2314" s="14">
        <f t="shared" ref="J2314:J2318" si="1615">J2315</f>
        <v>0</v>
      </c>
    </row>
    <row r="2315" spans="1:10" ht="47.25" x14ac:dyDescent="0.25">
      <c r="A2315" s="8" t="s">
        <v>74</v>
      </c>
      <c r="B2315" s="8" t="s">
        <v>31</v>
      </c>
      <c r="C2315" s="8" t="s">
        <v>30</v>
      </c>
      <c r="D2315" s="8" t="s">
        <v>230</v>
      </c>
      <c r="E2315" s="8"/>
      <c r="F2315" s="18" t="s">
        <v>1004</v>
      </c>
      <c r="G2315" s="14">
        <f t="shared" si="1614"/>
        <v>765.1</v>
      </c>
      <c r="H2315" s="14">
        <f t="shared" si="1614"/>
        <v>765.1</v>
      </c>
      <c r="I2315" s="14">
        <f t="shared" si="1614"/>
        <v>765.1</v>
      </c>
      <c r="J2315" s="14">
        <f t="shared" si="1615"/>
        <v>0</v>
      </c>
    </row>
    <row r="2316" spans="1:10" ht="47.25" x14ac:dyDescent="0.25">
      <c r="A2316" s="8" t="s">
        <v>74</v>
      </c>
      <c r="B2316" s="8" t="s">
        <v>31</v>
      </c>
      <c r="C2316" s="8" t="s">
        <v>30</v>
      </c>
      <c r="D2316" s="8" t="s">
        <v>233</v>
      </c>
      <c r="E2316" s="8"/>
      <c r="F2316" s="18" t="s">
        <v>1152</v>
      </c>
      <c r="G2316" s="14">
        <f t="shared" si="1614"/>
        <v>765.1</v>
      </c>
      <c r="H2316" s="14">
        <f t="shared" si="1614"/>
        <v>765.1</v>
      </c>
      <c r="I2316" s="14">
        <f t="shared" si="1614"/>
        <v>765.1</v>
      </c>
      <c r="J2316" s="14">
        <f t="shared" si="1615"/>
        <v>0</v>
      </c>
    </row>
    <row r="2317" spans="1:10" x14ac:dyDescent="0.25">
      <c r="A2317" s="8" t="s">
        <v>74</v>
      </c>
      <c r="B2317" s="8" t="s">
        <v>31</v>
      </c>
      <c r="C2317" s="8" t="s">
        <v>30</v>
      </c>
      <c r="D2317" s="8" t="s">
        <v>234</v>
      </c>
      <c r="E2317" s="8"/>
      <c r="F2317" s="18" t="s">
        <v>1005</v>
      </c>
      <c r="G2317" s="14">
        <f t="shared" si="1614"/>
        <v>765.1</v>
      </c>
      <c r="H2317" s="14">
        <f t="shared" si="1614"/>
        <v>765.1</v>
      </c>
      <c r="I2317" s="14">
        <f t="shared" si="1614"/>
        <v>765.1</v>
      </c>
      <c r="J2317" s="14">
        <f t="shared" si="1615"/>
        <v>0</v>
      </c>
    </row>
    <row r="2318" spans="1:10" ht="31.5" x14ac:dyDescent="0.25">
      <c r="A2318" s="8" t="s">
        <v>74</v>
      </c>
      <c r="B2318" s="8" t="s">
        <v>31</v>
      </c>
      <c r="C2318" s="8" t="s">
        <v>30</v>
      </c>
      <c r="D2318" s="8" t="s">
        <v>234</v>
      </c>
      <c r="E2318" s="8" t="s">
        <v>161</v>
      </c>
      <c r="F2318" s="24" t="s">
        <v>539</v>
      </c>
      <c r="G2318" s="14">
        <f t="shared" si="1614"/>
        <v>765.1</v>
      </c>
      <c r="H2318" s="14">
        <f t="shared" si="1614"/>
        <v>765.1</v>
      </c>
      <c r="I2318" s="14">
        <f t="shared" si="1614"/>
        <v>765.1</v>
      </c>
      <c r="J2318" s="14">
        <f t="shared" si="1615"/>
        <v>0</v>
      </c>
    </row>
    <row r="2319" spans="1:10" ht="31.5" x14ac:dyDescent="0.25">
      <c r="A2319" s="8" t="s">
        <v>74</v>
      </c>
      <c r="B2319" s="8" t="s">
        <v>31</v>
      </c>
      <c r="C2319" s="8" t="s">
        <v>30</v>
      </c>
      <c r="D2319" s="8" t="s">
        <v>234</v>
      </c>
      <c r="E2319" s="8" t="s">
        <v>162</v>
      </c>
      <c r="F2319" s="24" t="s">
        <v>540</v>
      </c>
      <c r="G2319" s="14">
        <v>765.1</v>
      </c>
      <c r="H2319" s="14">
        <v>765.1</v>
      </c>
      <c r="I2319" s="14">
        <v>765.1</v>
      </c>
      <c r="J2319" s="14"/>
    </row>
    <row r="2320" spans="1:10" ht="31.5" x14ac:dyDescent="0.25">
      <c r="A2320" s="8" t="s">
        <v>74</v>
      </c>
      <c r="B2320" s="8" t="s">
        <v>31</v>
      </c>
      <c r="C2320" s="8" t="s">
        <v>30</v>
      </c>
      <c r="D2320" s="8" t="s">
        <v>136</v>
      </c>
      <c r="E2320" s="8"/>
      <c r="F2320" s="13" t="s">
        <v>650</v>
      </c>
      <c r="G2320" s="14">
        <f>G2321</f>
        <v>2.6</v>
      </c>
      <c r="H2320" s="14">
        <f t="shared" ref="H2320:J2324" si="1616">H2321</f>
        <v>0</v>
      </c>
      <c r="I2320" s="14">
        <f t="shared" si="1616"/>
        <v>0</v>
      </c>
      <c r="J2320" s="14">
        <f t="shared" si="1616"/>
        <v>0</v>
      </c>
    </row>
    <row r="2321" spans="1:10" ht="31.5" x14ac:dyDescent="0.25">
      <c r="A2321" s="8" t="s">
        <v>74</v>
      </c>
      <c r="B2321" s="8" t="s">
        <v>31</v>
      </c>
      <c r="C2321" s="8" t="s">
        <v>30</v>
      </c>
      <c r="D2321" s="8" t="s">
        <v>137</v>
      </c>
      <c r="E2321" s="8"/>
      <c r="F2321" s="13" t="s">
        <v>651</v>
      </c>
      <c r="G2321" s="14">
        <f>G2322</f>
        <v>2.6</v>
      </c>
      <c r="H2321" s="14">
        <f t="shared" si="1616"/>
        <v>0</v>
      </c>
      <c r="I2321" s="14">
        <f t="shared" si="1616"/>
        <v>0</v>
      </c>
      <c r="J2321" s="14">
        <f t="shared" si="1616"/>
        <v>0</v>
      </c>
    </row>
    <row r="2322" spans="1:10" ht="63" x14ac:dyDescent="0.25">
      <c r="A2322" s="8" t="s">
        <v>74</v>
      </c>
      <c r="B2322" s="8" t="s">
        <v>31</v>
      </c>
      <c r="C2322" s="8" t="s">
        <v>30</v>
      </c>
      <c r="D2322" s="8" t="s">
        <v>414</v>
      </c>
      <c r="E2322" s="8"/>
      <c r="F2322" s="18" t="s">
        <v>652</v>
      </c>
      <c r="G2322" s="14">
        <f>G2323</f>
        <v>2.6</v>
      </c>
      <c r="H2322" s="14">
        <f t="shared" si="1616"/>
        <v>0</v>
      </c>
      <c r="I2322" s="14">
        <f t="shared" si="1616"/>
        <v>0</v>
      </c>
      <c r="J2322" s="14">
        <f t="shared" si="1616"/>
        <v>0</v>
      </c>
    </row>
    <row r="2323" spans="1:10" ht="31.5" x14ac:dyDescent="0.25">
      <c r="A2323" s="8" t="s">
        <v>74</v>
      </c>
      <c r="B2323" s="8" t="s">
        <v>31</v>
      </c>
      <c r="C2323" s="8" t="s">
        <v>30</v>
      </c>
      <c r="D2323" s="8" t="s">
        <v>918</v>
      </c>
      <c r="E2323" s="8"/>
      <c r="F2323" s="24" t="s">
        <v>1068</v>
      </c>
      <c r="G2323" s="14">
        <f>G2324</f>
        <v>2.6</v>
      </c>
      <c r="H2323" s="14">
        <f t="shared" si="1616"/>
        <v>0</v>
      </c>
      <c r="I2323" s="14">
        <f t="shared" si="1616"/>
        <v>0</v>
      </c>
      <c r="J2323" s="14">
        <f t="shared" si="1616"/>
        <v>0</v>
      </c>
    </row>
    <row r="2324" spans="1:10" ht="31.5" x14ac:dyDescent="0.25">
      <c r="A2324" s="8" t="s">
        <v>74</v>
      </c>
      <c r="B2324" s="8" t="s">
        <v>31</v>
      </c>
      <c r="C2324" s="8" t="s">
        <v>30</v>
      </c>
      <c r="D2324" s="8" t="s">
        <v>918</v>
      </c>
      <c r="E2324" s="8" t="s">
        <v>161</v>
      </c>
      <c r="F2324" s="24" t="s">
        <v>539</v>
      </c>
      <c r="G2324" s="14">
        <f>G2325</f>
        <v>2.6</v>
      </c>
      <c r="H2324" s="14">
        <f t="shared" si="1616"/>
        <v>0</v>
      </c>
      <c r="I2324" s="14">
        <f t="shared" si="1616"/>
        <v>0</v>
      </c>
      <c r="J2324" s="14">
        <f t="shared" si="1616"/>
        <v>0</v>
      </c>
    </row>
    <row r="2325" spans="1:10" ht="31.5" x14ac:dyDescent="0.25">
      <c r="A2325" s="8" t="s">
        <v>74</v>
      </c>
      <c r="B2325" s="8" t="s">
        <v>31</v>
      </c>
      <c r="C2325" s="8" t="s">
        <v>30</v>
      </c>
      <c r="D2325" s="8" t="s">
        <v>918</v>
      </c>
      <c r="E2325" s="8" t="s">
        <v>162</v>
      </c>
      <c r="F2325" s="24" t="s">
        <v>540</v>
      </c>
      <c r="G2325" s="14">
        <v>2.6</v>
      </c>
      <c r="H2325" s="14"/>
      <c r="I2325" s="14"/>
      <c r="J2325" s="14"/>
    </row>
    <row r="2326" spans="1:10" ht="63" x14ac:dyDescent="0.25">
      <c r="A2326" s="8" t="s">
        <v>74</v>
      </c>
      <c r="B2326" s="8" t="s">
        <v>31</v>
      </c>
      <c r="C2326" s="8" t="s">
        <v>30</v>
      </c>
      <c r="D2326" s="8" t="s">
        <v>139</v>
      </c>
      <c r="E2326" s="30"/>
      <c r="F2326" s="13" t="s">
        <v>658</v>
      </c>
      <c r="G2326" s="14">
        <f t="shared" ref="G2326:I2326" si="1617">G2327</f>
        <v>2657.7999999999997</v>
      </c>
      <c r="H2326" s="14">
        <f t="shared" si="1617"/>
        <v>2602</v>
      </c>
      <c r="I2326" s="14">
        <f t="shared" si="1617"/>
        <v>2790.4</v>
      </c>
      <c r="J2326" s="14">
        <f t="shared" ref="J2326" si="1618">J2327</f>
        <v>0</v>
      </c>
    </row>
    <row r="2327" spans="1:10" ht="31.5" x14ac:dyDescent="0.25">
      <c r="A2327" s="8" t="s">
        <v>74</v>
      </c>
      <c r="B2327" s="8" t="s">
        <v>31</v>
      </c>
      <c r="C2327" s="8" t="s">
        <v>30</v>
      </c>
      <c r="D2327" s="8" t="s">
        <v>140</v>
      </c>
      <c r="E2327" s="30"/>
      <c r="F2327" s="13" t="s">
        <v>659</v>
      </c>
      <c r="G2327" s="14">
        <f t="shared" ref="G2327:I2327" si="1619">G2328+G2333</f>
        <v>2657.7999999999997</v>
      </c>
      <c r="H2327" s="14">
        <f t="shared" si="1619"/>
        <v>2602</v>
      </c>
      <c r="I2327" s="14">
        <f t="shared" si="1619"/>
        <v>2790.4</v>
      </c>
      <c r="J2327" s="14">
        <f t="shared" ref="J2327" si="1620">J2328+J2333</f>
        <v>0</v>
      </c>
    </row>
    <row r="2328" spans="1:10" ht="31.5" x14ac:dyDescent="0.25">
      <c r="A2328" s="8" t="s">
        <v>74</v>
      </c>
      <c r="B2328" s="8" t="s">
        <v>31</v>
      </c>
      <c r="C2328" s="8" t="s">
        <v>30</v>
      </c>
      <c r="D2328" s="8" t="s">
        <v>151</v>
      </c>
      <c r="E2328" s="30"/>
      <c r="F2328" s="18" t="s">
        <v>1014</v>
      </c>
      <c r="G2328" s="14">
        <f t="shared" ref="G2328:I2328" si="1621">G2329+G2331</f>
        <v>766.19999999999993</v>
      </c>
      <c r="H2328" s="14">
        <f t="shared" si="1621"/>
        <v>716</v>
      </c>
      <c r="I2328" s="14">
        <f t="shared" si="1621"/>
        <v>904.4</v>
      </c>
      <c r="J2328" s="14">
        <f t="shared" ref="J2328" si="1622">J2329+J2331</f>
        <v>0</v>
      </c>
    </row>
    <row r="2329" spans="1:10" ht="31.5" x14ac:dyDescent="0.25">
      <c r="A2329" s="8" t="s">
        <v>74</v>
      </c>
      <c r="B2329" s="8" t="s">
        <v>31</v>
      </c>
      <c r="C2329" s="8" t="s">
        <v>30</v>
      </c>
      <c r="D2329" s="8" t="s">
        <v>151</v>
      </c>
      <c r="E2329" s="30">
        <v>200</v>
      </c>
      <c r="F2329" s="24" t="s">
        <v>539</v>
      </c>
      <c r="G2329" s="14">
        <f t="shared" ref="G2329:I2329" si="1623">G2330</f>
        <v>718.3</v>
      </c>
      <c r="H2329" s="14">
        <f t="shared" si="1623"/>
        <v>685.4</v>
      </c>
      <c r="I2329" s="14">
        <f t="shared" si="1623"/>
        <v>891</v>
      </c>
      <c r="J2329" s="14">
        <f t="shared" ref="J2329" si="1624">J2330</f>
        <v>0</v>
      </c>
    </row>
    <row r="2330" spans="1:10" ht="31.5" x14ac:dyDescent="0.25">
      <c r="A2330" s="8" t="s">
        <v>74</v>
      </c>
      <c r="B2330" s="8" t="s">
        <v>31</v>
      </c>
      <c r="C2330" s="8" t="s">
        <v>30</v>
      </c>
      <c r="D2330" s="8" t="s">
        <v>151</v>
      </c>
      <c r="E2330" s="30">
        <v>240</v>
      </c>
      <c r="F2330" s="24" t="s">
        <v>540</v>
      </c>
      <c r="G2330" s="14">
        <v>718.3</v>
      </c>
      <c r="H2330" s="14">
        <v>685.4</v>
      </c>
      <c r="I2330" s="14">
        <v>891</v>
      </c>
      <c r="J2330" s="14"/>
    </row>
    <row r="2331" spans="1:10" x14ac:dyDescent="0.25">
      <c r="A2331" s="8" t="s">
        <v>74</v>
      </c>
      <c r="B2331" s="8" t="s">
        <v>31</v>
      </c>
      <c r="C2331" s="8" t="s">
        <v>30</v>
      </c>
      <c r="D2331" s="8" t="s">
        <v>151</v>
      </c>
      <c r="E2331" s="30">
        <v>800</v>
      </c>
      <c r="F2331" s="24" t="s">
        <v>552</v>
      </c>
      <c r="G2331" s="14">
        <f t="shared" ref="G2331:I2331" si="1625">G2332</f>
        <v>47.9</v>
      </c>
      <c r="H2331" s="14">
        <f t="shared" si="1625"/>
        <v>30.6</v>
      </c>
      <c r="I2331" s="14">
        <f t="shared" si="1625"/>
        <v>13.4</v>
      </c>
      <c r="J2331" s="14">
        <f t="shared" ref="J2331" si="1626">J2332</f>
        <v>0</v>
      </c>
    </row>
    <row r="2332" spans="1:10" x14ac:dyDescent="0.25">
      <c r="A2332" s="8" t="s">
        <v>74</v>
      </c>
      <c r="B2332" s="8" t="s">
        <v>31</v>
      </c>
      <c r="C2332" s="8" t="s">
        <v>30</v>
      </c>
      <c r="D2332" s="8" t="s">
        <v>151</v>
      </c>
      <c r="E2332" s="30">
        <v>850</v>
      </c>
      <c r="F2332" s="24" t="s">
        <v>554</v>
      </c>
      <c r="G2332" s="14">
        <v>47.9</v>
      </c>
      <c r="H2332" s="14">
        <v>30.6</v>
      </c>
      <c r="I2332" s="14">
        <v>13.4</v>
      </c>
      <c r="J2332" s="14"/>
    </row>
    <row r="2333" spans="1:10" ht="31.5" x14ac:dyDescent="0.25">
      <c r="A2333" s="8" t="s">
        <v>74</v>
      </c>
      <c r="B2333" s="8" t="s">
        <v>31</v>
      </c>
      <c r="C2333" s="8" t="s">
        <v>30</v>
      </c>
      <c r="D2333" s="8" t="s">
        <v>152</v>
      </c>
      <c r="E2333" s="30"/>
      <c r="F2333" s="18" t="s">
        <v>1015</v>
      </c>
      <c r="G2333" s="14">
        <f t="shared" ref="G2333:I2334" si="1627">G2334</f>
        <v>1891.6</v>
      </c>
      <c r="H2333" s="14">
        <f t="shared" si="1627"/>
        <v>1886</v>
      </c>
      <c r="I2333" s="14">
        <f t="shared" si="1627"/>
        <v>1886</v>
      </c>
      <c r="J2333" s="14">
        <f t="shared" ref="J2333:J2334" si="1628">J2334</f>
        <v>0</v>
      </c>
    </row>
    <row r="2334" spans="1:10" ht="31.5" x14ac:dyDescent="0.25">
      <c r="A2334" s="8" t="s">
        <v>74</v>
      </c>
      <c r="B2334" s="8" t="s">
        <v>31</v>
      </c>
      <c r="C2334" s="8" t="s">
        <v>30</v>
      </c>
      <c r="D2334" s="8" t="s">
        <v>152</v>
      </c>
      <c r="E2334" s="30">
        <v>200</v>
      </c>
      <c r="F2334" s="24" t="s">
        <v>539</v>
      </c>
      <c r="G2334" s="14">
        <f t="shared" si="1627"/>
        <v>1891.6</v>
      </c>
      <c r="H2334" s="14">
        <f t="shared" si="1627"/>
        <v>1886</v>
      </c>
      <c r="I2334" s="14">
        <f t="shared" si="1627"/>
        <v>1886</v>
      </c>
      <c r="J2334" s="14">
        <f t="shared" si="1628"/>
        <v>0</v>
      </c>
    </row>
    <row r="2335" spans="1:10" ht="31.5" x14ac:dyDescent="0.25">
      <c r="A2335" s="8" t="s">
        <v>74</v>
      </c>
      <c r="B2335" s="8" t="s">
        <v>31</v>
      </c>
      <c r="C2335" s="8" t="s">
        <v>30</v>
      </c>
      <c r="D2335" s="8" t="s">
        <v>152</v>
      </c>
      <c r="E2335" s="30">
        <v>240</v>
      </c>
      <c r="F2335" s="24" t="s">
        <v>540</v>
      </c>
      <c r="G2335" s="14">
        <v>1891.6</v>
      </c>
      <c r="H2335" s="14">
        <v>1886</v>
      </c>
      <c r="I2335" s="14">
        <v>1886</v>
      </c>
      <c r="J2335" s="14"/>
    </row>
    <row r="2336" spans="1:10" ht="31.5" x14ac:dyDescent="0.25">
      <c r="A2336" s="8" t="s">
        <v>74</v>
      </c>
      <c r="B2336" s="8" t="s">
        <v>31</v>
      </c>
      <c r="C2336" s="8" t="s">
        <v>30</v>
      </c>
      <c r="D2336" s="8" t="s">
        <v>149</v>
      </c>
      <c r="E2336" s="30"/>
      <c r="F2336" s="13" t="s">
        <v>707</v>
      </c>
      <c r="G2336" s="14">
        <f t="shared" ref="G2336:I2340" si="1629">G2337</f>
        <v>255.4</v>
      </c>
      <c r="H2336" s="14">
        <f t="shared" si="1629"/>
        <v>255.4</v>
      </c>
      <c r="I2336" s="14">
        <f t="shared" si="1629"/>
        <v>255.4</v>
      </c>
      <c r="J2336" s="14">
        <f t="shared" ref="J2336:J2340" si="1630">J2337</f>
        <v>0</v>
      </c>
    </row>
    <row r="2337" spans="1:10" ht="31.5" x14ac:dyDescent="0.25">
      <c r="A2337" s="8" t="s">
        <v>74</v>
      </c>
      <c r="B2337" s="8" t="s">
        <v>31</v>
      </c>
      <c r="C2337" s="8" t="s">
        <v>30</v>
      </c>
      <c r="D2337" s="8" t="s">
        <v>153</v>
      </c>
      <c r="E2337" s="30"/>
      <c r="F2337" s="13" t="s">
        <v>721</v>
      </c>
      <c r="G2337" s="14">
        <f t="shared" si="1629"/>
        <v>255.4</v>
      </c>
      <c r="H2337" s="14">
        <f t="shared" si="1629"/>
        <v>255.4</v>
      </c>
      <c r="I2337" s="14">
        <f t="shared" si="1629"/>
        <v>255.4</v>
      </c>
      <c r="J2337" s="14">
        <f t="shared" si="1630"/>
        <v>0</v>
      </c>
    </row>
    <row r="2338" spans="1:10" ht="47.25" x14ac:dyDescent="0.25">
      <c r="A2338" s="8" t="s">
        <v>74</v>
      </c>
      <c r="B2338" s="8" t="s">
        <v>31</v>
      </c>
      <c r="C2338" s="8" t="s">
        <v>30</v>
      </c>
      <c r="D2338" s="8" t="s">
        <v>317</v>
      </c>
      <c r="E2338" s="30"/>
      <c r="F2338" s="18" t="s">
        <v>1126</v>
      </c>
      <c r="G2338" s="14">
        <f t="shared" si="1629"/>
        <v>255.4</v>
      </c>
      <c r="H2338" s="14">
        <f t="shared" si="1629"/>
        <v>255.4</v>
      </c>
      <c r="I2338" s="14">
        <f t="shared" si="1629"/>
        <v>255.4</v>
      </c>
      <c r="J2338" s="14">
        <f t="shared" si="1630"/>
        <v>0</v>
      </c>
    </row>
    <row r="2339" spans="1:10" ht="31.5" x14ac:dyDescent="0.25">
      <c r="A2339" s="8" t="s">
        <v>74</v>
      </c>
      <c r="B2339" s="8" t="s">
        <v>31</v>
      </c>
      <c r="C2339" s="8" t="s">
        <v>30</v>
      </c>
      <c r="D2339" s="8" t="s">
        <v>919</v>
      </c>
      <c r="E2339" s="30"/>
      <c r="F2339" s="13" t="s">
        <v>1090</v>
      </c>
      <c r="G2339" s="14">
        <f t="shared" si="1629"/>
        <v>255.4</v>
      </c>
      <c r="H2339" s="14">
        <f t="shared" si="1629"/>
        <v>255.4</v>
      </c>
      <c r="I2339" s="14">
        <f t="shared" si="1629"/>
        <v>255.4</v>
      </c>
      <c r="J2339" s="14">
        <f t="shared" si="1630"/>
        <v>0</v>
      </c>
    </row>
    <row r="2340" spans="1:10" ht="31.5" x14ac:dyDescent="0.25">
      <c r="A2340" s="8" t="s">
        <v>74</v>
      </c>
      <c r="B2340" s="8" t="s">
        <v>31</v>
      </c>
      <c r="C2340" s="8" t="s">
        <v>30</v>
      </c>
      <c r="D2340" s="8" t="s">
        <v>919</v>
      </c>
      <c r="E2340" s="30">
        <v>200</v>
      </c>
      <c r="F2340" s="24" t="s">
        <v>539</v>
      </c>
      <c r="G2340" s="14">
        <f t="shared" si="1629"/>
        <v>255.4</v>
      </c>
      <c r="H2340" s="14">
        <f t="shared" si="1629"/>
        <v>255.4</v>
      </c>
      <c r="I2340" s="14">
        <f t="shared" si="1629"/>
        <v>255.4</v>
      </c>
      <c r="J2340" s="14">
        <f t="shared" si="1630"/>
        <v>0</v>
      </c>
    </row>
    <row r="2341" spans="1:10" ht="31.5" x14ac:dyDescent="0.25">
      <c r="A2341" s="8" t="s">
        <v>74</v>
      </c>
      <c r="B2341" s="8" t="s">
        <v>31</v>
      </c>
      <c r="C2341" s="8" t="s">
        <v>30</v>
      </c>
      <c r="D2341" s="8" t="s">
        <v>919</v>
      </c>
      <c r="E2341" s="30">
        <v>240</v>
      </c>
      <c r="F2341" s="24" t="s">
        <v>540</v>
      </c>
      <c r="G2341" s="14">
        <v>255.4</v>
      </c>
      <c r="H2341" s="14">
        <v>255.4</v>
      </c>
      <c r="I2341" s="14">
        <v>255.4</v>
      </c>
      <c r="J2341" s="14"/>
    </row>
    <row r="2342" spans="1:10" ht="31.5" x14ac:dyDescent="0.25">
      <c r="A2342" s="11" t="s">
        <v>74</v>
      </c>
      <c r="B2342" s="11" t="s">
        <v>31</v>
      </c>
      <c r="C2342" s="11" t="s">
        <v>31</v>
      </c>
      <c r="D2342" s="11"/>
      <c r="E2342" s="11"/>
      <c r="F2342" s="7" t="s">
        <v>65</v>
      </c>
      <c r="G2342" s="16">
        <f t="shared" ref="G2342:I2345" si="1631">G2343</f>
        <v>5921.9999999999991</v>
      </c>
      <c r="H2342" s="16">
        <f t="shared" si="1631"/>
        <v>6031.3</v>
      </c>
      <c r="I2342" s="16">
        <f t="shared" si="1631"/>
        <v>6031.3</v>
      </c>
      <c r="J2342" s="16">
        <f t="shared" ref="J2342:J2345" si="1632">J2343</f>
        <v>0</v>
      </c>
    </row>
    <row r="2343" spans="1:10" ht="31.5" x14ac:dyDescent="0.25">
      <c r="A2343" s="8" t="s">
        <v>74</v>
      </c>
      <c r="B2343" s="8" t="s">
        <v>31</v>
      </c>
      <c r="C2343" s="8" t="s">
        <v>31</v>
      </c>
      <c r="D2343" s="8" t="s">
        <v>136</v>
      </c>
      <c r="E2343" s="30"/>
      <c r="F2343" s="13" t="s">
        <v>650</v>
      </c>
      <c r="G2343" s="14">
        <f t="shared" si="1631"/>
        <v>5921.9999999999991</v>
      </c>
      <c r="H2343" s="14">
        <f t="shared" si="1631"/>
        <v>6031.3</v>
      </c>
      <c r="I2343" s="14">
        <f t="shared" si="1631"/>
        <v>6031.3</v>
      </c>
      <c r="J2343" s="14">
        <f t="shared" si="1632"/>
        <v>0</v>
      </c>
    </row>
    <row r="2344" spans="1:10" ht="31.5" x14ac:dyDescent="0.25">
      <c r="A2344" s="8" t="s">
        <v>74</v>
      </c>
      <c r="B2344" s="8" t="s">
        <v>31</v>
      </c>
      <c r="C2344" s="8" t="s">
        <v>31</v>
      </c>
      <c r="D2344" s="8" t="s">
        <v>154</v>
      </c>
      <c r="E2344" s="30"/>
      <c r="F2344" s="13" t="s">
        <v>656</v>
      </c>
      <c r="G2344" s="14">
        <f t="shared" si="1631"/>
        <v>5921.9999999999991</v>
      </c>
      <c r="H2344" s="14">
        <f t="shared" si="1631"/>
        <v>6031.3</v>
      </c>
      <c r="I2344" s="14">
        <f t="shared" si="1631"/>
        <v>6031.3</v>
      </c>
      <c r="J2344" s="14">
        <f t="shared" si="1632"/>
        <v>0</v>
      </c>
    </row>
    <row r="2345" spans="1:10" ht="31.5" x14ac:dyDescent="0.25">
      <c r="A2345" s="8" t="s">
        <v>74</v>
      </c>
      <c r="B2345" s="8" t="s">
        <v>31</v>
      </c>
      <c r="C2345" s="8" t="s">
        <v>31</v>
      </c>
      <c r="D2345" s="8" t="s">
        <v>155</v>
      </c>
      <c r="E2345" s="30"/>
      <c r="F2345" s="13" t="s">
        <v>657</v>
      </c>
      <c r="G2345" s="14">
        <f t="shared" si="1631"/>
        <v>5921.9999999999991</v>
      </c>
      <c r="H2345" s="14">
        <f t="shared" si="1631"/>
        <v>6031.3</v>
      </c>
      <c r="I2345" s="14">
        <f t="shared" si="1631"/>
        <v>6031.3</v>
      </c>
      <c r="J2345" s="14">
        <f t="shared" si="1632"/>
        <v>0</v>
      </c>
    </row>
    <row r="2346" spans="1:10" ht="63" x14ac:dyDescent="0.25">
      <c r="A2346" s="8" t="s">
        <v>74</v>
      </c>
      <c r="B2346" s="8" t="s">
        <v>31</v>
      </c>
      <c r="C2346" s="8" t="s">
        <v>31</v>
      </c>
      <c r="D2346" s="8" t="s">
        <v>156</v>
      </c>
      <c r="E2346" s="30"/>
      <c r="F2346" s="13" t="s">
        <v>564</v>
      </c>
      <c r="G2346" s="14">
        <f t="shared" ref="G2346:I2346" si="1633">G2347+G2349+G2351</f>
        <v>5921.9999999999991</v>
      </c>
      <c r="H2346" s="14">
        <f t="shared" si="1633"/>
        <v>6031.3</v>
      </c>
      <c r="I2346" s="14">
        <f t="shared" si="1633"/>
        <v>6031.3</v>
      </c>
      <c r="J2346" s="14">
        <f t="shared" ref="J2346" si="1634">J2347+J2349+J2351</f>
        <v>0</v>
      </c>
    </row>
    <row r="2347" spans="1:10" ht="78.75" x14ac:dyDescent="0.25">
      <c r="A2347" s="8" t="s">
        <v>74</v>
      </c>
      <c r="B2347" s="8" t="s">
        <v>31</v>
      </c>
      <c r="C2347" s="8" t="s">
        <v>31</v>
      </c>
      <c r="D2347" s="8" t="s">
        <v>156</v>
      </c>
      <c r="E2347" s="30">
        <v>100</v>
      </c>
      <c r="F2347" s="24" t="s">
        <v>536</v>
      </c>
      <c r="G2347" s="14">
        <f t="shared" ref="G2347:I2347" si="1635">G2348</f>
        <v>4709.8999999999996</v>
      </c>
      <c r="H2347" s="14">
        <f t="shared" si="1635"/>
        <v>4819.2</v>
      </c>
      <c r="I2347" s="14">
        <f t="shared" si="1635"/>
        <v>4819.2</v>
      </c>
      <c r="J2347" s="14">
        <f t="shared" ref="J2347" si="1636">J2348</f>
        <v>0</v>
      </c>
    </row>
    <row r="2348" spans="1:10" x14ac:dyDescent="0.25">
      <c r="A2348" s="8" t="s">
        <v>74</v>
      </c>
      <c r="B2348" s="8" t="s">
        <v>31</v>
      </c>
      <c r="C2348" s="8" t="s">
        <v>31</v>
      </c>
      <c r="D2348" s="8" t="s">
        <v>156</v>
      </c>
      <c r="E2348" s="30">
        <v>110</v>
      </c>
      <c r="F2348" s="24" t="s">
        <v>537</v>
      </c>
      <c r="G2348" s="14">
        <v>4709.8999999999996</v>
      </c>
      <c r="H2348" s="14">
        <v>4819.2</v>
      </c>
      <c r="I2348" s="14">
        <v>4819.2</v>
      </c>
      <c r="J2348" s="14"/>
    </row>
    <row r="2349" spans="1:10" ht="31.5" x14ac:dyDescent="0.25">
      <c r="A2349" s="8" t="s">
        <v>74</v>
      </c>
      <c r="B2349" s="8" t="s">
        <v>31</v>
      </c>
      <c r="C2349" s="8" t="s">
        <v>31</v>
      </c>
      <c r="D2349" s="8" t="s">
        <v>156</v>
      </c>
      <c r="E2349" s="30">
        <v>200</v>
      </c>
      <c r="F2349" s="24" t="s">
        <v>539</v>
      </c>
      <c r="G2349" s="14">
        <f t="shared" ref="G2349:I2349" si="1637">G2350</f>
        <v>1208.9000000000001</v>
      </c>
      <c r="H2349" s="14">
        <f t="shared" si="1637"/>
        <v>1208.9000000000001</v>
      </c>
      <c r="I2349" s="14">
        <f t="shared" si="1637"/>
        <v>1208.9000000000001</v>
      </c>
      <c r="J2349" s="14">
        <f t="shared" ref="J2349" si="1638">J2350</f>
        <v>0</v>
      </c>
    </row>
    <row r="2350" spans="1:10" ht="31.5" x14ac:dyDescent="0.25">
      <c r="A2350" s="8" t="s">
        <v>74</v>
      </c>
      <c r="B2350" s="8" t="s">
        <v>31</v>
      </c>
      <c r="C2350" s="8" t="s">
        <v>31</v>
      </c>
      <c r="D2350" s="8" t="s">
        <v>156</v>
      </c>
      <c r="E2350" s="30">
        <v>240</v>
      </c>
      <c r="F2350" s="24" t="s">
        <v>540</v>
      </c>
      <c r="G2350" s="14">
        <v>1208.9000000000001</v>
      </c>
      <c r="H2350" s="14">
        <v>1208.9000000000001</v>
      </c>
      <c r="I2350" s="14">
        <v>1208.9000000000001</v>
      </c>
      <c r="J2350" s="14"/>
    </row>
    <row r="2351" spans="1:10" x14ac:dyDescent="0.25">
      <c r="A2351" s="8" t="s">
        <v>74</v>
      </c>
      <c r="B2351" s="8" t="s">
        <v>31</v>
      </c>
      <c r="C2351" s="8" t="s">
        <v>31</v>
      </c>
      <c r="D2351" s="8" t="s">
        <v>156</v>
      </c>
      <c r="E2351" s="30">
        <v>800</v>
      </c>
      <c r="F2351" s="24" t="s">
        <v>552</v>
      </c>
      <c r="G2351" s="14">
        <f t="shared" ref="G2351:I2351" si="1639">G2352</f>
        <v>3.2</v>
      </c>
      <c r="H2351" s="14">
        <f t="shared" si="1639"/>
        <v>3.2</v>
      </c>
      <c r="I2351" s="14">
        <f t="shared" si="1639"/>
        <v>3.2</v>
      </c>
      <c r="J2351" s="14">
        <f t="shared" ref="J2351" si="1640">J2352</f>
        <v>0</v>
      </c>
    </row>
    <row r="2352" spans="1:10" x14ac:dyDescent="0.25">
      <c r="A2352" s="8" t="s">
        <v>74</v>
      </c>
      <c r="B2352" s="8" t="s">
        <v>31</v>
      </c>
      <c r="C2352" s="8" t="s">
        <v>31</v>
      </c>
      <c r="D2352" s="8" t="s">
        <v>156</v>
      </c>
      <c r="E2352" s="30">
        <v>850</v>
      </c>
      <c r="F2352" s="24" t="s">
        <v>554</v>
      </c>
      <c r="G2352" s="14">
        <v>3.2</v>
      </c>
      <c r="H2352" s="14">
        <v>3.2</v>
      </c>
      <c r="I2352" s="14">
        <v>3.2</v>
      </c>
      <c r="J2352" s="14"/>
    </row>
    <row r="2353" spans="1:10" x14ac:dyDescent="0.25">
      <c r="A2353" s="10" t="s">
        <v>74</v>
      </c>
      <c r="B2353" s="10" t="s">
        <v>12</v>
      </c>
      <c r="C2353" s="10"/>
      <c r="D2353" s="10"/>
      <c r="E2353" s="10"/>
      <c r="F2353" s="5" t="s">
        <v>16</v>
      </c>
      <c r="G2353" s="15">
        <f t="shared" ref="G2353:I2354" si="1641">G2354</f>
        <v>226.2</v>
      </c>
      <c r="H2353" s="15">
        <f t="shared" si="1641"/>
        <v>226.2</v>
      </c>
      <c r="I2353" s="15">
        <f t="shared" si="1641"/>
        <v>226.2</v>
      </c>
      <c r="J2353" s="15">
        <f t="shared" ref="J2353:J2354" si="1642">J2354</f>
        <v>0</v>
      </c>
    </row>
    <row r="2354" spans="1:10" x14ac:dyDescent="0.25">
      <c r="A2354" s="11" t="s">
        <v>74</v>
      </c>
      <c r="B2354" s="11" t="s">
        <v>12</v>
      </c>
      <c r="C2354" s="11" t="s">
        <v>12</v>
      </c>
      <c r="D2354" s="11"/>
      <c r="E2354" s="11"/>
      <c r="F2354" s="7" t="s">
        <v>1174</v>
      </c>
      <c r="G2354" s="16">
        <f t="shared" si="1641"/>
        <v>226.2</v>
      </c>
      <c r="H2354" s="16">
        <f t="shared" si="1641"/>
        <v>226.2</v>
      </c>
      <c r="I2354" s="16">
        <f t="shared" si="1641"/>
        <v>226.2</v>
      </c>
      <c r="J2354" s="16">
        <f t="shared" si="1642"/>
        <v>0</v>
      </c>
    </row>
    <row r="2355" spans="1:10" x14ac:dyDescent="0.25">
      <c r="A2355" s="8" t="s">
        <v>74</v>
      </c>
      <c r="B2355" s="8" t="s">
        <v>12</v>
      </c>
      <c r="C2355" s="8" t="s">
        <v>12</v>
      </c>
      <c r="D2355" s="8" t="s">
        <v>173</v>
      </c>
      <c r="E2355" s="30"/>
      <c r="F2355" s="13" t="s">
        <v>602</v>
      </c>
      <c r="G2355" s="14">
        <f>G2356+G2361</f>
        <v>226.2</v>
      </c>
      <c r="H2355" s="14">
        <f>H2356+H2361</f>
        <v>226.2</v>
      </c>
      <c r="I2355" s="14">
        <f>I2356+I2361</f>
        <v>226.2</v>
      </c>
      <c r="J2355" s="14">
        <f>J2356+J2361</f>
        <v>0</v>
      </c>
    </row>
    <row r="2356" spans="1:10" ht="31.5" x14ac:dyDescent="0.25">
      <c r="A2356" s="8" t="s">
        <v>74</v>
      </c>
      <c r="B2356" s="8" t="s">
        <v>12</v>
      </c>
      <c r="C2356" s="8" t="s">
        <v>12</v>
      </c>
      <c r="D2356" s="8" t="s">
        <v>174</v>
      </c>
      <c r="E2356" s="30"/>
      <c r="F2356" s="13" t="s">
        <v>603</v>
      </c>
      <c r="G2356" s="14">
        <f>G2357</f>
        <v>137.4</v>
      </c>
      <c r="H2356" s="14">
        <f t="shared" ref="H2356:J2356" si="1643">H2357</f>
        <v>137.4</v>
      </c>
      <c r="I2356" s="14">
        <f t="shared" si="1643"/>
        <v>137.4</v>
      </c>
      <c r="J2356" s="14">
        <f t="shared" si="1643"/>
        <v>0</v>
      </c>
    </row>
    <row r="2357" spans="1:10" ht="31.5" x14ac:dyDescent="0.25">
      <c r="A2357" s="8" t="s">
        <v>74</v>
      </c>
      <c r="B2357" s="8" t="s">
        <v>12</v>
      </c>
      <c r="C2357" s="8" t="s">
        <v>12</v>
      </c>
      <c r="D2357" s="8" t="s">
        <v>175</v>
      </c>
      <c r="E2357" s="30"/>
      <c r="F2357" s="13" t="s">
        <v>843</v>
      </c>
      <c r="G2357" s="14">
        <f t="shared" ref="G2357:I2359" si="1644">G2358</f>
        <v>137.4</v>
      </c>
      <c r="H2357" s="14">
        <f t="shared" si="1644"/>
        <v>137.4</v>
      </c>
      <c r="I2357" s="14">
        <f t="shared" si="1644"/>
        <v>137.4</v>
      </c>
      <c r="J2357" s="14">
        <f t="shared" ref="J2357:J2359" si="1645">J2358</f>
        <v>0</v>
      </c>
    </row>
    <row r="2358" spans="1:10" x14ac:dyDescent="0.25">
      <c r="A2358" s="8" t="s">
        <v>74</v>
      </c>
      <c r="B2358" s="8" t="s">
        <v>12</v>
      </c>
      <c r="C2358" s="8" t="s">
        <v>12</v>
      </c>
      <c r="D2358" s="8" t="s">
        <v>177</v>
      </c>
      <c r="E2358" s="30"/>
      <c r="F2358" s="13" t="s">
        <v>604</v>
      </c>
      <c r="G2358" s="14">
        <f t="shared" si="1644"/>
        <v>137.4</v>
      </c>
      <c r="H2358" s="14">
        <f t="shared" si="1644"/>
        <v>137.4</v>
      </c>
      <c r="I2358" s="14">
        <f t="shared" si="1644"/>
        <v>137.4</v>
      </c>
      <c r="J2358" s="14">
        <f t="shared" si="1645"/>
        <v>0</v>
      </c>
    </row>
    <row r="2359" spans="1:10" ht="31.5" x14ac:dyDescent="0.25">
      <c r="A2359" s="8" t="s">
        <v>74</v>
      </c>
      <c r="B2359" s="8" t="s">
        <v>12</v>
      </c>
      <c r="C2359" s="8" t="s">
        <v>12</v>
      </c>
      <c r="D2359" s="8" t="s">
        <v>177</v>
      </c>
      <c r="E2359" s="30">
        <v>200</v>
      </c>
      <c r="F2359" s="24" t="s">
        <v>539</v>
      </c>
      <c r="G2359" s="14">
        <f t="shared" si="1644"/>
        <v>137.4</v>
      </c>
      <c r="H2359" s="14">
        <f t="shared" si="1644"/>
        <v>137.4</v>
      </c>
      <c r="I2359" s="14">
        <f t="shared" si="1644"/>
        <v>137.4</v>
      </c>
      <c r="J2359" s="14">
        <f t="shared" si="1645"/>
        <v>0</v>
      </c>
    </row>
    <row r="2360" spans="1:10" ht="31.5" x14ac:dyDescent="0.25">
      <c r="A2360" s="8" t="s">
        <v>74</v>
      </c>
      <c r="B2360" s="8" t="s">
        <v>12</v>
      </c>
      <c r="C2360" s="8" t="s">
        <v>12</v>
      </c>
      <c r="D2360" s="8" t="s">
        <v>177</v>
      </c>
      <c r="E2360" s="30">
        <v>240</v>
      </c>
      <c r="F2360" s="24" t="s">
        <v>540</v>
      </c>
      <c r="G2360" s="14">
        <v>137.4</v>
      </c>
      <c r="H2360" s="14">
        <v>137.4</v>
      </c>
      <c r="I2360" s="14">
        <v>137.4</v>
      </c>
      <c r="J2360" s="14"/>
    </row>
    <row r="2361" spans="1:10" ht="31.5" x14ac:dyDescent="0.25">
      <c r="A2361" s="8" t="s">
        <v>74</v>
      </c>
      <c r="B2361" s="8" t="s">
        <v>12</v>
      </c>
      <c r="C2361" s="8" t="s">
        <v>12</v>
      </c>
      <c r="D2361" s="8" t="s">
        <v>895</v>
      </c>
      <c r="E2361" s="30"/>
      <c r="F2361" s="24" t="s">
        <v>1053</v>
      </c>
      <c r="G2361" s="14">
        <f>G2362</f>
        <v>88.8</v>
      </c>
      <c r="H2361" s="14">
        <f t="shared" ref="H2361:J2364" si="1646">H2362</f>
        <v>88.8</v>
      </c>
      <c r="I2361" s="14">
        <f t="shared" si="1646"/>
        <v>88.8</v>
      </c>
      <c r="J2361" s="14">
        <f t="shared" si="1646"/>
        <v>0</v>
      </c>
    </row>
    <row r="2362" spans="1:10" ht="47.25" x14ac:dyDescent="0.25">
      <c r="A2362" s="8" t="s">
        <v>74</v>
      </c>
      <c r="B2362" s="8" t="s">
        <v>12</v>
      </c>
      <c r="C2362" s="8" t="s">
        <v>12</v>
      </c>
      <c r="D2362" s="8" t="s">
        <v>896</v>
      </c>
      <c r="E2362" s="30"/>
      <c r="F2362" s="24" t="s">
        <v>1054</v>
      </c>
      <c r="G2362" s="14">
        <f>G2363</f>
        <v>88.8</v>
      </c>
      <c r="H2362" s="14">
        <f t="shared" si="1646"/>
        <v>88.8</v>
      </c>
      <c r="I2362" s="14">
        <f t="shared" si="1646"/>
        <v>88.8</v>
      </c>
      <c r="J2362" s="14">
        <f t="shared" si="1646"/>
        <v>0</v>
      </c>
    </row>
    <row r="2363" spans="1:10" ht="63" x14ac:dyDescent="0.25">
      <c r="A2363" s="8" t="s">
        <v>74</v>
      </c>
      <c r="B2363" s="8" t="s">
        <v>12</v>
      </c>
      <c r="C2363" s="8" t="s">
        <v>12</v>
      </c>
      <c r="D2363" s="8" t="s">
        <v>898</v>
      </c>
      <c r="E2363" s="30"/>
      <c r="F2363" s="18" t="s">
        <v>1056</v>
      </c>
      <c r="G2363" s="14">
        <f>G2364</f>
        <v>88.8</v>
      </c>
      <c r="H2363" s="14">
        <f t="shared" si="1646"/>
        <v>88.8</v>
      </c>
      <c r="I2363" s="14">
        <f t="shared" si="1646"/>
        <v>88.8</v>
      </c>
      <c r="J2363" s="14">
        <f t="shared" si="1646"/>
        <v>0</v>
      </c>
    </row>
    <row r="2364" spans="1:10" ht="31.5" x14ac:dyDescent="0.25">
      <c r="A2364" s="8" t="s">
        <v>74</v>
      </c>
      <c r="B2364" s="8" t="s">
        <v>12</v>
      </c>
      <c r="C2364" s="8" t="s">
        <v>12</v>
      </c>
      <c r="D2364" s="8" t="s">
        <v>898</v>
      </c>
      <c r="E2364" s="30">
        <v>600</v>
      </c>
      <c r="F2364" s="24" t="s">
        <v>549</v>
      </c>
      <c r="G2364" s="14">
        <f>G2365</f>
        <v>88.8</v>
      </c>
      <c r="H2364" s="14">
        <f t="shared" si="1646"/>
        <v>88.8</v>
      </c>
      <c r="I2364" s="14">
        <f t="shared" si="1646"/>
        <v>88.8</v>
      </c>
      <c r="J2364" s="14">
        <f t="shared" si="1646"/>
        <v>0</v>
      </c>
    </row>
    <row r="2365" spans="1:10" ht="47.25" x14ac:dyDescent="0.25">
      <c r="A2365" s="8" t="s">
        <v>74</v>
      </c>
      <c r="B2365" s="8" t="s">
        <v>12</v>
      </c>
      <c r="C2365" s="8" t="s">
        <v>12</v>
      </c>
      <c r="D2365" s="8" t="s">
        <v>898</v>
      </c>
      <c r="E2365" s="30">
        <v>630</v>
      </c>
      <c r="F2365" s="24" t="s">
        <v>551</v>
      </c>
      <c r="G2365" s="14">
        <v>88.8</v>
      </c>
      <c r="H2365" s="14">
        <v>88.8</v>
      </c>
      <c r="I2365" s="14">
        <v>88.8</v>
      </c>
      <c r="J2365" s="14"/>
    </row>
    <row r="2366" spans="1:10" x14ac:dyDescent="0.25">
      <c r="A2366" s="10" t="s">
        <v>74</v>
      </c>
      <c r="B2366" s="10" t="s">
        <v>42</v>
      </c>
      <c r="C2366" s="10"/>
      <c r="D2366" s="10"/>
      <c r="E2366" s="10"/>
      <c r="F2366" s="5" t="s">
        <v>45</v>
      </c>
      <c r="G2366" s="15">
        <f t="shared" ref="G2366:I2372" si="1647">G2367</f>
        <v>1071.5</v>
      </c>
      <c r="H2366" s="15">
        <f t="shared" si="1647"/>
        <v>1071.5</v>
      </c>
      <c r="I2366" s="15">
        <f t="shared" si="1647"/>
        <v>1071.5</v>
      </c>
      <c r="J2366" s="15">
        <f t="shared" ref="J2366:J2368" si="1648">J2367</f>
        <v>0</v>
      </c>
    </row>
    <row r="2367" spans="1:10" x14ac:dyDescent="0.25">
      <c r="A2367" s="11" t="s">
        <v>74</v>
      </c>
      <c r="B2367" s="11" t="s">
        <v>42</v>
      </c>
      <c r="C2367" s="11" t="s">
        <v>9</v>
      </c>
      <c r="D2367" s="11"/>
      <c r="E2367" s="11"/>
      <c r="F2367" s="7" t="s">
        <v>46</v>
      </c>
      <c r="G2367" s="16">
        <f t="shared" si="1647"/>
        <v>1071.5</v>
      </c>
      <c r="H2367" s="16">
        <f t="shared" si="1647"/>
        <v>1071.5</v>
      </c>
      <c r="I2367" s="16">
        <f t="shared" si="1647"/>
        <v>1071.5</v>
      </c>
      <c r="J2367" s="16">
        <f t="shared" si="1648"/>
        <v>0</v>
      </c>
    </row>
    <row r="2368" spans="1:10" x14ac:dyDescent="0.25">
      <c r="A2368" s="8" t="s">
        <v>74</v>
      </c>
      <c r="B2368" s="8" t="s">
        <v>42</v>
      </c>
      <c r="C2368" s="8" t="s">
        <v>9</v>
      </c>
      <c r="D2368" s="8" t="s">
        <v>170</v>
      </c>
      <c r="E2368" s="30"/>
      <c r="F2368" s="18" t="s">
        <v>587</v>
      </c>
      <c r="G2368" s="14">
        <f t="shared" si="1647"/>
        <v>1071.5</v>
      </c>
      <c r="H2368" s="14">
        <f t="shared" si="1647"/>
        <v>1071.5</v>
      </c>
      <c r="I2368" s="14">
        <f t="shared" si="1647"/>
        <v>1071.5</v>
      </c>
      <c r="J2368" s="14">
        <f t="shared" si="1648"/>
        <v>0</v>
      </c>
    </row>
    <row r="2369" spans="1:10" ht="31.5" x14ac:dyDescent="0.25">
      <c r="A2369" s="8" t="s">
        <v>74</v>
      </c>
      <c r="B2369" s="8" t="s">
        <v>42</v>
      </c>
      <c r="C2369" s="8" t="s">
        <v>9</v>
      </c>
      <c r="D2369" s="8" t="s">
        <v>197</v>
      </c>
      <c r="E2369" s="30"/>
      <c r="F2369" s="13" t="s">
        <v>588</v>
      </c>
      <c r="G2369" s="14">
        <f t="shared" si="1647"/>
        <v>1071.5</v>
      </c>
      <c r="H2369" s="14">
        <f t="shared" si="1647"/>
        <v>1071.5</v>
      </c>
      <c r="I2369" s="14">
        <f t="shared" si="1647"/>
        <v>1071.5</v>
      </c>
      <c r="J2369" s="14">
        <f t="shared" ref="J2369:J2372" si="1649">J2370</f>
        <v>0</v>
      </c>
    </row>
    <row r="2370" spans="1:10" ht="31.5" x14ac:dyDescent="0.25">
      <c r="A2370" s="8" t="s">
        <v>74</v>
      </c>
      <c r="B2370" s="8" t="s">
        <v>42</v>
      </c>
      <c r="C2370" s="8" t="s">
        <v>9</v>
      </c>
      <c r="D2370" s="8" t="s">
        <v>198</v>
      </c>
      <c r="E2370" s="30"/>
      <c r="F2370" s="13" t="s">
        <v>589</v>
      </c>
      <c r="G2370" s="14">
        <f t="shared" si="1647"/>
        <v>1071.5</v>
      </c>
      <c r="H2370" s="14">
        <f t="shared" si="1647"/>
        <v>1071.5</v>
      </c>
      <c r="I2370" s="14">
        <f t="shared" si="1647"/>
        <v>1071.5</v>
      </c>
      <c r="J2370" s="14">
        <f t="shared" si="1649"/>
        <v>0</v>
      </c>
    </row>
    <row r="2371" spans="1:10" ht="47.25" x14ac:dyDescent="0.25">
      <c r="A2371" s="8" t="s">
        <v>74</v>
      </c>
      <c r="B2371" s="8" t="s">
        <v>42</v>
      </c>
      <c r="C2371" s="8" t="s">
        <v>9</v>
      </c>
      <c r="D2371" s="8" t="s">
        <v>200</v>
      </c>
      <c r="E2371" s="30"/>
      <c r="F2371" s="13" t="s">
        <v>591</v>
      </c>
      <c r="G2371" s="14">
        <f t="shared" si="1647"/>
        <v>1071.5</v>
      </c>
      <c r="H2371" s="14">
        <f t="shared" si="1647"/>
        <v>1071.5</v>
      </c>
      <c r="I2371" s="14">
        <f t="shared" si="1647"/>
        <v>1071.5</v>
      </c>
      <c r="J2371" s="14">
        <f t="shared" si="1649"/>
        <v>0</v>
      </c>
    </row>
    <row r="2372" spans="1:10" ht="31.5" x14ac:dyDescent="0.25">
      <c r="A2372" s="8" t="s">
        <v>74</v>
      </c>
      <c r="B2372" s="8" t="s">
        <v>42</v>
      </c>
      <c r="C2372" s="8" t="s">
        <v>9</v>
      </c>
      <c r="D2372" s="8" t="s">
        <v>200</v>
      </c>
      <c r="E2372" s="30">
        <v>200</v>
      </c>
      <c r="F2372" s="24" t="s">
        <v>539</v>
      </c>
      <c r="G2372" s="14">
        <f t="shared" si="1647"/>
        <v>1071.5</v>
      </c>
      <c r="H2372" s="14">
        <f t="shared" si="1647"/>
        <v>1071.5</v>
      </c>
      <c r="I2372" s="14">
        <f t="shared" si="1647"/>
        <v>1071.5</v>
      </c>
      <c r="J2372" s="14">
        <f t="shared" si="1649"/>
        <v>0</v>
      </c>
    </row>
    <row r="2373" spans="1:10" ht="31.5" x14ac:dyDescent="0.25">
      <c r="A2373" s="8" t="s">
        <v>74</v>
      </c>
      <c r="B2373" s="8" t="s">
        <v>42</v>
      </c>
      <c r="C2373" s="8" t="s">
        <v>9</v>
      </c>
      <c r="D2373" s="8" t="s">
        <v>200</v>
      </c>
      <c r="E2373" s="30">
        <v>240</v>
      </c>
      <c r="F2373" s="24" t="s">
        <v>540</v>
      </c>
      <c r="G2373" s="14">
        <v>1071.5</v>
      </c>
      <c r="H2373" s="14">
        <v>1071.5</v>
      </c>
      <c r="I2373" s="14">
        <v>1071.5</v>
      </c>
      <c r="J2373" s="14"/>
    </row>
    <row r="2374" spans="1:10" x14ac:dyDescent="0.25">
      <c r="A2374" s="10" t="s">
        <v>74</v>
      </c>
      <c r="B2374" s="10" t="s">
        <v>20</v>
      </c>
      <c r="C2374" s="10"/>
      <c r="D2374" s="10"/>
      <c r="E2374" s="10"/>
      <c r="F2374" s="5" t="s">
        <v>58</v>
      </c>
      <c r="G2374" s="15">
        <f t="shared" ref="G2374:I2379" si="1650">G2375</f>
        <v>84.7</v>
      </c>
      <c r="H2374" s="15">
        <f t="shared" si="1650"/>
        <v>84.7</v>
      </c>
      <c r="I2374" s="15">
        <f t="shared" si="1650"/>
        <v>84.7</v>
      </c>
      <c r="J2374" s="15">
        <f t="shared" ref="J2374:J2379" si="1651">J2375</f>
        <v>0</v>
      </c>
    </row>
    <row r="2375" spans="1:10" x14ac:dyDescent="0.25">
      <c r="A2375" s="11" t="s">
        <v>74</v>
      </c>
      <c r="B2375" s="11" t="s">
        <v>20</v>
      </c>
      <c r="C2375" s="11" t="s">
        <v>39</v>
      </c>
      <c r="D2375" s="11"/>
      <c r="E2375" s="11"/>
      <c r="F2375" s="7" t="s">
        <v>66</v>
      </c>
      <c r="G2375" s="16">
        <f t="shared" si="1650"/>
        <v>84.7</v>
      </c>
      <c r="H2375" s="16">
        <f t="shared" si="1650"/>
        <v>84.7</v>
      </c>
      <c r="I2375" s="16">
        <f t="shared" si="1650"/>
        <v>84.7</v>
      </c>
      <c r="J2375" s="16">
        <f t="shared" si="1651"/>
        <v>0</v>
      </c>
    </row>
    <row r="2376" spans="1:10" ht="31.5" x14ac:dyDescent="0.25">
      <c r="A2376" s="8" t="s">
        <v>74</v>
      </c>
      <c r="B2376" s="8" t="s">
        <v>20</v>
      </c>
      <c r="C2376" s="8" t="s">
        <v>39</v>
      </c>
      <c r="D2376" s="8" t="s">
        <v>237</v>
      </c>
      <c r="E2376" s="30"/>
      <c r="F2376" s="24" t="s">
        <v>606</v>
      </c>
      <c r="G2376" s="14">
        <f t="shared" si="1650"/>
        <v>84.7</v>
      </c>
      <c r="H2376" s="14">
        <f t="shared" si="1650"/>
        <v>84.7</v>
      </c>
      <c r="I2376" s="14">
        <f t="shared" si="1650"/>
        <v>84.7</v>
      </c>
      <c r="J2376" s="14">
        <f t="shared" si="1651"/>
        <v>0</v>
      </c>
    </row>
    <row r="2377" spans="1:10" ht="31.5" x14ac:dyDescent="0.25">
      <c r="A2377" s="8" t="s">
        <v>74</v>
      </c>
      <c r="B2377" s="8" t="s">
        <v>20</v>
      </c>
      <c r="C2377" s="8" t="s">
        <v>39</v>
      </c>
      <c r="D2377" s="8" t="s">
        <v>506</v>
      </c>
      <c r="E2377" s="30"/>
      <c r="F2377" s="13" t="s">
        <v>838</v>
      </c>
      <c r="G2377" s="14">
        <f t="shared" si="1650"/>
        <v>84.7</v>
      </c>
      <c r="H2377" s="14">
        <f t="shared" si="1650"/>
        <v>84.7</v>
      </c>
      <c r="I2377" s="14">
        <f t="shared" si="1650"/>
        <v>84.7</v>
      </c>
      <c r="J2377" s="14">
        <f t="shared" si="1651"/>
        <v>0</v>
      </c>
    </row>
    <row r="2378" spans="1:10" ht="63" x14ac:dyDescent="0.25">
      <c r="A2378" s="8" t="s">
        <v>74</v>
      </c>
      <c r="B2378" s="8" t="s">
        <v>20</v>
      </c>
      <c r="C2378" s="8" t="s">
        <v>39</v>
      </c>
      <c r="D2378" s="8" t="s">
        <v>516</v>
      </c>
      <c r="E2378" s="30"/>
      <c r="F2378" s="18" t="s">
        <v>1116</v>
      </c>
      <c r="G2378" s="14">
        <f t="shared" si="1650"/>
        <v>84.7</v>
      </c>
      <c r="H2378" s="14">
        <f t="shared" si="1650"/>
        <v>84.7</v>
      </c>
      <c r="I2378" s="14">
        <f t="shared" si="1650"/>
        <v>84.7</v>
      </c>
      <c r="J2378" s="14">
        <f t="shared" si="1651"/>
        <v>0</v>
      </c>
    </row>
    <row r="2379" spans="1:10" ht="31.5" x14ac:dyDescent="0.25">
      <c r="A2379" s="8" t="s">
        <v>74</v>
      </c>
      <c r="B2379" s="8" t="s">
        <v>20</v>
      </c>
      <c r="C2379" s="8" t="s">
        <v>39</v>
      </c>
      <c r="D2379" s="8" t="s">
        <v>516</v>
      </c>
      <c r="E2379" s="30">
        <v>200</v>
      </c>
      <c r="F2379" s="24" t="s">
        <v>539</v>
      </c>
      <c r="G2379" s="14">
        <f t="shared" si="1650"/>
        <v>84.7</v>
      </c>
      <c r="H2379" s="14">
        <f t="shared" si="1650"/>
        <v>84.7</v>
      </c>
      <c r="I2379" s="14">
        <f t="shared" si="1650"/>
        <v>84.7</v>
      </c>
      <c r="J2379" s="14">
        <f t="shared" si="1651"/>
        <v>0</v>
      </c>
    </row>
    <row r="2380" spans="1:10" ht="31.5" x14ac:dyDescent="0.25">
      <c r="A2380" s="8" t="s">
        <v>74</v>
      </c>
      <c r="B2380" s="8" t="s">
        <v>20</v>
      </c>
      <c r="C2380" s="8" t="s">
        <v>39</v>
      </c>
      <c r="D2380" s="8" t="s">
        <v>516</v>
      </c>
      <c r="E2380" s="30">
        <v>240</v>
      </c>
      <c r="F2380" s="24" t="s">
        <v>540</v>
      </c>
      <c r="G2380" s="14">
        <v>84.7</v>
      </c>
      <c r="H2380" s="14">
        <v>84.7</v>
      </c>
      <c r="I2380" s="14">
        <v>84.7</v>
      </c>
      <c r="J2380" s="14"/>
    </row>
    <row r="2381" spans="1:10" s="3" customFormat="1" ht="31.5" x14ac:dyDescent="0.25">
      <c r="A2381" s="10" t="s">
        <v>76</v>
      </c>
      <c r="B2381" s="10"/>
      <c r="C2381" s="10"/>
      <c r="D2381" s="10"/>
      <c r="E2381" s="10"/>
      <c r="F2381" s="5" t="s">
        <v>78</v>
      </c>
      <c r="G2381" s="15">
        <f>G2390+G2382</f>
        <v>806098.4</v>
      </c>
      <c r="H2381" s="15">
        <f t="shared" ref="H2381:J2381" si="1652">H2390+H2382</f>
        <v>601970.39999999991</v>
      </c>
      <c r="I2381" s="15">
        <f t="shared" si="1652"/>
        <v>371398.3</v>
      </c>
      <c r="J2381" s="15">
        <f t="shared" si="1652"/>
        <v>0</v>
      </c>
    </row>
    <row r="2382" spans="1:10" s="3" customFormat="1" x14ac:dyDescent="0.25">
      <c r="A2382" s="10" t="s">
        <v>76</v>
      </c>
      <c r="B2382" s="10"/>
      <c r="C2382" s="10"/>
      <c r="D2382" s="10"/>
      <c r="E2382" s="10"/>
      <c r="F2382" s="5" t="s">
        <v>27</v>
      </c>
      <c r="G2382" s="15">
        <f t="shared" ref="G2382:G2388" si="1653">G2383</f>
        <v>108000</v>
      </c>
      <c r="H2382" s="15">
        <f t="shared" ref="H2382:J2382" si="1654">H2383</f>
        <v>108000</v>
      </c>
      <c r="I2382" s="15">
        <f t="shared" si="1654"/>
        <v>108000</v>
      </c>
      <c r="J2382" s="15">
        <f t="shared" si="1654"/>
        <v>0</v>
      </c>
    </row>
    <row r="2383" spans="1:10" s="43" customFormat="1" x14ac:dyDescent="0.25">
      <c r="A2383" s="11" t="s">
        <v>76</v>
      </c>
      <c r="B2383" s="11" t="s">
        <v>24</v>
      </c>
      <c r="C2383" s="11" t="s">
        <v>37</v>
      </c>
      <c r="D2383" s="11"/>
      <c r="E2383" s="11"/>
      <c r="F2383" s="7" t="s">
        <v>60</v>
      </c>
      <c r="G2383" s="16">
        <f t="shared" si="1653"/>
        <v>108000</v>
      </c>
      <c r="H2383" s="16">
        <f t="shared" ref="H2383:J2383" si="1655">H2384</f>
        <v>108000</v>
      </c>
      <c r="I2383" s="16">
        <f t="shared" si="1655"/>
        <v>108000</v>
      </c>
      <c r="J2383" s="16">
        <f t="shared" si="1655"/>
        <v>0</v>
      </c>
    </row>
    <row r="2384" spans="1:10" s="3" customFormat="1" ht="31.5" x14ac:dyDescent="0.25">
      <c r="A2384" s="8" t="s">
        <v>76</v>
      </c>
      <c r="B2384" s="8" t="s">
        <v>24</v>
      </c>
      <c r="C2384" s="8" t="s">
        <v>37</v>
      </c>
      <c r="D2384" s="8" t="s">
        <v>149</v>
      </c>
      <c r="E2384" s="30"/>
      <c r="F2384" s="13" t="s">
        <v>707</v>
      </c>
      <c r="G2384" s="14">
        <f t="shared" si="1653"/>
        <v>108000</v>
      </c>
      <c r="H2384" s="14">
        <f t="shared" ref="H2384:J2388" si="1656">H2385</f>
        <v>108000</v>
      </c>
      <c r="I2384" s="14">
        <f t="shared" si="1656"/>
        <v>108000</v>
      </c>
      <c r="J2384" s="14">
        <f t="shared" si="1656"/>
        <v>0</v>
      </c>
    </row>
    <row r="2385" spans="1:10" s="3" customFormat="1" ht="47.25" x14ac:dyDescent="0.25">
      <c r="A2385" s="8" t="s">
        <v>76</v>
      </c>
      <c r="B2385" s="8" t="s">
        <v>24</v>
      </c>
      <c r="C2385" s="8" t="s">
        <v>37</v>
      </c>
      <c r="D2385" s="8" t="s">
        <v>150</v>
      </c>
      <c r="E2385" s="30"/>
      <c r="F2385" s="13" t="s">
        <v>722</v>
      </c>
      <c r="G2385" s="14">
        <f t="shared" si="1653"/>
        <v>108000</v>
      </c>
      <c r="H2385" s="14">
        <f t="shared" si="1656"/>
        <v>108000</v>
      </c>
      <c r="I2385" s="14">
        <f t="shared" si="1656"/>
        <v>108000</v>
      </c>
      <c r="J2385" s="14">
        <f t="shared" si="1656"/>
        <v>0</v>
      </c>
    </row>
    <row r="2386" spans="1:10" s="3" customFormat="1" ht="47.25" x14ac:dyDescent="0.25">
      <c r="A2386" s="8" t="s">
        <v>76</v>
      </c>
      <c r="B2386" s="8" t="s">
        <v>24</v>
      </c>
      <c r="C2386" s="8" t="s">
        <v>37</v>
      </c>
      <c r="D2386" s="8" t="s">
        <v>320</v>
      </c>
      <c r="E2386" s="30"/>
      <c r="F2386" s="18" t="s">
        <v>724</v>
      </c>
      <c r="G2386" s="14">
        <f t="shared" si="1653"/>
        <v>108000</v>
      </c>
      <c r="H2386" s="14">
        <f t="shared" si="1656"/>
        <v>108000</v>
      </c>
      <c r="I2386" s="14">
        <f t="shared" si="1656"/>
        <v>108000</v>
      </c>
      <c r="J2386" s="14">
        <f t="shared" si="1656"/>
        <v>0</v>
      </c>
    </row>
    <row r="2387" spans="1:10" s="3" customFormat="1" ht="31.5" x14ac:dyDescent="0.25">
      <c r="A2387" s="8" t="s">
        <v>76</v>
      </c>
      <c r="B2387" s="8" t="s">
        <v>24</v>
      </c>
      <c r="C2387" s="8" t="s">
        <v>37</v>
      </c>
      <c r="D2387" s="8" t="s">
        <v>917</v>
      </c>
      <c r="E2387" s="30"/>
      <c r="F2387" s="24" t="s">
        <v>1094</v>
      </c>
      <c r="G2387" s="14">
        <f t="shared" si="1653"/>
        <v>108000</v>
      </c>
      <c r="H2387" s="14">
        <f t="shared" si="1656"/>
        <v>108000</v>
      </c>
      <c r="I2387" s="14">
        <f t="shared" si="1656"/>
        <v>108000</v>
      </c>
      <c r="J2387" s="14">
        <f t="shared" si="1656"/>
        <v>0</v>
      </c>
    </row>
    <row r="2388" spans="1:10" s="3" customFormat="1" x14ac:dyDescent="0.25">
      <c r="A2388" s="8" t="s">
        <v>76</v>
      </c>
      <c r="B2388" s="8" t="s">
        <v>24</v>
      </c>
      <c r="C2388" s="8" t="s">
        <v>37</v>
      </c>
      <c r="D2388" s="8" t="s">
        <v>917</v>
      </c>
      <c r="E2388" s="30">
        <v>800</v>
      </c>
      <c r="F2388" s="24" t="s">
        <v>552</v>
      </c>
      <c r="G2388" s="14">
        <f t="shared" si="1653"/>
        <v>108000</v>
      </c>
      <c r="H2388" s="14">
        <f t="shared" si="1656"/>
        <v>108000</v>
      </c>
      <c r="I2388" s="14">
        <f t="shared" si="1656"/>
        <v>108000</v>
      </c>
      <c r="J2388" s="14">
        <f t="shared" si="1656"/>
        <v>0</v>
      </c>
    </row>
    <row r="2389" spans="1:10" s="3" customFormat="1" ht="63" x14ac:dyDescent="0.25">
      <c r="A2389" s="8" t="s">
        <v>76</v>
      </c>
      <c r="B2389" s="8" t="s">
        <v>24</v>
      </c>
      <c r="C2389" s="8" t="s">
        <v>37</v>
      </c>
      <c r="D2389" s="8" t="s">
        <v>917</v>
      </c>
      <c r="E2389" s="30">
        <v>810</v>
      </c>
      <c r="F2389" s="18" t="s">
        <v>560</v>
      </c>
      <c r="G2389" s="14">
        <v>108000</v>
      </c>
      <c r="H2389" s="14">
        <v>108000</v>
      </c>
      <c r="I2389" s="14">
        <v>108000</v>
      </c>
      <c r="J2389" s="14"/>
    </row>
    <row r="2390" spans="1:10" s="3" customFormat="1" x14ac:dyDescent="0.25">
      <c r="A2390" s="10" t="s">
        <v>76</v>
      </c>
      <c r="B2390" s="10" t="s">
        <v>31</v>
      </c>
      <c r="C2390" s="10"/>
      <c r="D2390" s="10"/>
      <c r="E2390" s="10"/>
      <c r="F2390" s="5" t="s">
        <v>57</v>
      </c>
      <c r="G2390" s="15">
        <f>G2391+G2403+G2453+G2459</f>
        <v>698098.4</v>
      </c>
      <c r="H2390" s="15">
        <f>H2391+H2403+H2453+H2459</f>
        <v>493970.39999999997</v>
      </c>
      <c r="I2390" s="15">
        <f>I2391+I2403+I2453+I2459</f>
        <v>263398.3</v>
      </c>
      <c r="J2390" s="15">
        <f>J2391+J2403+J2453+J2459</f>
        <v>0</v>
      </c>
    </row>
    <row r="2391" spans="1:10" s="9" customFormat="1" x14ac:dyDescent="0.25">
      <c r="A2391" s="11" t="s">
        <v>76</v>
      </c>
      <c r="B2391" s="11" t="s">
        <v>31</v>
      </c>
      <c r="C2391" s="11" t="s">
        <v>9</v>
      </c>
      <c r="D2391" s="11"/>
      <c r="E2391" s="11"/>
      <c r="F2391" s="7" t="s">
        <v>63</v>
      </c>
      <c r="G2391" s="16">
        <f>G2392+G2398</f>
        <v>136220</v>
      </c>
      <c r="H2391" s="16">
        <f t="shared" ref="H2391:J2391" si="1657">H2392+H2398</f>
        <v>67955</v>
      </c>
      <c r="I2391" s="16">
        <f t="shared" si="1657"/>
        <v>67955</v>
      </c>
      <c r="J2391" s="16">
        <f t="shared" si="1657"/>
        <v>0</v>
      </c>
    </row>
    <row r="2392" spans="1:10" ht="31.5" x14ac:dyDescent="0.25">
      <c r="A2392" s="8" t="s">
        <v>76</v>
      </c>
      <c r="B2392" s="8" t="s">
        <v>31</v>
      </c>
      <c r="C2392" s="8" t="s">
        <v>9</v>
      </c>
      <c r="D2392" s="8" t="s">
        <v>149</v>
      </c>
      <c r="E2392" s="30"/>
      <c r="F2392" s="13" t="s">
        <v>707</v>
      </c>
      <c r="G2392" s="14">
        <f t="shared" ref="G2392:I2396" si="1658">G2393</f>
        <v>67955</v>
      </c>
      <c r="H2392" s="14">
        <f t="shared" si="1658"/>
        <v>67955</v>
      </c>
      <c r="I2392" s="14">
        <f t="shared" si="1658"/>
        <v>67955</v>
      </c>
      <c r="J2392" s="14">
        <f t="shared" ref="J2392:J2396" si="1659">J2393</f>
        <v>0</v>
      </c>
    </row>
    <row r="2393" spans="1:10" ht="63" x14ac:dyDescent="0.25">
      <c r="A2393" s="8" t="s">
        <v>76</v>
      </c>
      <c r="B2393" s="8" t="s">
        <v>31</v>
      </c>
      <c r="C2393" s="8" t="s">
        <v>9</v>
      </c>
      <c r="D2393" s="8" t="s">
        <v>920</v>
      </c>
      <c r="E2393" s="30"/>
      <c r="F2393" s="13" t="s">
        <v>1095</v>
      </c>
      <c r="G2393" s="14">
        <f t="shared" si="1658"/>
        <v>67955</v>
      </c>
      <c r="H2393" s="14">
        <f t="shared" si="1658"/>
        <v>67955</v>
      </c>
      <c r="I2393" s="14">
        <f t="shared" si="1658"/>
        <v>67955</v>
      </c>
      <c r="J2393" s="14">
        <f t="shared" si="1659"/>
        <v>0</v>
      </c>
    </row>
    <row r="2394" spans="1:10" ht="78.75" x14ac:dyDescent="0.25">
      <c r="A2394" s="8" t="s">
        <v>76</v>
      </c>
      <c r="B2394" s="8" t="s">
        <v>31</v>
      </c>
      <c r="C2394" s="8" t="s">
        <v>9</v>
      </c>
      <c r="D2394" s="8" t="s">
        <v>921</v>
      </c>
      <c r="E2394" s="30"/>
      <c r="F2394" s="13" t="s">
        <v>1096</v>
      </c>
      <c r="G2394" s="14">
        <f t="shared" si="1658"/>
        <v>67955</v>
      </c>
      <c r="H2394" s="14">
        <f t="shared" si="1658"/>
        <v>67955</v>
      </c>
      <c r="I2394" s="14">
        <f t="shared" si="1658"/>
        <v>67955</v>
      </c>
      <c r="J2394" s="14">
        <f t="shared" si="1659"/>
        <v>0</v>
      </c>
    </row>
    <row r="2395" spans="1:10" ht="47.25" x14ac:dyDescent="0.25">
      <c r="A2395" s="8" t="s">
        <v>76</v>
      </c>
      <c r="B2395" s="8" t="s">
        <v>31</v>
      </c>
      <c r="C2395" s="8" t="s">
        <v>9</v>
      </c>
      <c r="D2395" s="8" t="s">
        <v>922</v>
      </c>
      <c r="E2395" s="30"/>
      <c r="F2395" s="13" t="s">
        <v>1097</v>
      </c>
      <c r="G2395" s="14">
        <f t="shared" si="1658"/>
        <v>67955</v>
      </c>
      <c r="H2395" s="14">
        <f t="shared" si="1658"/>
        <v>67955</v>
      </c>
      <c r="I2395" s="14">
        <f t="shared" si="1658"/>
        <v>67955</v>
      </c>
      <c r="J2395" s="14">
        <f t="shared" si="1659"/>
        <v>0</v>
      </c>
    </row>
    <row r="2396" spans="1:10" ht="31.5" x14ac:dyDescent="0.25">
      <c r="A2396" s="8" t="s">
        <v>76</v>
      </c>
      <c r="B2396" s="8" t="s">
        <v>31</v>
      </c>
      <c r="C2396" s="8" t="s">
        <v>9</v>
      </c>
      <c r="D2396" s="8" t="s">
        <v>922</v>
      </c>
      <c r="E2396" s="30">
        <v>200</v>
      </c>
      <c r="F2396" s="24" t="s">
        <v>539</v>
      </c>
      <c r="G2396" s="14">
        <f t="shared" si="1658"/>
        <v>67955</v>
      </c>
      <c r="H2396" s="14">
        <f t="shared" si="1658"/>
        <v>67955</v>
      </c>
      <c r="I2396" s="14">
        <f t="shared" si="1658"/>
        <v>67955</v>
      </c>
      <c r="J2396" s="14">
        <f t="shared" si="1659"/>
        <v>0</v>
      </c>
    </row>
    <row r="2397" spans="1:10" ht="31.5" x14ac:dyDescent="0.25">
      <c r="A2397" s="8" t="s">
        <v>76</v>
      </c>
      <c r="B2397" s="8" t="s">
        <v>31</v>
      </c>
      <c r="C2397" s="8" t="s">
        <v>9</v>
      </c>
      <c r="D2397" s="8" t="s">
        <v>922</v>
      </c>
      <c r="E2397" s="30">
        <v>240</v>
      </c>
      <c r="F2397" s="24" t="s">
        <v>540</v>
      </c>
      <c r="G2397" s="14">
        <v>67955</v>
      </c>
      <c r="H2397" s="14">
        <v>67955</v>
      </c>
      <c r="I2397" s="14">
        <v>67955</v>
      </c>
      <c r="J2397" s="14"/>
    </row>
    <row r="2398" spans="1:10" ht="47.25" x14ac:dyDescent="0.25">
      <c r="A2398" s="8" t="s">
        <v>76</v>
      </c>
      <c r="B2398" s="8" t="s">
        <v>31</v>
      </c>
      <c r="C2398" s="8" t="s">
        <v>9</v>
      </c>
      <c r="D2398" s="8" t="s">
        <v>298</v>
      </c>
      <c r="E2398" s="30"/>
      <c r="F2398" s="24" t="s">
        <v>829</v>
      </c>
      <c r="G2398" s="14">
        <f t="shared" ref="G2398:I2401" si="1660">G2399</f>
        <v>68265</v>
      </c>
      <c r="H2398" s="14">
        <f t="shared" si="1660"/>
        <v>0</v>
      </c>
      <c r="I2398" s="14">
        <f t="shared" si="1660"/>
        <v>0</v>
      </c>
      <c r="J2398" s="14">
        <f t="shared" ref="J2398" si="1661">J2399</f>
        <v>0</v>
      </c>
    </row>
    <row r="2399" spans="1:10" x14ac:dyDescent="0.25">
      <c r="A2399" s="8" t="s">
        <v>76</v>
      </c>
      <c r="B2399" s="8" t="s">
        <v>31</v>
      </c>
      <c r="C2399" s="8" t="s">
        <v>9</v>
      </c>
      <c r="D2399" s="8" t="s">
        <v>844</v>
      </c>
      <c r="E2399" s="30"/>
      <c r="F2399" s="24" t="s">
        <v>846</v>
      </c>
      <c r="G2399" s="14">
        <f t="shared" si="1660"/>
        <v>68265</v>
      </c>
      <c r="H2399" s="14">
        <f t="shared" si="1660"/>
        <v>0</v>
      </c>
      <c r="I2399" s="14">
        <f t="shared" si="1660"/>
        <v>0</v>
      </c>
      <c r="J2399" s="14">
        <f t="shared" ref="J2399:J2401" si="1662">J2400</f>
        <v>0</v>
      </c>
    </row>
    <row r="2400" spans="1:10" ht="31.5" x14ac:dyDescent="0.25">
      <c r="A2400" s="8" t="s">
        <v>76</v>
      </c>
      <c r="B2400" s="8" t="s">
        <v>31</v>
      </c>
      <c r="C2400" s="8" t="s">
        <v>9</v>
      </c>
      <c r="D2400" s="8" t="s">
        <v>845</v>
      </c>
      <c r="E2400" s="30"/>
      <c r="F2400" s="24" t="s">
        <v>831</v>
      </c>
      <c r="G2400" s="14">
        <f t="shared" si="1660"/>
        <v>68265</v>
      </c>
      <c r="H2400" s="14">
        <f t="shared" si="1660"/>
        <v>0</v>
      </c>
      <c r="I2400" s="14">
        <f t="shared" si="1660"/>
        <v>0</v>
      </c>
      <c r="J2400" s="14">
        <f t="shared" si="1662"/>
        <v>0</v>
      </c>
    </row>
    <row r="2401" spans="1:10" ht="31.5" x14ac:dyDescent="0.25">
      <c r="A2401" s="8" t="s">
        <v>76</v>
      </c>
      <c r="B2401" s="8" t="s">
        <v>31</v>
      </c>
      <c r="C2401" s="8" t="s">
        <v>9</v>
      </c>
      <c r="D2401" s="8" t="s">
        <v>845</v>
      </c>
      <c r="E2401" s="30">
        <v>200</v>
      </c>
      <c r="F2401" s="24" t="s">
        <v>539</v>
      </c>
      <c r="G2401" s="14">
        <f t="shared" si="1660"/>
        <v>68265</v>
      </c>
      <c r="H2401" s="14">
        <f t="shared" si="1660"/>
        <v>0</v>
      </c>
      <c r="I2401" s="14">
        <f t="shared" si="1660"/>
        <v>0</v>
      </c>
      <c r="J2401" s="14">
        <f t="shared" si="1662"/>
        <v>0</v>
      </c>
    </row>
    <row r="2402" spans="1:10" ht="31.5" x14ac:dyDescent="0.25">
      <c r="A2402" s="8" t="s">
        <v>76</v>
      </c>
      <c r="B2402" s="8" t="s">
        <v>31</v>
      </c>
      <c r="C2402" s="8" t="s">
        <v>9</v>
      </c>
      <c r="D2402" s="8" t="s">
        <v>845</v>
      </c>
      <c r="E2402" s="30">
        <v>240</v>
      </c>
      <c r="F2402" s="24" t="s">
        <v>540</v>
      </c>
      <c r="G2402" s="14">
        <v>68265</v>
      </c>
      <c r="H2402" s="14"/>
      <c r="I2402" s="14"/>
      <c r="J2402" s="14"/>
    </row>
    <row r="2403" spans="1:10" s="9" customFormat="1" x14ac:dyDescent="0.25">
      <c r="A2403" s="11">
        <v>940</v>
      </c>
      <c r="B2403" s="11" t="s">
        <v>31</v>
      </c>
      <c r="C2403" s="11" t="s">
        <v>39</v>
      </c>
      <c r="D2403" s="11"/>
      <c r="E2403" s="11"/>
      <c r="F2403" s="7" t="s">
        <v>92</v>
      </c>
      <c r="G2403" s="16">
        <f t="shared" ref="G2403:I2403" si="1663">G2404</f>
        <v>465582.70000000007</v>
      </c>
      <c r="H2403" s="16">
        <f t="shared" si="1663"/>
        <v>340819.3</v>
      </c>
      <c r="I2403" s="16">
        <f t="shared" si="1663"/>
        <v>110247.49999999999</v>
      </c>
      <c r="J2403" s="16">
        <f t="shared" ref="J2403" si="1664">J2404</f>
        <v>0</v>
      </c>
    </row>
    <row r="2404" spans="1:10" ht="31.5" x14ac:dyDescent="0.25">
      <c r="A2404" s="8">
        <v>940</v>
      </c>
      <c r="B2404" s="8" t="s">
        <v>31</v>
      </c>
      <c r="C2404" s="8" t="s">
        <v>39</v>
      </c>
      <c r="D2404" s="8" t="s">
        <v>149</v>
      </c>
      <c r="E2404" s="30"/>
      <c r="F2404" s="13" t="s">
        <v>707</v>
      </c>
      <c r="G2404" s="14">
        <f>G2405+G2448</f>
        <v>465582.70000000007</v>
      </c>
      <c r="H2404" s="14">
        <f>H2405+H2448</f>
        <v>340819.3</v>
      </c>
      <c r="I2404" s="14">
        <f>I2405+I2448</f>
        <v>110247.49999999999</v>
      </c>
      <c r="J2404" s="14">
        <f>J2405+J2448</f>
        <v>0</v>
      </c>
    </row>
    <row r="2405" spans="1:10" ht="31.5" x14ac:dyDescent="0.25">
      <c r="A2405" s="8">
        <v>940</v>
      </c>
      <c r="B2405" s="8" t="s">
        <v>31</v>
      </c>
      <c r="C2405" s="8" t="s">
        <v>39</v>
      </c>
      <c r="D2405" s="8" t="s">
        <v>301</v>
      </c>
      <c r="E2405" s="30"/>
      <c r="F2405" s="13" t="s">
        <v>708</v>
      </c>
      <c r="G2405" s="14">
        <f>G2406+G2425+G2429+G2433+G2444+G2440</f>
        <v>433852.50000000006</v>
      </c>
      <c r="H2405" s="14">
        <f>H2406+H2425+H2429+H2433+H2444+H2440</f>
        <v>309089.09999999998</v>
      </c>
      <c r="I2405" s="14">
        <f>I2406+I2425+I2429+I2433+I2444+I2440</f>
        <v>78517.299999999988</v>
      </c>
      <c r="J2405" s="14">
        <f>J2406+J2425+J2429+J2433+J2444+J2440</f>
        <v>0</v>
      </c>
    </row>
    <row r="2406" spans="1:10" ht="47.25" x14ac:dyDescent="0.25">
      <c r="A2406" s="8">
        <v>940</v>
      </c>
      <c r="B2406" s="8" t="s">
        <v>31</v>
      </c>
      <c r="C2406" s="8" t="s">
        <v>39</v>
      </c>
      <c r="D2406" s="8" t="s">
        <v>302</v>
      </c>
      <c r="E2406" s="30"/>
      <c r="F2406" s="13" t="s">
        <v>709</v>
      </c>
      <c r="G2406" s="14">
        <f>G2407+G2410+G2413+G2416+G2419+G2422</f>
        <v>319741.2</v>
      </c>
      <c r="H2406" s="14">
        <f t="shared" ref="H2406:J2406" si="1665">H2407+H2410+H2413+H2416+H2419+H2422</f>
        <v>189863.8</v>
      </c>
      <c r="I2406" s="14">
        <f t="shared" si="1665"/>
        <v>0</v>
      </c>
      <c r="J2406" s="14">
        <f t="shared" si="1665"/>
        <v>0</v>
      </c>
    </row>
    <row r="2407" spans="1:10" ht="31.5" x14ac:dyDescent="0.25">
      <c r="A2407" s="8">
        <v>940</v>
      </c>
      <c r="B2407" s="8" t="s">
        <v>31</v>
      </c>
      <c r="C2407" s="8" t="s">
        <v>39</v>
      </c>
      <c r="D2407" s="8" t="s">
        <v>303</v>
      </c>
      <c r="E2407" s="30"/>
      <c r="F2407" s="13" t="s">
        <v>710</v>
      </c>
      <c r="G2407" s="14">
        <f t="shared" ref="G2407:I2408" si="1666">G2408</f>
        <v>2066.9</v>
      </c>
      <c r="H2407" s="14">
        <f t="shared" si="1666"/>
        <v>34448</v>
      </c>
      <c r="I2407" s="14">
        <f t="shared" si="1666"/>
        <v>0</v>
      </c>
      <c r="J2407" s="14">
        <f t="shared" ref="J2407:J2408" si="1667">J2408</f>
        <v>0</v>
      </c>
    </row>
    <row r="2408" spans="1:10" ht="31.5" x14ac:dyDescent="0.25">
      <c r="A2408" s="8">
        <v>940</v>
      </c>
      <c r="B2408" s="8" t="s">
        <v>31</v>
      </c>
      <c r="C2408" s="8" t="s">
        <v>39</v>
      </c>
      <c r="D2408" s="8" t="s">
        <v>303</v>
      </c>
      <c r="E2408" s="30">
        <v>400</v>
      </c>
      <c r="F2408" s="24" t="s">
        <v>547</v>
      </c>
      <c r="G2408" s="14">
        <f t="shared" si="1666"/>
        <v>2066.9</v>
      </c>
      <c r="H2408" s="14">
        <f t="shared" si="1666"/>
        <v>34448</v>
      </c>
      <c r="I2408" s="14">
        <f t="shared" si="1666"/>
        <v>0</v>
      </c>
      <c r="J2408" s="14">
        <f t="shared" si="1667"/>
        <v>0</v>
      </c>
    </row>
    <row r="2409" spans="1:10" x14ac:dyDescent="0.25">
      <c r="A2409" s="8">
        <v>940</v>
      </c>
      <c r="B2409" s="8" t="s">
        <v>31</v>
      </c>
      <c r="C2409" s="8" t="s">
        <v>39</v>
      </c>
      <c r="D2409" s="8" t="s">
        <v>303</v>
      </c>
      <c r="E2409" s="30">
        <v>410</v>
      </c>
      <c r="F2409" s="24" t="s">
        <v>548</v>
      </c>
      <c r="G2409" s="14">
        <v>2066.9</v>
      </c>
      <c r="H2409" s="14">
        <v>34448</v>
      </c>
      <c r="I2409" s="14"/>
      <c r="J2409" s="14"/>
    </row>
    <row r="2410" spans="1:10" ht="31.5" x14ac:dyDescent="0.25">
      <c r="A2410" s="8">
        <v>940</v>
      </c>
      <c r="B2410" s="8" t="s">
        <v>31</v>
      </c>
      <c r="C2410" s="8" t="s">
        <v>39</v>
      </c>
      <c r="D2410" s="8" t="s">
        <v>304</v>
      </c>
      <c r="E2410" s="30"/>
      <c r="F2410" s="13" t="s">
        <v>711</v>
      </c>
      <c r="G2410" s="14">
        <f t="shared" ref="G2410:I2411" si="1668">G2411</f>
        <v>196942.2</v>
      </c>
      <c r="H2410" s="14">
        <f t="shared" si="1668"/>
        <v>100502.5</v>
      </c>
      <c r="I2410" s="14">
        <f t="shared" si="1668"/>
        <v>0</v>
      </c>
      <c r="J2410" s="14">
        <f t="shared" ref="J2410:J2411" si="1669">J2411</f>
        <v>0</v>
      </c>
    </row>
    <row r="2411" spans="1:10" ht="31.5" x14ac:dyDescent="0.25">
      <c r="A2411" s="8">
        <v>940</v>
      </c>
      <c r="B2411" s="8" t="s">
        <v>31</v>
      </c>
      <c r="C2411" s="8" t="s">
        <v>39</v>
      </c>
      <c r="D2411" s="8" t="s">
        <v>304</v>
      </c>
      <c r="E2411" s="30">
        <v>400</v>
      </c>
      <c r="F2411" s="24" t="s">
        <v>547</v>
      </c>
      <c r="G2411" s="14">
        <f t="shared" si="1668"/>
        <v>196942.2</v>
      </c>
      <c r="H2411" s="14">
        <f t="shared" si="1668"/>
        <v>100502.5</v>
      </c>
      <c r="I2411" s="14">
        <f t="shared" si="1668"/>
        <v>0</v>
      </c>
      <c r="J2411" s="14">
        <f t="shared" si="1669"/>
        <v>0</v>
      </c>
    </row>
    <row r="2412" spans="1:10" x14ac:dyDescent="0.25">
      <c r="A2412" s="8">
        <v>940</v>
      </c>
      <c r="B2412" s="8" t="s">
        <v>31</v>
      </c>
      <c r="C2412" s="8" t="s">
        <v>39</v>
      </c>
      <c r="D2412" s="8" t="s">
        <v>304</v>
      </c>
      <c r="E2412" s="30">
        <v>410</v>
      </c>
      <c r="F2412" s="24" t="s">
        <v>548</v>
      </c>
      <c r="G2412" s="14">
        <v>196942.2</v>
      </c>
      <c r="H2412" s="14">
        <v>100502.5</v>
      </c>
      <c r="I2412" s="14"/>
      <c r="J2412" s="14"/>
    </row>
    <row r="2413" spans="1:10" ht="47.25" x14ac:dyDescent="0.25">
      <c r="A2413" s="8">
        <v>940</v>
      </c>
      <c r="B2413" s="8" t="s">
        <v>31</v>
      </c>
      <c r="C2413" s="8" t="s">
        <v>39</v>
      </c>
      <c r="D2413" s="8" t="s">
        <v>305</v>
      </c>
      <c r="E2413" s="30"/>
      <c r="F2413" s="13" t="s">
        <v>712</v>
      </c>
      <c r="G2413" s="14">
        <f t="shared" ref="G2413:I2414" si="1670">G2414</f>
        <v>46857</v>
      </c>
      <c r="H2413" s="14">
        <f t="shared" si="1670"/>
        <v>54913.3</v>
      </c>
      <c r="I2413" s="14">
        <f t="shared" si="1670"/>
        <v>0</v>
      </c>
      <c r="J2413" s="14">
        <f t="shared" ref="J2413:J2414" si="1671">J2414</f>
        <v>0</v>
      </c>
    </row>
    <row r="2414" spans="1:10" ht="31.5" x14ac:dyDescent="0.25">
      <c r="A2414" s="8">
        <v>940</v>
      </c>
      <c r="B2414" s="8" t="s">
        <v>31</v>
      </c>
      <c r="C2414" s="8" t="s">
        <v>39</v>
      </c>
      <c r="D2414" s="8" t="s">
        <v>305</v>
      </c>
      <c r="E2414" s="30">
        <v>400</v>
      </c>
      <c r="F2414" s="24" t="s">
        <v>547</v>
      </c>
      <c r="G2414" s="14">
        <f t="shared" si="1670"/>
        <v>46857</v>
      </c>
      <c r="H2414" s="14">
        <f t="shared" si="1670"/>
        <v>54913.3</v>
      </c>
      <c r="I2414" s="14">
        <f t="shared" si="1670"/>
        <v>0</v>
      </c>
      <c r="J2414" s="14">
        <f t="shared" si="1671"/>
        <v>0</v>
      </c>
    </row>
    <row r="2415" spans="1:10" x14ac:dyDescent="0.25">
      <c r="A2415" s="8">
        <v>940</v>
      </c>
      <c r="B2415" s="8" t="s">
        <v>31</v>
      </c>
      <c r="C2415" s="8" t="s">
        <v>39</v>
      </c>
      <c r="D2415" s="8" t="s">
        <v>305</v>
      </c>
      <c r="E2415" s="30">
        <v>410</v>
      </c>
      <c r="F2415" s="24" t="s">
        <v>548</v>
      </c>
      <c r="G2415" s="14">
        <v>46857</v>
      </c>
      <c r="H2415" s="14">
        <v>54913.3</v>
      </c>
      <c r="I2415" s="14"/>
      <c r="J2415" s="14"/>
    </row>
    <row r="2416" spans="1:10" ht="47.25" x14ac:dyDescent="0.25">
      <c r="A2416" s="8">
        <v>940</v>
      </c>
      <c r="B2416" s="8" t="s">
        <v>31</v>
      </c>
      <c r="C2416" s="8" t="s">
        <v>39</v>
      </c>
      <c r="D2416" s="8" t="s">
        <v>306</v>
      </c>
      <c r="E2416" s="30"/>
      <c r="F2416" s="13" t="s">
        <v>713</v>
      </c>
      <c r="G2416" s="14">
        <f t="shared" ref="G2416:I2417" si="1672">G2417</f>
        <v>25000</v>
      </c>
      <c r="H2416" s="14">
        <f t="shared" si="1672"/>
        <v>0</v>
      </c>
      <c r="I2416" s="14">
        <f t="shared" si="1672"/>
        <v>0</v>
      </c>
      <c r="J2416" s="14">
        <f t="shared" ref="J2416:J2417" si="1673">J2417</f>
        <v>0</v>
      </c>
    </row>
    <row r="2417" spans="1:10" ht="31.5" x14ac:dyDescent="0.25">
      <c r="A2417" s="8">
        <v>940</v>
      </c>
      <c r="B2417" s="8" t="s">
        <v>31</v>
      </c>
      <c r="C2417" s="8" t="s">
        <v>39</v>
      </c>
      <c r="D2417" s="8" t="s">
        <v>306</v>
      </c>
      <c r="E2417" s="30">
        <v>400</v>
      </c>
      <c r="F2417" s="24" t="s">
        <v>547</v>
      </c>
      <c r="G2417" s="14">
        <f t="shared" si="1672"/>
        <v>25000</v>
      </c>
      <c r="H2417" s="14">
        <f t="shared" si="1672"/>
        <v>0</v>
      </c>
      <c r="I2417" s="14">
        <f t="shared" si="1672"/>
        <v>0</v>
      </c>
      <c r="J2417" s="14">
        <f t="shared" si="1673"/>
        <v>0</v>
      </c>
    </row>
    <row r="2418" spans="1:10" x14ac:dyDescent="0.25">
      <c r="A2418" s="8">
        <v>940</v>
      </c>
      <c r="B2418" s="8" t="s">
        <v>31</v>
      </c>
      <c r="C2418" s="8" t="s">
        <v>39</v>
      </c>
      <c r="D2418" s="8" t="s">
        <v>306</v>
      </c>
      <c r="E2418" s="30">
        <v>410</v>
      </c>
      <c r="F2418" s="24" t="s">
        <v>548</v>
      </c>
      <c r="G2418" s="14">
        <v>25000</v>
      </c>
      <c r="H2418" s="14"/>
      <c r="I2418" s="14"/>
      <c r="J2418" s="14"/>
    </row>
    <row r="2419" spans="1:10" ht="31.5" x14ac:dyDescent="0.25">
      <c r="A2419" s="8">
        <v>940</v>
      </c>
      <c r="B2419" s="8" t="s">
        <v>31</v>
      </c>
      <c r="C2419" s="8" t="s">
        <v>39</v>
      </c>
      <c r="D2419" s="8" t="s">
        <v>307</v>
      </c>
      <c r="E2419" s="30"/>
      <c r="F2419" s="13" t="s">
        <v>714</v>
      </c>
      <c r="G2419" s="14">
        <f t="shared" ref="G2419:I2420" si="1674">G2420</f>
        <v>33374.199999999997</v>
      </c>
      <c r="H2419" s="14">
        <f t="shared" si="1674"/>
        <v>0</v>
      </c>
      <c r="I2419" s="14">
        <f t="shared" si="1674"/>
        <v>0</v>
      </c>
      <c r="J2419" s="14">
        <f t="shared" ref="J2419:J2420" si="1675">J2420</f>
        <v>0</v>
      </c>
    </row>
    <row r="2420" spans="1:10" ht="31.5" x14ac:dyDescent="0.25">
      <c r="A2420" s="8">
        <v>940</v>
      </c>
      <c r="B2420" s="8" t="s">
        <v>31</v>
      </c>
      <c r="C2420" s="8" t="s">
        <v>39</v>
      </c>
      <c r="D2420" s="8" t="s">
        <v>307</v>
      </c>
      <c r="E2420" s="30">
        <v>400</v>
      </c>
      <c r="F2420" s="24" t="s">
        <v>547</v>
      </c>
      <c r="G2420" s="14">
        <f t="shared" si="1674"/>
        <v>33374.199999999997</v>
      </c>
      <c r="H2420" s="14">
        <f t="shared" si="1674"/>
        <v>0</v>
      </c>
      <c r="I2420" s="14">
        <f t="shared" si="1674"/>
        <v>0</v>
      </c>
      <c r="J2420" s="14">
        <f t="shared" si="1675"/>
        <v>0</v>
      </c>
    </row>
    <row r="2421" spans="1:10" x14ac:dyDescent="0.25">
      <c r="A2421" s="8">
        <v>940</v>
      </c>
      <c r="B2421" s="8" t="s">
        <v>31</v>
      </c>
      <c r="C2421" s="8" t="s">
        <v>39</v>
      </c>
      <c r="D2421" s="8" t="s">
        <v>307</v>
      </c>
      <c r="E2421" s="30">
        <v>410</v>
      </c>
      <c r="F2421" s="24" t="s">
        <v>548</v>
      </c>
      <c r="G2421" s="14">
        <v>33374.199999999997</v>
      </c>
      <c r="H2421" s="14"/>
      <c r="I2421" s="14"/>
      <c r="J2421" s="14"/>
    </row>
    <row r="2422" spans="1:10" ht="31.5" x14ac:dyDescent="0.25">
      <c r="A2422" s="8">
        <v>940</v>
      </c>
      <c r="B2422" s="8" t="s">
        <v>31</v>
      </c>
      <c r="C2422" s="8" t="s">
        <v>39</v>
      </c>
      <c r="D2422" s="8" t="s">
        <v>308</v>
      </c>
      <c r="E2422" s="30"/>
      <c r="F2422" s="13" t="s">
        <v>715</v>
      </c>
      <c r="G2422" s="14">
        <f t="shared" ref="G2422:I2423" si="1676">G2423</f>
        <v>15500.9</v>
      </c>
      <c r="H2422" s="14">
        <f t="shared" si="1676"/>
        <v>0</v>
      </c>
      <c r="I2422" s="14">
        <f t="shared" si="1676"/>
        <v>0</v>
      </c>
      <c r="J2422" s="14">
        <f t="shared" ref="J2422:J2423" si="1677">J2423</f>
        <v>0</v>
      </c>
    </row>
    <row r="2423" spans="1:10" ht="31.5" x14ac:dyDescent="0.25">
      <c r="A2423" s="8">
        <v>940</v>
      </c>
      <c r="B2423" s="8" t="s">
        <v>31</v>
      </c>
      <c r="C2423" s="8" t="s">
        <v>39</v>
      </c>
      <c r="D2423" s="8" t="s">
        <v>308</v>
      </c>
      <c r="E2423" s="30">
        <v>400</v>
      </c>
      <c r="F2423" s="24" t="s">
        <v>547</v>
      </c>
      <c r="G2423" s="14">
        <f t="shared" si="1676"/>
        <v>15500.9</v>
      </c>
      <c r="H2423" s="14">
        <f t="shared" si="1676"/>
        <v>0</v>
      </c>
      <c r="I2423" s="14">
        <f t="shared" si="1676"/>
        <v>0</v>
      </c>
      <c r="J2423" s="14">
        <f t="shared" si="1677"/>
        <v>0</v>
      </c>
    </row>
    <row r="2424" spans="1:10" x14ac:dyDescent="0.25">
      <c r="A2424" s="8">
        <v>940</v>
      </c>
      <c r="B2424" s="8" t="s">
        <v>31</v>
      </c>
      <c r="C2424" s="8" t="s">
        <v>39</v>
      </c>
      <c r="D2424" s="8" t="s">
        <v>308</v>
      </c>
      <c r="E2424" s="30">
        <v>410</v>
      </c>
      <c r="F2424" s="24" t="s">
        <v>548</v>
      </c>
      <c r="G2424" s="14">
        <v>15500.9</v>
      </c>
      <c r="H2424" s="14"/>
      <c r="I2424" s="14"/>
      <c r="J2424" s="14"/>
    </row>
    <row r="2425" spans="1:10" ht="47.25" x14ac:dyDescent="0.25">
      <c r="A2425" s="8">
        <v>940</v>
      </c>
      <c r="B2425" s="8" t="s">
        <v>31</v>
      </c>
      <c r="C2425" s="8" t="s">
        <v>39</v>
      </c>
      <c r="D2425" s="8" t="s">
        <v>309</v>
      </c>
      <c r="E2425" s="30"/>
      <c r="F2425" s="13" t="s">
        <v>716</v>
      </c>
      <c r="G2425" s="14">
        <f t="shared" ref="G2425:I2427" si="1678">G2426</f>
        <v>43898.9</v>
      </c>
      <c r="H2425" s="14">
        <f t="shared" si="1678"/>
        <v>66482</v>
      </c>
      <c r="I2425" s="14">
        <f t="shared" si="1678"/>
        <v>62723.199999999997</v>
      </c>
      <c r="J2425" s="14">
        <f t="shared" ref="J2425:J2427" si="1679">J2426</f>
        <v>0</v>
      </c>
    </row>
    <row r="2426" spans="1:10" ht="31.5" x14ac:dyDescent="0.25">
      <c r="A2426" s="8">
        <v>940</v>
      </c>
      <c r="B2426" s="8" t="s">
        <v>31</v>
      </c>
      <c r="C2426" s="8" t="s">
        <v>39</v>
      </c>
      <c r="D2426" s="8" t="s">
        <v>310</v>
      </c>
      <c r="E2426" s="30"/>
      <c r="F2426" s="13" t="s">
        <v>1168</v>
      </c>
      <c r="G2426" s="14">
        <f t="shared" si="1678"/>
        <v>43898.9</v>
      </c>
      <c r="H2426" s="14">
        <f t="shared" si="1678"/>
        <v>66482</v>
      </c>
      <c r="I2426" s="14">
        <f t="shared" si="1678"/>
        <v>62723.199999999997</v>
      </c>
      <c r="J2426" s="14">
        <f t="shared" si="1679"/>
        <v>0</v>
      </c>
    </row>
    <row r="2427" spans="1:10" ht="31.5" x14ac:dyDescent="0.25">
      <c r="A2427" s="8">
        <v>940</v>
      </c>
      <c r="B2427" s="8" t="s">
        <v>31</v>
      </c>
      <c r="C2427" s="8" t="s">
        <v>39</v>
      </c>
      <c r="D2427" s="8" t="s">
        <v>310</v>
      </c>
      <c r="E2427" s="30">
        <v>400</v>
      </c>
      <c r="F2427" s="24" t="s">
        <v>547</v>
      </c>
      <c r="G2427" s="14">
        <f t="shared" si="1678"/>
        <v>43898.9</v>
      </c>
      <c r="H2427" s="14">
        <f t="shared" si="1678"/>
        <v>66482</v>
      </c>
      <c r="I2427" s="14">
        <f t="shared" si="1678"/>
        <v>62723.199999999997</v>
      </c>
      <c r="J2427" s="14">
        <f t="shared" si="1679"/>
        <v>0</v>
      </c>
    </row>
    <row r="2428" spans="1:10" x14ac:dyDescent="0.25">
      <c r="A2428" s="8">
        <v>940</v>
      </c>
      <c r="B2428" s="8" t="s">
        <v>31</v>
      </c>
      <c r="C2428" s="8" t="s">
        <v>39</v>
      </c>
      <c r="D2428" s="8" t="s">
        <v>310</v>
      </c>
      <c r="E2428" s="30">
        <v>410</v>
      </c>
      <c r="F2428" s="24" t="s">
        <v>548</v>
      </c>
      <c r="G2428" s="14">
        <v>43898.9</v>
      </c>
      <c r="H2428" s="14">
        <v>66482</v>
      </c>
      <c r="I2428" s="14">
        <v>62723.199999999997</v>
      </c>
      <c r="J2428" s="14"/>
    </row>
    <row r="2429" spans="1:10" ht="47.25" x14ac:dyDescent="0.25">
      <c r="A2429" s="8">
        <v>940</v>
      </c>
      <c r="B2429" s="8" t="s">
        <v>31</v>
      </c>
      <c r="C2429" s="8" t="s">
        <v>39</v>
      </c>
      <c r="D2429" s="8" t="s">
        <v>311</v>
      </c>
      <c r="E2429" s="30"/>
      <c r="F2429" s="13" t="s">
        <v>717</v>
      </c>
      <c r="G2429" s="14">
        <f t="shared" ref="G2429:I2431" si="1680">G2430</f>
        <v>4080</v>
      </c>
      <c r="H2429" s="14">
        <f t="shared" si="1680"/>
        <v>4080</v>
      </c>
      <c r="I2429" s="14">
        <f t="shared" si="1680"/>
        <v>4080</v>
      </c>
      <c r="J2429" s="14">
        <f t="shared" ref="J2429:J2431" si="1681">J2430</f>
        <v>0</v>
      </c>
    </row>
    <row r="2430" spans="1:10" ht="78.75" x14ac:dyDescent="0.25">
      <c r="A2430" s="8">
        <v>940</v>
      </c>
      <c r="B2430" s="8" t="s">
        <v>31</v>
      </c>
      <c r="C2430" s="8" t="s">
        <v>39</v>
      </c>
      <c r="D2430" s="8" t="s">
        <v>312</v>
      </c>
      <c r="E2430" s="30"/>
      <c r="F2430" s="13" t="s">
        <v>1141</v>
      </c>
      <c r="G2430" s="14">
        <f t="shared" si="1680"/>
        <v>4080</v>
      </c>
      <c r="H2430" s="14">
        <f t="shared" si="1680"/>
        <v>4080</v>
      </c>
      <c r="I2430" s="14">
        <f t="shared" si="1680"/>
        <v>4080</v>
      </c>
      <c r="J2430" s="14">
        <f t="shared" si="1681"/>
        <v>0</v>
      </c>
    </row>
    <row r="2431" spans="1:10" x14ac:dyDescent="0.25">
      <c r="A2431" s="8">
        <v>940</v>
      </c>
      <c r="B2431" s="8" t="s">
        <v>31</v>
      </c>
      <c r="C2431" s="8" t="s">
        <v>39</v>
      </c>
      <c r="D2431" s="8" t="s">
        <v>312</v>
      </c>
      <c r="E2431" s="30">
        <v>800</v>
      </c>
      <c r="F2431" s="24" t="s">
        <v>552</v>
      </c>
      <c r="G2431" s="14">
        <f t="shared" si="1680"/>
        <v>4080</v>
      </c>
      <c r="H2431" s="14">
        <f t="shared" si="1680"/>
        <v>4080</v>
      </c>
      <c r="I2431" s="14">
        <f t="shared" si="1680"/>
        <v>4080</v>
      </c>
      <c r="J2431" s="14">
        <f t="shared" si="1681"/>
        <v>0</v>
      </c>
    </row>
    <row r="2432" spans="1:10" ht="63" x14ac:dyDescent="0.25">
      <c r="A2432" s="8">
        <v>940</v>
      </c>
      <c r="B2432" s="8" t="s">
        <v>31</v>
      </c>
      <c r="C2432" s="8" t="s">
        <v>39</v>
      </c>
      <c r="D2432" s="8" t="s">
        <v>312</v>
      </c>
      <c r="E2432" s="30">
        <v>810</v>
      </c>
      <c r="F2432" s="18" t="s">
        <v>560</v>
      </c>
      <c r="G2432" s="14">
        <v>4080</v>
      </c>
      <c r="H2432" s="14">
        <v>4080</v>
      </c>
      <c r="I2432" s="14">
        <v>4080</v>
      </c>
      <c r="J2432" s="14"/>
    </row>
    <row r="2433" spans="1:11" ht="78.75" x14ac:dyDescent="0.25">
      <c r="A2433" s="8">
        <v>940</v>
      </c>
      <c r="B2433" s="8" t="s">
        <v>31</v>
      </c>
      <c r="C2433" s="8" t="s">
        <v>39</v>
      </c>
      <c r="D2433" s="8" t="s">
        <v>313</v>
      </c>
      <c r="E2433" s="30"/>
      <c r="F2433" s="13" t="s">
        <v>718</v>
      </c>
      <c r="G2433" s="14">
        <f t="shared" ref="G2433:I2433" si="1682">G2434+G2437</f>
        <v>14538.4</v>
      </c>
      <c r="H2433" s="14">
        <f t="shared" si="1682"/>
        <v>11663.3</v>
      </c>
      <c r="I2433" s="14">
        <f t="shared" si="1682"/>
        <v>11714.099999999999</v>
      </c>
      <c r="J2433" s="14">
        <f t="shared" ref="J2433" si="1683">J2434+J2437</f>
        <v>0</v>
      </c>
    </row>
    <row r="2434" spans="1:11" ht="63" x14ac:dyDescent="0.25">
      <c r="A2434" s="8">
        <v>940</v>
      </c>
      <c r="B2434" s="8" t="s">
        <v>31</v>
      </c>
      <c r="C2434" s="8" t="s">
        <v>39</v>
      </c>
      <c r="D2434" s="8" t="s">
        <v>314</v>
      </c>
      <c r="E2434" s="30"/>
      <c r="F2434" s="13" t="s">
        <v>719</v>
      </c>
      <c r="G2434" s="14">
        <f t="shared" ref="G2434:I2435" si="1684">G2435</f>
        <v>6101.1</v>
      </c>
      <c r="H2434" s="14">
        <f t="shared" si="1684"/>
        <v>3226</v>
      </c>
      <c r="I2434" s="14">
        <f t="shared" si="1684"/>
        <v>3276.8</v>
      </c>
      <c r="J2434" s="14">
        <f t="shared" ref="J2434:J2435" si="1685">J2435</f>
        <v>0</v>
      </c>
    </row>
    <row r="2435" spans="1:11" ht="31.5" x14ac:dyDescent="0.25">
      <c r="A2435" s="8">
        <v>940</v>
      </c>
      <c r="B2435" s="8" t="s">
        <v>31</v>
      </c>
      <c r="C2435" s="8" t="s">
        <v>39</v>
      </c>
      <c r="D2435" s="8" t="s">
        <v>314</v>
      </c>
      <c r="E2435" s="30">
        <v>200</v>
      </c>
      <c r="F2435" s="24" t="s">
        <v>539</v>
      </c>
      <c r="G2435" s="14">
        <f t="shared" si="1684"/>
        <v>6101.1</v>
      </c>
      <c r="H2435" s="14">
        <f t="shared" si="1684"/>
        <v>3226</v>
      </c>
      <c r="I2435" s="14">
        <f t="shared" si="1684"/>
        <v>3276.8</v>
      </c>
      <c r="J2435" s="14">
        <f t="shared" si="1685"/>
        <v>0</v>
      </c>
    </row>
    <row r="2436" spans="1:11" ht="31.5" x14ac:dyDescent="0.25">
      <c r="A2436" s="8">
        <v>940</v>
      </c>
      <c r="B2436" s="8" t="s">
        <v>31</v>
      </c>
      <c r="C2436" s="8" t="s">
        <v>39</v>
      </c>
      <c r="D2436" s="8" t="s">
        <v>314</v>
      </c>
      <c r="E2436" s="30">
        <v>240</v>
      </c>
      <c r="F2436" s="24" t="s">
        <v>540</v>
      </c>
      <c r="G2436" s="14">
        <v>6101.1</v>
      </c>
      <c r="H2436" s="14">
        <v>3226</v>
      </c>
      <c r="I2436" s="14">
        <v>3276.8</v>
      </c>
      <c r="J2436" s="14"/>
    </row>
    <row r="2437" spans="1:11" ht="47.25" x14ac:dyDescent="0.25">
      <c r="A2437" s="8">
        <v>940</v>
      </c>
      <c r="B2437" s="8" t="s">
        <v>31</v>
      </c>
      <c r="C2437" s="8" t="s">
        <v>39</v>
      </c>
      <c r="D2437" s="8" t="s">
        <v>315</v>
      </c>
      <c r="E2437" s="30"/>
      <c r="F2437" s="13" t="s">
        <v>720</v>
      </c>
      <c r="G2437" s="14">
        <f t="shared" ref="G2437:I2438" si="1686">G2438</f>
        <v>8437.2999999999993</v>
      </c>
      <c r="H2437" s="14">
        <f t="shared" si="1686"/>
        <v>8437.2999999999993</v>
      </c>
      <c r="I2437" s="14">
        <f t="shared" si="1686"/>
        <v>8437.2999999999993</v>
      </c>
      <c r="J2437" s="14">
        <f t="shared" ref="J2437:J2438" si="1687">J2438</f>
        <v>0</v>
      </c>
    </row>
    <row r="2438" spans="1:11" x14ac:dyDescent="0.25">
      <c r="A2438" s="8">
        <v>940</v>
      </c>
      <c r="B2438" s="8" t="s">
        <v>31</v>
      </c>
      <c r="C2438" s="8" t="s">
        <v>39</v>
      </c>
      <c r="D2438" s="8" t="s">
        <v>315</v>
      </c>
      <c r="E2438" s="30">
        <v>800</v>
      </c>
      <c r="F2438" s="24" t="s">
        <v>552</v>
      </c>
      <c r="G2438" s="14">
        <f t="shared" si="1686"/>
        <v>8437.2999999999993</v>
      </c>
      <c r="H2438" s="14">
        <f t="shared" si="1686"/>
        <v>8437.2999999999993</v>
      </c>
      <c r="I2438" s="14">
        <f t="shared" si="1686"/>
        <v>8437.2999999999993</v>
      </c>
      <c r="J2438" s="14">
        <f t="shared" si="1687"/>
        <v>0</v>
      </c>
    </row>
    <row r="2439" spans="1:11" x14ac:dyDescent="0.25">
      <c r="A2439" s="8">
        <v>940</v>
      </c>
      <c r="B2439" s="8" t="s">
        <v>31</v>
      </c>
      <c r="C2439" s="8" t="s">
        <v>39</v>
      </c>
      <c r="D2439" s="8" t="s">
        <v>315</v>
      </c>
      <c r="E2439" s="30">
        <v>850</v>
      </c>
      <c r="F2439" s="24" t="s">
        <v>554</v>
      </c>
      <c r="G2439" s="14">
        <v>8437.2999999999993</v>
      </c>
      <c r="H2439" s="14">
        <v>8437.2999999999993</v>
      </c>
      <c r="I2439" s="14">
        <v>8437.2999999999993</v>
      </c>
      <c r="J2439" s="14"/>
    </row>
    <row r="2440" spans="1:11" ht="31.5" x14ac:dyDescent="0.25">
      <c r="A2440" s="8">
        <v>940</v>
      </c>
      <c r="B2440" s="8" t="s">
        <v>31</v>
      </c>
      <c r="C2440" s="8" t="s">
        <v>39</v>
      </c>
      <c r="D2440" s="8" t="s">
        <v>316</v>
      </c>
      <c r="E2440" s="30"/>
      <c r="F2440" s="18" t="s">
        <v>1031</v>
      </c>
      <c r="G2440" s="14">
        <f>G2441</f>
        <v>51594</v>
      </c>
      <c r="H2440" s="14">
        <f t="shared" ref="H2440:J2442" si="1688">H2441</f>
        <v>0</v>
      </c>
      <c r="I2440" s="14">
        <f t="shared" si="1688"/>
        <v>0</v>
      </c>
      <c r="J2440" s="14">
        <f t="shared" si="1688"/>
        <v>0</v>
      </c>
    </row>
    <row r="2441" spans="1:11" ht="31.5" x14ac:dyDescent="0.25">
      <c r="A2441" s="8">
        <v>940</v>
      </c>
      <c r="B2441" s="8" t="s">
        <v>31</v>
      </c>
      <c r="C2441" s="8" t="s">
        <v>39</v>
      </c>
      <c r="D2441" s="8" t="s">
        <v>923</v>
      </c>
      <c r="E2441" s="30"/>
      <c r="F2441" s="24" t="s">
        <v>1087</v>
      </c>
      <c r="G2441" s="14">
        <f>G2442</f>
        <v>51594</v>
      </c>
      <c r="H2441" s="14">
        <f t="shared" si="1688"/>
        <v>0</v>
      </c>
      <c r="I2441" s="14">
        <f t="shared" si="1688"/>
        <v>0</v>
      </c>
      <c r="J2441" s="14">
        <f t="shared" si="1688"/>
        <v>0</v>
      </c>
    </row>
    <row r="2442" spans="1:11" x14ac:dyDescent="0.25">
      <c r="A2442" s="8">
        <v>940</v>
      </c>
      <c r="B2442" s="8" t="s">
        <v>31</v>
      </c>
      <c r="C2442" s="8" t="s">
        <v>39</v>
      </c>
      <c r="D2442" s="8" t="s">
        <v>923</v>
      </c>
      <c r="E2442" s="30">
        <v>800</v>
      </c>
      <c r="F2442" s="24" t="s">
        <v>552</v>
      </c>
      <c r="G2442" s="14">
        <f>G2443</f>
        <v>51594</v>
      </c>
      <c r="H2442" s="14">
        <f t="shared" si="1688"/>
        <v>0</v>
      </c>
      <c r="I2442" s="14">
        <f t="shared" si="1688"/>
        <v>0</v>
      </c>
      <c r="J2442" s="14">
        <f t="shared" si="1688"/>
        <v>0</v>
      </c>
    </row>
    <row r="2443" spans="1:11" ht="63" x14ac:dyDescent="0.25">
      <c r="A2443" s="8">
        <v>940</v>
      </c>
      <c r="B2443" s="8" t="s">
        <v>31</v>
      </c>
      <c r="C2443" s="8" t="s">
        <v>39</v>
      </c>
      <c r="D2443" s="8" t="s">
        <v>923</v>
      </c>
      <c r="E2443" s="30">
        <v>810</v>
      </c>
      <c r="F2443" s="18" t="s">
        <v>560</v>
      </c>
      <c r="G2443" s="14">
        <v>51594</v>
      </c>
      <c r="H2443" s="14"/>
      <c r="I2443" s="14"/>
      <c r="J2443" s="14"/>
    </row>
    <row r="2444" spans="1:11" ht="47.25" hidden="1" x14ac:dyDescent="0.25">
      <c r="A2444" s="8">
        <v>940</v>
      </c>
      <c r="B2444" s="8" t="s">
        <v>31</v>
      </c>
      <c r="C2444" s="8" t="s">
        <v>39</v>
      </c>
      <c r="D2444" s="8" t="s">
        <v>885</v>
      </c>
      <c r="E2444" s="30"/>
      <c r="F2444" s="41" t="s">
        <v>1161</v>
      </c>
      <c r="G2444" s="14">
        <f t="shared" ref="G2444:I2446" si="1689">G2445</f>
        <v>0</v>
      </c>
      <c r="H2444" s="14">
        <f t="shared" si="1689"/>
        <v>37000</v>
      </c>
      <c r="I2444" s="14">
        <f t="shared" si="1689"/>
        <v>0</v>
      </c>
      <c r="J2444" s="14">
        <f t="shared" ref="J2444:J2446" si="1690">J2445</f>
        <v>0</v>
      </c>
      <c r="K2444" s="3">
        <v>0</v>
      </c>
    </row>
    <row r="2445" spans="1:11" ht="31.5" hidden="1" x14ac:dyDescent="0.25">
      <c r="A2445" s="8">
        <v>940</v>
      </c>
      <c r="B2445" s="8" t="s">
        <v>31</v>
      </c>
      <c r="C2445" s="8" t="s">
        <v>39</v>
      </c>
      <c r="D2445" s="8" t="s">
        <v>924</v>
      </c>
      <c r="E2445" s="30"/>
      <c r="F2445" s="24" t="s">
        <v>1088</v>
      </c>
      <c r="G2445" s="14">
        <f t="shared" si="1689"/>
        <v>0</v>
      </c>
      <c r="H2445" s="14">
        <f t="shared" si="1689"/>
        <v>37000</v>
      </c>
      <c r="I2445" s="14">
        <f t="shared" si="1689"/>
        <v>0</v>
      </c>
      <c r="J2445" s="14">
        <f t="shared" si="1690"/>
        <v>0</v>
      </c>
      <c r="K2445" s="3">
        <v>0</v>
      </c>
    </row>
    <row r="2446" spans="1:11" ht="31.5" hidden="1" x14ac:dyDescent="0.25">
      <c r="A2446" s="8">
        <v>940</v>
      </c>
      <c r="B2446" s="8" t="s">
        <v>31</v>
      </c>
      <c r="C2446" s="8" t="s">
        <v>39</v>
      </c>
      <c r="D2446" s="8" t="s">
        <v>924</v>
      </c>
      <c r="E2446" s="30">
        <v>400</v>
      </c>
      <c r="F2446" s="24" t="s">
        <v>547</v>
      </c>
      <c r="G2446" s="14">
        <f t="shared" si="1689"/>
        <v>0</v>
      </c>
      <c r="H2446" s="14">
        <f t="shared" si="1689"/>
        <v>37000</v>
      </c>
      <c r="I2446" s="14">
        <f t="shared" si="1689"/>
        <v>0</v>
      </c>
      <c r="J2446" s="14">
        <f t="shared" si="1690"/>
        <v>0</v>
      </c>
      <c r="K2446" s="3">
        <v>0</v>
      </c>
    </row>
    <row r="2447" spans="1:11" hidden="1" x14ac:dyDescent="0.25">
      <c r="A2447" s="8">
        <v>940</v>
      </c>
      <c r="B2447" s="8" t="s">
        <v>31</v>
      </c>
      <c r="C2447" s="8" t="s">
        <v>39</v>
      </c>
      <c r="D2447" s="8" t="s">
        <v>924</v>
      </c>
      <c r="E2447" s="30">
        <v>410</v>
      </c>
      <c r="F2447" s="24" t="s">
        <v>548</v>
      </c>
      <c r="G2447" s="14"/>
      <c r="H2447" s="14">
        <v>37000</v>
      </c>
      <c r="I2447" s="14"/>
      <c r="J2447" s="14"/>
      <c r="K2447" s="3">
        <v>0</v>
      </c>
    </row>
    <row r="2448" spans="1:11" ht="31.5" x14ac:dyDescent="0.25">
      <c r="A2448" s="8">
        <v>940</v>
      </c>
      <c r="B2448" s="8" t="s">
        <v>31</v>
      </c>
      <c r="C2448" s="8" t="s">
        <v>39</v>
      </c>
      <c r="D2448" s="8" t="s">
        <v>321</v>
      </c>
      <c r="E2448" s="30"/>
      <c r="F2448" s="24" t="s">
        <v>725</v>
      </c>
      <c r="G2448" s="14">
        <f t="shared" ref="G2448:I2449" si="1691">G2449</f>
        <v>31730.2</v>
      </c>
      <c r="H2448" s="14">
        <f t="shared" si="1691"/>
        <v>31730.2</v>
      </c>
      <c r="I2448" s="14">
        <f t="shared" si="1691"/>
        <v>31730.2</v>
      </c>
      <c r="J2448" s="14">
        <f t="shared" ref="J2448:J2449" si="1692">J2449</f>
        <v>0</v>
      </c>
    </row>
    <row r="2449" spans="1:10" ht="63" x14ac:dyDescent="0.25">
      <c r="A2449" s="8">
        <v>940</v>
      </c>
      <c r="B2449" s="8" t="s">
        <v>31</v>
      </c>
      <c r="C2449" s="8" t="s">
        <v>39</v>
      </c>
      <c r="D2449" s="8" t="s">
        <v>322</v>
      </c>
      <c r="E2449" s="30"/>
      <c r="F2449" s="24" t="s">
        <v>841</v>
      </c>
      <c r="G2449" s="14">
        <f>G2450</f>
        <v>31730.2</v>
      </c>
      <c r="H2449" s="14">
        <f t="shared" si="1691"/>
        <v>31730.2</v>
      </c>
      <c r="I2449" s="14">
        <f t="shared" si="1691"/>
        <v>31730.2</v>
      </c>
      <c r="J2449" s="14">
        <f t="shared" si="1692"/>
        <v>0</v>
      </c>
    </row>
    <row r="2450" spans="1:10" ht="31.5" x14ac:dyDescent="0.25">
      <c r="A2450" s="8">
        <v>940</v>
      </c>
      <c r="B2450" s="8" t="s">
        <v>31</v>
      </c>
      <c r="C2450" s="8" t="s">
        <v>39</v>
      </c>
      <c r="D2450" s="8" t="s">
        <v>726</v>
      </c>
      <c r="E2450" s="30"/>
      <c r="F2450" s="13" t="s">
        <v>727</v>
      </c>
      <c r="G2450" s="14">
        <f t="shared" ref="G2450:I2451" si="1693">G2451</f>
        <v>31730.2</v>
      </c>
      <c r="H2450" s="14">
        <f t="shared" si="1693"/>
        <v>31730.2</v>
      </c>
      <c r="I2450" s="14">
        <f t="shared" si="1693"/>
        <v>31730.2</v>
      </c>
      <c r="J2450" s="14">
        <f t="shared" ref="J2450:J2451" si="1694">J2451</f>
        <v>0</v>
      </c>
    </row>
    <row r="2451" spans="1:10" ht="31.5" x14ac:dyDescent="0.25">
      <c r="A2451" s="8">
        <v>940</v>
      </c>
      <c r="B2451" s="8" t="s">
        <v>31</v>
      </c>
      <c r="C2451" s="8" t="s">
        <v>39</v>
      </c>
      <c r="D2451" s="8" t="s">
        <v>726</v>
      </c>
      <c r="E2451" s="30">
        <v>200</v>
      </c>
      <c r="F2451" s="24" t="s">
        <v>539</v>
      </c>
      <c r="G2451" s="14">
        <f t="shared" si="1693"/>
        <v>31730.2</v>
      </c>
      <c r="H2451" s="14">
        <f t="shared" si="1693"/>
        <v>31730.2</v>
      </c>
      <c r="I2451" s="14">
        <f t="shared" si="1693"/>
        <v>31730.2</v>
      </c>
      <c r="J2451" s="14">
        <f t="shared" si="1694"/>
        <v>0</v>
      </c>
    </row>
    <row r="2452" spans="1:10" ht="31.5" x14ac:dyDescent="0.25">
      <c r="A2452" s="8">
        <v>940</v>
      </c>
      <c r="B2452" s="8" t="s">
        <v>31</v>
      </c>
      <c r="C2452" s="8" t="s">
        <v>39</v>
      </c>
      <c r="D2452" s="8" t="s">
        <v>726</v>
      </c>
      <c r="E2452" s="30">
        <v>240</v>
      </c>
      <c r="F2452" s="24" t="s">
        <v>540</v>
      </c>
      <c r="G2452" s="14">
        <v>31730.2</v>
      </c>
      <c r="H2452" s="14">
        <v>31730.2</v>
      </c>
      <c r="I2452" s="14">
        <v>31730.2</v>
      </c>
      <c r="J2452" s="14"/>
    </row>
    <row r="2453" spans="1:10" s="9" customFormat="1" x14ac:dyDescent="0.25">
      <c r="A2453" s="11">
        <v>940</v>
      </c>
      <c r="B2453" s="11" t="s">
        <v>31</v>
      </c>
      <c r="C2453" s="11" t="s">
        <v>30</v>
      </c>
      <c r="D2453" s="11"/>
      <c r="E2453" s="11"/>
      <c r="F2453" s="7" t="s">
        <v>64</v>
      </c>
      <c r="G2453" s="16">
        <f t="shared" ref="G2453:I2454" si="1695">G2454</f>
        <v>12800.2</v>
      </c>
      <c r="H2453" s="16">
        <f t="shared" si="1695"/>
        <v>0</v>
      </c>
      <c r="I2453" s="16">
        <f t="shared" si="1695"/>
        <v>0</v>
      </c>
      <c r="J2453" s="16">
        <f t="shared" ref="J2453:J2454" si="1696">J2454</f>
        <v>0</v>
      </c>
    </row>
    <row r="2454" spans="1:10" ht="31.5" x14ac:dyDescent="0.25">
      <c r="A2454" s="8">
        <v>940</v>
      </c>
      <c r="B2454" s="8" t="s">
        <v>31</v>
      </c>
      <c r="C2454" s="8" t="s">
        <v>30</v>
      </c>
      <c r="D2454" s="8" t="s">
        <v>149</v>
      </c>
      <c r="E2454" s="30"/>
      <c r="F2454" s="13" t="s">
        <v>707</v>
      </c>
      <c r="G2454" s="14">
        <f>G2455</f>
        <v>12800.2</v>
      </c>
      <c r="H2454" s="14">
        <f t="shared" si="1695"/>
        <v>0</v>
      </c>
      <c r="I2454" s="14">
        <f t="shared" si="1695"/>
        <v>0</v>
      </c>
      <c r="J2454" s="14">
        <f t="shared" si="1696"/>
        <v>0</v>
      </c>
    </row>
    <row r="2455" spans="1:10" ht="31.5" x14ac:dyDescent="0.25">
      <c r="A2455" s="8">
        <v>940</v>
      </c>
      <c r="B2455" s="8" t="s">
        <v>31</v>
      </c>
      <c r="C2455" s="8" t="s">
        <v>30</v>
      </c>
      <c r="D2455" s="8" t="s">
        <v>301</v>
      </c>
      <c r="E2455" s="30"/>
      <c r="F2455" s="13" t="s">
        <v>708</v>
      </c>
      <c r="G2455" s="14">
        <f t="shared" ref="G2455:I2457" si="1697">G2456</f>
        <v>12800.2</v>
      </c>
      <c r="H2455" s="14">
        <f t="shared" si="1697"/>
        <v>0</v>
      </c>
      <c r="I2455" s="14">
        <f t="shared" si="1697"/>
        <v>0</v>
      </c>
      <c r="J2455" s="14">
        <f t="shared" ref="J2455" si="1698">J2456</f>
        <v>0</v>
      </c>
    </row>
    <row r="2456" spans="1:10" ht="31.5" x14ac:dyDescent="0.25">
      <c r="A2456" s="8">
        <v>940</v>
      </c>
      <c r="B2456" s="8" t="s">
        <v>31</v>
      </c>
      <c r="C2456" s="8" t="s">
        <v>30</v>
      </c>
      <c r="D2456" s="8" t="s">
        <v>925</v>
      </c>
      <c r="E2456" s="30"/>
      <c r="F2456" s="13" t="s">
        <v>1089</v>
      </c>
      <c r="G2456" s="14">
        <f t="shared" si="1697"/>
        <v>12800.2</v>
      </c>
      <c r="H2456" s="14">
        <f t="shared" si="1697"/>
        <v>0</v>
      </c>
      <c r="I2456" s="14">
        <f t="shared" si="1697"/>
        <v>0</v>
      </c>
      <c r="J2456" s="14">
        <f t="shared" ref="J2456:J2457" si="1699">J2457</f>
        <v>0</v>
      </c>
    </row>
    <row r="2457" spans="1:10" ht="31.5" x14ac:dyDescent="0.25">
      <c r="A2457" s="8">
        <v>940</v>
      </c>
      <c r="B2457" s="8" t="s">
        <v>31</v>
      </c>
      <c r="C2457" s="8" t="s">
        <v>30</v>
      </c>
      <c r="D2457" s="8" t="s">
        <v>925</v>
      </c>
      <c r="E2457" s="30">
        <v>200</v>
      </c>
      <c r="F2457" s="24" t="s">
        <v>539</v>
      </c>
      <c r="G2457" s="14">
        <f t="shared" si="1697"/>
        <v>12800.2</v>
      </c>
      <c r="H2457" s="14">
        <f t="shared" si="1697"/>
        <v>0</v>
      </c>
      <c r="I2457" s="14">
        <f t="shared" si="1697"/>
        <v>0</v>
      </c>
      <c r="J2457" s="14">
        <f t="shared" si="1699"/>
        <v>0</v>
      </c>
    </row>
    <row r="2458" spans="1:10" ht="31.5" x14ac:dyDescent="0.25">
      <c r="A2458" s="8">
        <v>940</v>
      </c>
      <c r="B2458" s="8" t="s">
        <v>31</v>
      </c>
      <c r="C2458" s="8" t="s">
        <v>30</v>
      </c>
      <c r="D2458" s="8" t="s">
        <v>925</v>
      </c>
      <c r="E2458" s="30">
        <v>240</v>
      </c>
      <c r="F2458" s="24" t="s">
        <v>540</v>
      </c>
      <c r="G2458" s="14">
        <v>12800.2</v>
      </c>
      <c r="H2458" s="14"/>
      <c r="I2458" s="14"/>
      <c r="J2458" s="14"/>
    </row>
    <row r="2459" spans="1:10" s="9" customFormat="1" ht="31.5" x14ac:dyDescent="0.25">
      <c r="A2459" s="11">
        <v>940</v>
      </c>
      <c r="B2459" s="11" t="s">
        <v>31</v>
      </c>
      <c r="C2459" s="11" t="s">
        <v>31</v>
      </c>
      <c r="D2459" s="11"/>
      <c r="E2459" s="11"/>
      <c r="F2459" s="7" t="s">
        <v>65</v>
      </c>
      <c r="G2459" s="16">
        <f>G2460+G2486</f>
        <v>83495.5</v>
      </c>
      <c r="H2459" s="16">
        <f t="shared" ref="H2459:J2459" si="1700">H2460+H2486</f>
        <v>85196.099999999991</v>
      </c>
      <c r="I2459" s="16">
        <f t="shared" si="1700"/>
        <v>85195.799999999988</v>
      </c>
      <c r="J2459" s="16">
        <f t="shared" si="1700"/>
        <v>0</v>
      </c>
    </row>
    <row r="2460" spans="1:10" ht="31.5" x14ac:dyDescent="0.25">
      <c r="A2460" s="8">
        <v>940</v>
      </c>
      <c r="B2460" s="8" t="s">
        <v>31</v>
      </c>
      <c r="C2460" s="8" t="s">
        <v>31</v>
      </c>
      <c r="D2460" s="8" t="s">
        <v>149</v>
      </c>
      <c r="E2460" s="30"/>
      <c r="F2460" s="13" t="s">
        <v>707</v>
      </c>
      <c r="G2460" s="14">
        <f>G2461+G2477</f>
        <v>33032.1</v>
      </c>
      <c r="H2460" s="14">
        <f>H2461+H2477</f>
        <v>33637.899999999994</v>
      </c>
      <c r="I2460" s="14">
        <f>I2461+I2477</f>
        <v>33637.899999999994</v>
      </c>
      <c r="J2460" s="14">
        <f>J2461+J2477</f>
        <v>0</v>
      </c>
    </row>
    <row r="2461" spans="1:10" ht="47.25" x14ac:dyDescent="0.25">
      <c r="A2461" s="8">
        <v>940</v>
      </c>
      <c r="B2461" s="8" t="s">
        <v>31</v>
      </c>
      <c r="C2461" s="8" t="s">
        <v>31</v>
      </c>
      <c r="D2461" s="8" t="s">
        <v>150</v>
      </c>
      <c r="E2461" s="30"/>
      <c r="F2461" s="13" t="s">
        <v>722</v>
      </c>
      <c r="G2461" s="14">
        <f>G2469+G2462</f>
        <v>21349.200000000001</v>
      </c>
      <c r="H2461" s="14">
        <f t="shared" ref="H2461:J2461" si="1701">H2469+H2462</f>
        <v>21726.6</v>
      </c>
      <c r="I2461" s="14">
        <f t="shared" si="1701"/>
        <v>21726.6</v>
      </c>
      <c r="J2461" s="14">
        <f t="shared" si="1701"/>
        <v>0</v>
      </c>
    </row>
    <row r="2462" spans="1:10" ht="63" x14ac:dyDescent="0.25">
      <c r="A2462" s="8">
        <v>940</v>
      </c>
      <c r="B2462" s="8" t="s">
        <v>31</v>
      </c>
      <c r="C2462" s="8" t="s">
        <v>31</v>
      </c>
      <c r="D2462" s="8" t="s">
        <v>444</v>
      </c>
      <c r="E2462" s="30"/>
      <c r="F2462" s="18" t="s">
        <v>723</v>
      </c>
      <c r="G2462" s="14">
        <f>G2463+G2466</f>
        <v>2513.1999999999998</v>
      </c>
      <c r="H2462" s="14">
        <f t="shared" ref="H2462:J2462" si="1702">H2463+H2466</f>
        <v>2513.1999999999998</v>
      </c>
      <c r="I2462" s="14">
        <f t="shared" si="1702"/>
        <v>2513.1999999999998</v>
      </c>
      <c r="J2462" s="14">
        <f t="shared" si="1702"/>
        <v>0</v>
      </c>
    </row>
    <row r="2463" spans="1:10" ht="47.25" x14ac:dyDescent="0.25">
      <c r="A2463" s="8">
        <v>940</v>
      </c>
      <c r="B2463" s="8" t="s">
        <v>31</v>
      </c>
      <c r="C2463" s="8" t="s">
        <v>31</v>
      </c>
      <c r="D2463" s="8" t="s">
        <v>926</v>
      </c>
      <c r="E2463" s="30"/>
      <c r="F2463" s="13" t="s">
        <v>1091</v>
      </c>
      <c r="G2463" s="14">
        <f>G2464</f>
        <v>2013.2</v>
      </c>
      <c r="H2463" s="14">
        <f t="shared" ref="H2463:J2464" si="1703">H2464</f>
        <v>2013.2</v>
      </c>
      <c r="I2463" s="14">
        <f t="shared" si="1703"/>
        <v>2013.2</v>
      </c>
      <c r="J2463" s="14">
        <f t="shared" si="1703"/>
        <v>0</v>
      </c>
    </row>
    <row r="2464" spans="1:10" ht="31.5" x14ac:dyDescent="0.25">
      <c r="A2464" s="8">
        <v>940</v>
      </c>
      <c r="B2464" s="8" t="s">
        <v>31</v>
      </c>
      <c r="C2464" s="8" t="s">
        <v>31</v>
      </c>
      <c r="D2464" s="8" t="s">
        <v>926</v>
      </c>
      <c r="E2464" s="30">
        <v>200</v>
      </c>
      <c r="F2464" s="24" t="s">
        <v>539</v>
      </c>
      <c r="G2464" s="14">
        <f>G2465</f>
        <v>2013.2</v>
      </c>
      <c r="H2464" s="14">
        <f t="shared" si="1703"/>
        <v>2013.2</v>
      </c>
      <c r="I2464" s="14">
        <f t="shared" si="1703"/>
        <v>2013.2</v>
      </c>
      <c r="J2464" s="14">
        <f t="shared" si="1703"/>
        <v>0</v>
      </c>
    </row>
    <row r="2465" spans="1:10" ht="31.5" x14ac:dyDescent="0.25">
      <c r="A2465" s="8">
        <v>940</v>
      </c>
      <c r="B2465" s="8" t="s">
        <v>31</v>
      </c>
      <c r="C2465" s="8" t="s">
        <v>31</v>
      </c>
      <c r="D2465" s="8" t="s">
        <v>926</v>
      </c>
      <c r="E2465" s="30">
        <v>240</v>
      </c>
      <c r="F2465" s="24" t="s">
        <v>540</v>
      </c>
      <c r="G2465" s="14">
        <v>2013.2</v>
      </c>
      <c r="H2465" s="14">
        <v>2013.2</v>
      </c>
      <c r="I2465" s="14">
        <v>2013.2</v>
      </c>
      <c r="J2465" s="14"/>
    </row>
    <row r="2466" spans="1:10" ht="31.5" x14ac:dyDescent="0.25">
      <c r="A2466" s="8">
        <v>940</v>
      </c>
      <c r="B2466" s="8" t="s">
        <v>31</v>
      </c>
      <c r="C2466" s="8" t="s">
        <v>31</v>
      </c>
      <c r="D2466" s="8" t="s">
        <v>927</v>
      </c>
      <c r="E2466" s="30"/>
      <c r="F2466" s="13" t="s">
        <v>1092</v>
      </c>
      <c r="G2466" s="14">
        <f>G2467</f>
        <v>500</v>
      </c>
      <c r="H2466" s="14">
        <f t="shared" ref="H2466:J2467" si="1704">H2467</f>
        <v>500</v>
      </c>
      <c r="I2466" s="14">
        <f t="shared" si="1704"/>
        <v>500</v>
      </c>
      <c r="J2466" s="14">
        <f t="shared" si="1704"/>
        <v>0</v>
      </c>
    </row>
    <row r="2467" spans="1:10" ht="31.5" x14ac:dyDescent="0.25">
      <c r="A2467" s="8">
        <v>940</v>
      </c>
      <c r="B2467" s="8" t="s">
        <v>31</v>
      </c>
      <c r="C2467" s="8" t="s">
        <v>31</v>
      </c>
      <c r="D2467" s="8" t="s">
        <v>927</v>
      </c>
      <c r="E2467" s="30">
        <v>200</v>
      </c>
      <c r="F2467" s="24" t="s">
        <v>539</v>
      </c>
      <c r="G2467" s="14">
        <f>G2468</f>
        <v>500</v>
      </c>
      <c r="H2467" s="14">
        <f t="shared" si="1704"/>
        <v>500</v>
      </c>
      <c r="I2467" s="14">
        <f t="shared" si="1704"/>
        <v>500</v>
      </c>
      <c r="J2467" s="14">
        <f t="shared" si="1704"/>
        <v>0</v>
      </c>
    </row>
    <row r="2468" spans="1:10" ht="31.5" x14ac:dyDescent="0.25">
      <c r="A2468" s="8">
        <v>940</v>
      </c>
      <c r="B2468" s="8" t="s">
        <v>31</v>
      </c>
      <c r="C2468" s="8" t="s">
        <v>31</v>
      </c>
      <c r="D2468" s="8" t="s">
        <v>927</v>
      </c>
      <c r="E2468" s="30">
        <v>240</v>
      </c>
      <c r="F2468" s="24" t="s">
        <v>540</v>
      </c>
      <c r="G2468" s="14">
        <v>500</v>
      </c>
      <c r="H2468" s="14">
        <v>500</v>
      </c>
      <c r="I2468" s="14">
        <v>500</v>
      </c>
      <c r="J2468" s="14"/>
    </row>
    <row r="2469" spans="1:10" ht="47.25" x14ac:dyDescent="0.25">
      <c r="A2469" s="8">
        <v>940</v>
      </c>
      <c r="B2469" s="8" t="s">
        <v>31</v>
      </c>
      <c r="C2469" s="8" t="s">
        <v>31</v>
      </c>
      <c r="D2469" s="8" t="s">
        <v>318</v>
      </c>
      <c r="E2469" s="30"/>
      <c r="F2469" s="18" t="s">
        <v>1127</v>
      </c>
      <c r="G2469" s="14">
        <f>G2470</f>
        <v>18836</v>
      </c>
      <c r="H2469" s="14">
        <f t="shared" ref="H2469:J2469" si="1705">H2470</f>
        <v>19213.399999999998</v>
      </c>
      <c r="I2469" s="14">
        <f t="shared" si="1705"/>
        <v>19213.399999999998</v>
      </c>
      <c r="J2469" s="14">
        <f t="shared" si="1705"/>
        <v>0</v>
      </c>
    </row>
    <row r="2470" spans="1:10" ht="63" x14ac:dyDescent="0.25">
      <c r="A2470" s="8">
        <v>940</v>
      </c>
      <c r="B2470" s="8" t="s">
        <v>31</v>
      </c>
      <c r="C2470" s="8" t="s">
        <v>31</v>
      </c>
      <c r="D2470" s="8" t="s">
        <v>928</v>
      </c>
      <c r="E2470" s="30"/>
      <c r="F2470" s="24" t="s">
        <v>564</v>
      </c>
      <c r="G2470" s="14">
        <f>G2471+G2473+G2475</f>
        <v>18836</v>
      </c>
      <c r="H2470" s="14">
        <f t="shared" ref="H2470:J2470" si="1706">H2471+H2473+H2475</f>
        <v>19213.399999999998</v>
      </c>
      <c r="I2470" s="14">
        <f t="shared" si="1706"/>
        <v>19213.399999999998</v>
      </c>
      <c r="J2470" s="14">
        <f t="shared" si="1706"/>
        <v>0</v>
      </c>
    </row>
    <row r="2471" spans="1:10" ht="78.75" x14ac:dyDescent="0.25">
      <c r="A2471" s="8">
        <v>940</v>
      </c>
      <c r="B2471" s="8" t="s">
        <v>31</v>
      </c>
      <c r="C2471" s="8" t="s">
        <v>31</v>
      </c>
      <c r="D2471" s="8" t="s">
        <v>928</v>
      </c>
      <c r="E2471" s="30">
        <v>100</v>
      </c>
      <c r="F2471" s="24" t="s">
        <v>536</v>
      </c>
      <c r="G2471" s="14">
        <f>G2472</f>
        <v>16302.4</v>
      </c>
      <c r="H2471" s="14">
        <f t="shared" ref="H2471:J2471" si="1707">H2472</f>
        <v>16679.8</v>
      </c>
      <c r="I2471" s="14">
        <f t="shared" si="1707"/>
        <v>16679.8</v>
      </c>
      <c r="J2471" s="14">
        <f t="shared" si="1707"/>
        <v>0</v>
      </c>
    </row>
    <row r="2472" spans="1:10" x14ac:dyDescent="0.25">
      <c r="A2472" s="8">
        <v>940</v>
      </c>
      <c r="B2472" s="8" t="s">
        <v>31</v>
      </c>
      <c r="C2472" s="8" t="s">
        <v>31</v>
      </c>
      <c r="D2472" s="8" t="s">
        <v>928</v>
      </c>
      <c r="E2472" s="30">
        <v>110</v>
      </c>
      <c r="F2472" s="24" t="s">
        <v>537</v>
      </c>
      <c r="G2472" s="14">
        <v>16302.4</v>
      </c>
      <c r="H2472" s="14">
        <v>16679.8</v>
      </c>
      <c r="I2472" s="14">
        <v>16679.8</v>
      </c>
      <c r="J2472" s="14"/>
    </row>
    <row r="2473" spans="1:10" ht="31.5" x14ac:dyDescent="0.25">
      <c r="A2473" s="8">
        <v>940</v>
      </c>
      <c r="B2473" s="8" t="s">
        <v>31</v>
      </c>
      <c r="C2473" s="8" t="s">
        <v>31</v>
      </c>
      <c r="D2473" s="8" t="s">
        <v>928</v>
      </c>
      <c r="E2473" s="30">
        <v>200</v>
      </c>
      <c r="F2473" s="24" t="s">
        <v>539</v>
      </c>
      <c r="G2473" s="14">
        <f>G2474</f>
        <v>2503.1</v>
      </c>
      <c r="H2473" s="14">
        <f t="shared" ref="H2473:J2473" si="1708">H2474</f>
        <v>2503.1</v>
      </c>
      <c r="I2473" s="14">
        <f t="shared" si="1708"/>
        <v>2503.1</v>
      </c>
      <c r="J2473" s="14">
        <f t="shared" si="1708"/>
        <v>0</v>
      </c>
    </row>
    <row r="2474" spans="1:10" ht="31.5" x14ac:dyDescent="0.25">
      <c r="A2474" s="8">
        <v>940</v>
      </c>
      <c r="B2474" s="8" t="s">
        <v>31</v>
      </c>
      <c r="C2474" s="8" t="s">
        <v>31</v>
      </c>
      <c r="D2474" s="8" t="s">
        <v>928</v>
      </c>
      <c r="E2474" s="30">
        <v>240</v>
      </c>
      <c r="F2474" s="24" t="s">
        <v>540</v>
      </c>
      <c r="G2474" s="14">
        <v>2503.1</v>
      </c>
      <c r="H2474" s="14">
        <v>2503.1</v>
      </c>
      <c r="I2474" s="14">
        <v>2503.1</v>
      </c>
      <c r="J2474" s="14"/>
    </row>
    <row r="2475" spans="1:10" x14ac:dyDescent="0.25">
      <c r="A2475" s="8">
        <v>940</v>
      </c>
      <c r="B2475" s="8" t="s">
        <v>31</v>
      </c>
      <c r="C2475" s="8" t="s">
        <v>31</v>
      </c>
      <c r="D2475" s="8" t="s">
        <v>928</v>
      </c>
      <c r="E2475" s="30">
        <v>800</v>
      </c>
      <c r="F2475" s="24" t="s">
        <v>552</v>
      </c>
      <c r="G2475" s="14">
        <f>G2476</f>
        <v>30.5</v>
      </c>
      <c r="H2475" s="14">
        <f t="shared" ref="H2475:J2475" si="1709">H2476</f>
        <v>30.5</v>
      </c>
      <c r="I2475" s="14">
        <f t="shared" si="1709"/>
        <v>30.5</v>
      </c>
      <c r="J2475" s="14">
        <f t="shared" si="1709"/>
        <v>0</v>
      </c>
    </row>
    <row r="2476" spans="1:10" x14ac:dyDescent="0.25">
      <c r="A2476" s="8">
        <v>940</v>
      </c>
      <c r="B2476" s="8" t="s">
        <v>31</v>
      </c>
      <c r="C2476" s="8" t="s">
        <v>31</v>
      </c>
      <c r="D2476" s="8" t="s">
        <v>928</v>
      </c>
      <c r="E2476" s="30">
        <v>850</v>
      </c>
      <c r="F2476" s="24" t="s">
        <v>554</v>
      </c>
      <c r="G2476" s="14">
        <v>30.5</v>
      </c>
      <c r="H2476" s="14">
        <v>30.5</v>
      </c>
      <c r="I2476" s="14">
        <v>30.5</v>
      </c>
      <c r="J2476" s="14"/>
    </row>
    <row r="2477" spans="1:10" ht="31.5" x14ac:dyDescent="0.25">
      <c r="A2477" s="8">
        <v>940</v>
      </c>
      <c r="B2477" s="8" t="s">
        <v>31</v>
      </c>
      <c r="C2477" s="8" t="s">
        <v>31</v>
      </c>
      <c r="D2477" s="8" t="s">
        <v>321</v>
      </c>
      <c r="E2477" s="30"/>
      <c r="F2477" s="13" t="s">
        <v>725</v>
      </c>
      <c r="G2477" s="14">
        <f t="shared" ref="G2477:I2478" si="1710">G2478</f>
        <v>11682.9</v>
      </c>
      <c r="H2477" s="14">
        <f t="shared" si="1710"/>
        <v>11911.3</v>
      </c>
      <c r="I2477" s="14">
        <f t="shared" si="1710"/>
        <v>11911.3</v>
      </c>
      <c r="J2477" s="14">
        <f t="shared" ref="J2477:J2478" si="1711">J2478</f>
        <v>0</v>
      </c>
    </row>
    <row r="2478" spans="1:10" ht="63" x14ac:dyDescent="0.25">
      <c r="A2478" s="8">
        <v>940</v>
      </c>
      <c r="B2478" s="8" t="s">
        <v>31</v>
      </c>
      <c r="C2478" s="8" t="s">
        <v>31</v>
      </c>
      <c r="D2478" s="8" t="s">
        <v>322</v>
      </c>
      <c r="E2478" s="30"/>
      <c r="F2478" s="13" t="s">
        <v>841</v>
      </c>
      <c r="G2478" s="14">
        <f>G2479</f>
        <v>11682.9</v>
      </c>
      <c r="H2478" s="14">
        <f t="shared" si="1710"/>
        <v>11911.3</v>
      </c>
      <c r="I2478" s="14">
        <f t="shared" si="1710"/>
        <v>11911.3</v>
      </c>
      <c r="J2478" s="14">
        <f t="shared" si="1711"/>
        <v>0</v>
      </c>
    </row>
    <row r="2479" spans="1:10" ht="63" x14ac:dyDescent="0.25">
      <c r="A2479" s="8">
        <v>940</v>
      </c>
      <c r="B2479" s="8" t="s">
        <v>31</v>
      </c>
      <c r="C2479" s="8" t="s">
        <v>31</v>
      </c>
      <c r="D2479" s="8" t="s">
        <v>323</v>
      </c>
      <c r="E2479" s="30"/>
      <c r="F2479" s="13" t="s">
        <v>564</v>
      </c>
      <c r="G2479" s="14">
        <f t="shared" ref="G2479:I2479" si="1712">G2480+G2482+G2484</f>
        <v>11682.9</v>
      </c>
      <c r="H2479" s="14">
        <f t="shared" si="1712"/>
        <v>11911.3</v>
      </c>
      <c r="I2479" s="14">
        <f t="shared" si="1712"/>
        <v>11911.3</v>
      </c>
      <c r="J2479" s="14">
        <f t="shared" ref="J2479" si="1713">J2480+J2482+J2484</f>
        <v>0</v>
      </c>
    </row>
    <row r="2480" spans="1:10" ht="78.75" x14ac:dyDescent="0.25">
      <c r="A2480" s="8">
        <v>940</v>
      </c>
      <c r="B2480" s="8" t="s">
        <v>31</v>
      </c>
      <c r="C2480" s="8" t="s">
        <v>31</v>
      </c>
      <c r="D2480" s="8" t="s">
        <v>323</v>
      </c>
      <c r="E2480" s="30">
        <v>100</v>
      </c>
      <c r="F2480" s="24" t="s">
        <v>536</v>
      </c>
      <c r="G2480" s="14">
        <f t="shared" ref="G2480:I2480" si="1714">G2481</f>
        <v>9835.9</v>
      </c>
      <c r="H2480" s="14">
        <f t="shared" si="1714"/>
        <v>10064.299999999999</v>
      </c>
      <c r="I2480" s="14">
        <f t="shared" si="1714"/>
        <v>10064.299999999999</v>
      </c>
      <c r="J2480" s="14">
        <f t="shared" ref="J2480" si="1715">J2481</f>
        <v>0</v>
      </c>
    </row>
    <row r="2481" spans="1:10" x14ac:dyDescent="0.25">
      <c r="A2481" s="8">
        <v>940</v>
      </c>
      <c r="B2481" s="8" t="s">
        <v>31</v>
      </c>
      <c r="C2481" s="8" t="s">
        <v>31</v>
      </c>
      <c r="D2481" s="8" t="s">
        <v>323</v>
      </c>
      <c r="E2481" s="30">
        <v>110</v>
      </c>
      <c r="F2481" s="24" t="s">
        <v>537</v>
      </c>
      <c r="G2481" s="14">
        <v>9835.9</v>
      </c>
      <c r="H2481" s="14">
        <v>10064.299999999999</v>
      </c>
      <c r="I2481" s="14">
        <v>10064.299999999999</v>
      </c>
      <c r="J2481" s="14"/>
    </row>
    <row r="2482" spans="1:10" ht="31.5" x14ac:dyDescent="0.25">
      <c r="A2482" s="8">
        <v>940</v>
      </c>
      <c r="B2482" s="8" t="s">
        <v>31</v>
      </c>
      <c r="C2482" s="8" t="s">
        <v>31</v>
      </c>
      <c r="D2482" s="8" t="s">
        <v>323</v>
      </c>
      <c r="E2482" s="30">
        <v>200</v>
      </c>
      <c r="F2482" s="24" t="s">
        <v>539</v>
      </c>
      <c r="G2482" s="14">
        <f t="shared" ref="G2482:I2482" si="1716">G2483</f>
        <v>1785.2</v>
      </c>
      <c r="H2482" s="14">
        <f t="shared" si="1716"/>
        <v>1785.2</v>
      </c>
      <c r="I2482" s="14">
        <f t="shared" si="1716"/>
        <v>1785.2</v>
      </c>
      <c r="J2482" s="14">
        <f t="shared" ref="J2482" si="1717">J2483</f>
        <v>0</v>
      </c>
    </row>
    <row r="2483" spans="1:10" ht="31.5" x14ac:dyDescent="0.25">
      <c r="A2483" s="8">
        <v>940</v>
      </c>
      <c r="B2483" s="8" t="s">
        <v>31</v>
      </c>
      <c r="C2483" s="8" t="s">
        <v>31</v>
      </c>
      <c r="D2483" s="8" t="s">
        <v>323</v>
      </c>
      <c r="E2483" s="30">
        <v>240</v>
      </c>
      <c r="F2483" s="24" t="s">
        <v>540</v>
      </c>
      <c r="G2483" s="14">
        <v>1785.2</v>
      </c>
      <c r="H2483" s="14">
        <v>1785.2</v>
      </c>
      <c r="I2483" s="14">
        <v>1785.2</v>
      </c>
      <c r="J2483" s="14"/>
    </row>
    <row r="2484" spans="1:10" x14ac:dyDescent="0.25">
      <c r="A2484" s="8">
        <v>940</v>
      </c>
      <c r="B2484" s="8" t="s">
        <v>31</v>
      </c>
      <c r="C2484" s="8" t="s">
        <v>31</v>
      </c>
      <c r="D2484" s="8" t="s">
        <v>323</v>
      </c>
      <c r="E2484" s="30">
        <v>800</v>
      </c>
      <c r="F2484" s="24" t="s">
        <v>552</v>
      </c>
      <c r="G2484" s="14">
        <f t="shared" ref="G2484:I2484" si="1718">G2485</f>
        <v>61.8</v>
      </c>
      <c r="H2484" s="14">
        <f t="shared" si="1718"/>
        <v>61.8</v>
      </c>
      <c r="I2484" s="14">
        <f t="shared" si="1718"/>
        <v>61.8</v>
      </c>
      <c r="J2484" s="14">
        <f t="shared" ref="J2484" si="1719">J2485</f>
        <v>0</v>
      </c>
    </row>
    <row r="2485" spans="1:10" x14ac:dyDescent="0.25">
      <c r="A2485" s="8">
        <v>940</v>
      </c>
      <c r="B2485" s="8" t="s">
        <v>31</v>
      </c>
      <c r="C2485" s="8" t="s">
        <v>31</v>
      </c>
      <c r="D2485" s="8" t="s">
        <v>323</v>
      </c>
      <c r="E2485" s="30">
        <v>850</v>
      </c>
      <c r="F2485" s="24" t="s">
        <v>554</v>
      </c>
      <c r="G2485" s="14">
        <v>61.8</v>
      </c>
      <c r="H2485" s="14">
        <v>61.8</v>
      </c>
      <c r="I2485" s="14">
        <v>61.8</v>
      </c>
      <c r="J2485" s="14"/>
    </row>
    <row r="2486" spans="1:10" ht="31.5" x14ac:dyDescent="0.25">
      <c r="A2486" s="8">
        <v>940</v>
      </c>
      <c r="B2486" s="8" t="s">
        <v>31</v>
      </c>
      <c r="C2486" s="8" t="s">
        <v>31</v>
      </c>
      <c r="D2486" s="8" t="s">
        <v>115</v>
      </c>
      <c r="E2486" s="30"/>
      <c r="F2486" s="24" t="s">
        <v>825</v>
      </c>
      <c r="G2486" s="14">
        <f t="shared" ref="G2486:I2486" si="1720">G2487</f>
        <v>50463.4</v>
      </c>
      <c r="H2486" s="14">
        <f t="shared" si="1720"/>
        <v>51558.2</v>
      </c>
      <c r="I2486" s="14">
        <f t="shared" si="1720"/>
        <v>51557.899999999994</v>
      </c>
      <c r="J2486" s="14">
        <f t="shared" ref="J2486" si="1721">J2487</f>
        <v>0</v>
      </c>
    </row>
    <row r="2487" spans="1:10" ht="31.5" x14ac:dyDescent="0.25">
      <c r="A2487" s="8">
        <v>940</v>
      </c>
      <c r="B2487" s="8" t="s">
        <v>31</v>
      </c>
      <c r="C2487" s="8" t="s">
        <v>31</v>
      </c>
      <c r="D2487" s="8" t="s">
        <v>116</v>
      </c>
      <c r="E2487" s="30"/>
      <c r="F2487" s="24" t="s">
        <v>828</v>
      </c>
      <c r="G2487" s="14">
        <f t="shared" ref="G2487:I2487" si="1722">G2488+G2491</f>
        <v>50463.4</v>
      </c>
      <c r="H2487" s="14">
        <f t="shared" si="1722"/>
        <v>51558.2</v>
      </c>
      <c r="I2487" s="14">
        <f t="shared" si="1722"/>
        <v>51557.899999999994</v>
      </c>
      <c r="J2487" s="14">
        <f t="shared" ref="J2487" si="1723">J2488+J2491</f>
        <v>0</v>
      </c>
    </row>
    <row r="2488" spans="1:10" ht="31.5" x14ac:dyDescent="0.25">
      <c r="A2488" s="8">
        <v>940</v>
      </c>
      <c r="B2488" s="8" t="s">
        <v>31</v>
      </c>
      <c r="C2488" s="8" t="s">
        <v>31</v>
      </c>
      <c r="D2488" s="8" t="s">
        <v>117</v>
      </c>
      <c r="E2488" s="30"/>
      <c r="F2488" s="24" t="s">
        <v>816</v>
      </c>
      <c r="G2488" s="14">
        <f t="shared" ref="G2488:I2489" si="1724">G2489</f>
        <v>47169.599999999999</v>
      </c>
      <c r="H2488" s="14">
        <f t="shared" si="1724"/>
        <v>48264.7</v>
      </c>
      <c r="I2488" s="14">
        <f t="shared" si="1724"/>
        <v>48264.7</v>
      </c>
      <c r="J2488" s="14">
        <f t="shared" ref="J2488:J2489" si="1725">J2489</f>
        <v>0</v>
      </c>
    </row>
    <row r="2489" spans="1:10" ht="78.75" x14ac:dyDescent="0.25">
      <c r="A2489" s="8">
        <v>940</v>
      </c>
      <c r="B2489" s="8" t="s">
        <v>31</v>
      </c>
      <c r="C2489" s="8" t="s">
        <v>31</v>
      </c>
      <c r="D2489" s="8" t="s">
        <v>117</v>
      </c>
      <c r="E2489" s="30">
        <v>100</v>
      </c>
      <c r="F2489" s="24" t="s">
        <v>536</v>
      </c>
      <c r="G2489" s="14">
        <f t="shared" si="1724"/>
        <v>47169.599999999999</v>
      </c>
      <c r="H2489" s="14">
        <f t="shared" si="1724"/>
        <v>48264.7</v>
      </c>
      <c r="I2489" s="14">
        <f t="shared" si="1724"/>
        <v>48264.7</v>
      </c>
      <c r="J2489" s="14">
        <f t="shared" si="1725"/>
        <v>0</v>
      </c>
    </row>
    <row r="2490" spans="1:10" ht="31.5" x14ac:dyDescent="0.25">
      <c r="A2490" s="8">
        <v>940</v>
      </c>
      <c r="B2490" s="8" t="s">
        <v>31</v>
      </c>
      <c r="C2490" s="8" t="s">
        <v>31</v>
      </c>
      <c r="D2490" s="8" t="s">
        <v>117</v>
      </c>
      <c r="E2490" s="30">
        <v>120</v>
      </c>
      <c r="F2490" s="24" t="s">
        <v>538</v>
      </c>
      <c r="G2490" s="14">
        <v>47169.599999999999</v>
      </c>
      <c r="H2490" s="14">
        <v>48264.7</v>
      </c>
      <c r="I2490" s="14">
        <v>48264.7</v>
      </c>
      <c r="J2490" s="14"/>
    </row>
    <row r="2491" spans="1:10" ht="31.5" x14ac:dyDescent="0.25">
      <c r="A2491" s="8">
        <v>940</v>
      </c>
      <c r="B2491" s="8" t="s">
        <v>31</v>
      </c>
      <c r="C2491" s="8" t="s">
        <v>31</v>
      </c>
      <c r="D2491" s="8" t="s">
        <v>118</v>
      </c>
      <c r="E2491" s="30"/>
      <c r="F2491" s="24" t="s">
        <v>818</v>
      </c>
      <c r="G2491" s="14">
        <f t="shared" ref="G2491:I2491" si="1726">G2492+G2494+G2496</f>
        <v>3293.8</v>
      </c>
      <c r="H2491" s="14">
        <f t="shared" si="1726"/>
        <v>3293.5</v>
      </c>
      <c r="I2491" s="14">
        <f t="shared" si="1726"/>
        <v>3293.2</v>
      </c>
      <c r="J2491" s="14">
        <f t="shared" ref="J2491" si="1727">J2492+J2494+J2496</f>
        <v>0</v>
      </c>
    </row>
    <row r="2492" spans="1:10" ht="78.75" x14ac:dyDescent="0.25">
      <c r="A2492" s="8">
        <v>940</v>
      </c>
      <c r="B2492" s="8" t="s">
        <v>31</v>
      </c>
      <c r="C2492" s="8" t="s">
        <v>31</v>
      </c>
      <c r="D2492" s="8" t="s">
        <v>118</v>
      </c>
      <c r="E2492" s="30">
        <v>100</v>
      </c>
      <c r="F2492" s="24" t="s">
        <v>536</v>
      </c>
      <c r="G2492" s="14">
        <f t="shared" ref="G2492:I2492" si="1728">G2493</f>
        <v>179.7</v>
      </c>
      <c r="H2492" s="14">
        <f t="shared" si="1728"/>
        <v>179.7</v>
      </c>
      <c r="I2492" s="14">
        <f t="shared" si="1728"/>
        <v>179.7</v>
      </c>
      <c r="J2492" s="14">
        <f t="shared" ref="J2492" si="1729">J2493</f>
        <v>0</v>
      </c>
    </row>
    <row r="2493" spans="1:10" ht="31.5" x14ac:dyDescent="0.25">
      <c r="A2493" s="8">
        <v>940</v>
      </c>
      <c r="B2493" s="8" t="s">
        <v>31</v>
      </c>
      <c r="C2493" s="8" t="s">
        <v>31</v>
      </c>
      <c r="D2493" s="8" t="s">
        <v>118</v>
      </c>
      <c r="E2493" s="30">
        <v>120</v>
      </c>
      <c r="F2493" s="24" t="s">
        <v>538</v>
      </c>
      <c r="G2493" s="14">
        <v>179.7</v>
      </c>
      <c r="H2493" s="14">
        <v>179.7</v>
      </c>
      <c r="I2493" s="14">
        <v>179.7</v>
      </c>
      <c r="J2493" s="14"/>
    </row>
    <row r="2494" spans="1:10" ht="31.5" x14ac:dyDescent="0.25">
      <c r="A2494" s="8">
        <v>940</v>
      </c>
      <c r="B2494" s="8" t="s">
        <v>31</v>
      </c>
      <c r="C2494" s="8" t="s">
        <v>31</v>
      </c>
      <c r="D2494" s="8" t="s">
        <v>118</v>
      </c>
      <c r="E2494" s="30">
        <v>200</v>
      </c>
      <c r="F2494" s="24" t="s">
        <v>539</v>
      </c>
      <c r="G2494" s="14">
        <f t="shared" ref="G2494:I2494" si="1730">G2495</f>
        <v>3111.8</v>
      </c>
      <c r="H2494" s="14">
        <f t="shared" si="1730"/>
        <v>3111.8</v>
      </c>
      <c r="I2494" s="14">
        <f t="shared" si="1730"/>
        <v>3111.8</v>
      </c>
      <c r="J2494" s="14">
        <f t="shared" ref="J2494" si="1731">J2495</f>
        <v>0</v>
      </c>
    </row>
    <row r="2495" spans="1:10" ht="31.5" x14ac:dyDescent="0.25">
      <c r="A2495" s="8">
        <v>940</v>
      </c>
      <c r="B2495" s="8" t="s">
        <v>31</v>
      </c>
      <c r="C2495" s="8" t="s">
        <v>31</v>
      </c>
      <c r="D2495" s="8" t="s">
        <v>118</v>
      </c>
      <c r="E2495" s="30">
        <v>240</v>
      </c>
      <c r="F2495" s="24" t="s">
        <v>540</v>
      </c>
      <c r="G2495" s="14">
        <v>3111.8</v>
      </c>
      <c r="H2495" s="14">
        <v>3111.8</v>
      </c>
      <c r="I2495" s="14">
        <v>3111.8</v>
      </c>
      <c r="J2495" s="14"/>
    </row>
    <row r="2496" spans="1:10" x14ac:dyDescent="0.25">
      <c r="A2496" s="8">
        <v>940</v>
      </c>
      <c r="B2496" s="8" t="s">
        <v>31</v>
      </c>
      <c r="C2496" s="8" t="s">
        <v>31</v>
      </c>
      <c r="D2496" s="8" t="s">
        <v>118</v>
      </c>
      <c r="E2496" s="30">
        <v>800</v>
      </c>
      <c r="F2496" s="24" t="s">
        <v>552</v>
      </c>
      <c r="G2496" s="14">
        <f t="shared" ref="G2496:I2496" si="1732">G2497</f>
        <v>2.2999999999999998</v>
      </c>
      <c r="H2496" s="14">
        <f t="shared" si="1732"/>
        <v>2</v>
      </c>
      <c r="I2496" s="14">
        <f t="shared" si="1732"/>
        <v>1.7</v>
      </c>
      <c r="J2496" s="14">
        <f t="shared" ref="J2496" si="1733">J2497</f>
        <v>0</v>
      </c>
    </row>
    <row r="2497" spans="1:10" x14ac:dyDescent="0.25">
      <c r="A2497" s="8">
        <v>940</v>
      </c>
      <c r="B2497" s="8" t="s">
        <v>31</v>
      </c>
      <c r="C2497" s="8" t="s">
        <v>31</v>
      </c>
      <c r="D2497" s="8" t="s">
        <v>118</v>
      </c>
      <c r="E2497" s="30">
        <v>850</v>
      </c>
      <c r="F2497" s="24" t="s">
        <v>554</v>
      </c>
      <c r="G2497" s="14">
        <v>2.2999999999999998</v>
      </c>
      <c r="H2497" s="14">
        <v>2</v>
      </c>
      <c r="I2497" s="14">
        <v>1.7</v>
      </c>
      <c r="J2497" s="14"/>
    </row>
    <row r="2498" spans="1:10" s="3" customFormat="1" ht="31.5" x14ac:dyDescent="0.25">
      <c r="A2498" s="10" t="s">
        <v>100</v>
      </c>
      <c r="B2498" s="10"/>
      <c r="C2498" s="10"/>
      <c r="D2498" s="10"/>
      <c r="E2498" s="10"/>
      <c r="F2498" s="5" t="s">
        <v>101</v>
      </c>
      <c r="G2498" s="15">
        <f>G2499+G2523+G2562</f>
        <v>630066.80000000005</v>
      </c>
      <c r="H2498" s="15">
        <f t="shared" ref="H2498:J2498" si="1734">H2499+H2523+H2562</f>
        <v>823491.29999999993</v>
      </c>
      <c r="I2498" s="15">
        <f t="shared" si="1734"/>
        <v>770099.4</v>
      </c>
      <c r="J2498" s="15">
        <f t="shared" si="1734"/>
        <v>0</v>
      </c>
    </row>
    <row r="2499" spans="1:10" s="3" customFormat="1" x14ac:dyDescent="0.25">
      <c r="A2499" s="10" t="s">
        <v>100</v>
      </c>
      <c r="B2499" s="10" t="s">
        <v>9</v>
      </c>
      <c r="C2499" s="10"/>
      <c r="D2499" s="10"/>
      <c r="E2499" s="10"/>
      <c r="F2499" s="5" t="s">
        <v>14</v>
      </c>
      <c r="G2499" s="15">
        <f t="shared" ref="G2499:I2499" si="1735">G2500</f>
        <v>59833.3</v>
      </c>
      <c r="H2499" s="15">
        <f t="shared" si="1735"/>
        <v>103163</v>
      </c>
      <c r="I2499" s="15">
        <f t="shared" si="1735"/>
        <v>57520.800000000003</v>
      </c>
      <c r="J2499" s="15">
        <f t="shared" ref="J2499" si="1736">J2500</f>
        <v>0</v>
      </c>
    </row>
    <row r="2500" spans="1:10" s="9" customFormat="1" x14ac:dyDescent="0.25">
      <c r="A2500" s="11" t="s">
        <v>100</v>
      </c>
      <c r="B2500" s="11" t="s">
        <v>9</v>
      </c>
      <c r="C2500" s="11" t="s">
        <v>11</v>
      </c>
      <c r="D2500" s="11"/>
      <c r="E2500" s="11"/>
      <c r="F2500" s="7" t="s">
        <v>15</v>
      </c>
      <c r="G2500" s="16">
        <f>G2506+G2514+G2501</f>
        <v>59833.3</v>
      </c>
      <c r="H2500" s="16">
        <f t="shared" ref="H2500:J2500" si="1737">H2506+H2514+H2501</f>
        <v>103163</v>
      </c>
      <c r="I2500" s="16">
        <f t="shared" si="1737"/>
        <v>57520.800000000003</v>
      </c>
      <c r="J2500" s="16">
        <f t="shared" si="1737"/>
        <v>0</v>
      </c>
    </row>
    <row r="2501" spans="1:10" ht="31.5" x14ac:dyDescent="0.25">
      <c r="A2501" s="8" t="s">
        <v>100</v>
      </c>
      <c r="B2501" s="8" t="s">
        <v>9</v>
      </c>
      <c r="C2501" s="8" t="s">
        <v>11</v>
      </c>
      <c r="D2501" s="8" t="s">
        <v>219</v>
      </c>
      <c r="E2501" s="8"/>
      <c r="F2501" s="24" t="s">
        <v>799</v>
      </c>
      <c r="G2501" s="14">
        <f>G2502</f>
        <v>3357.8</v>
      </c>
      <c r="H2501" s="14">
        <f t="shared" ref="H2501:J2504" si="1738">H2502</f>
        <v>45642.2</v>
      </c>
      <c r="I2501" s="14">
        <f t="shared" si="1738"/>
        <v>0</v>
      </c>
      <c r="J2501" s="14">
        <f t="shared" si="1738"/>
        <v>0</v>
      </c>
    </row>
    <row r="2502" spans="1:10" x14ac:dyDescent="0.25">
      <c r="A2502" s="8" t="s">
        <v>100</v>
      </c>
      <c r="B2502" s="8" t="s">
        <v>9</v>
      </c>
      <c r="C2502" s="8" t="s">
        <v>11</v>
      </c>
      <c r="D2502" s="8" t="s">
        <v>220</v>
      </c>
      <c r="E2502" s="8"/>
      <c r="F2502" s="24" t="s">
        <v>801</v>
      </c>
      <c r="G2502" s="14">
        <f>G2503</f>
        <v>3357.8</v>
      </c>
      <c r="H2502" s="14">
        <f t="shared" si="1738"/>
        <v>45642.2</v>
      </c>
      <c r="I2502" s="14">
        <f t="shared" si="1738"/>
        <v>0</v>
      </c>
      <c r="J2502" s="14">
        <f t="shared" si="1738"/>
        <v>0</v>
      </c>
    </row>
    <row r="2503" spans="1:10" ht="31.5" x14ac:dyDescent="0.25">
      <c r="A2503" s="8" t="s">
        <v>100</v>
      </c>
      <c r="B2503" s="8" t="s">
        <v>9</v>
      </c>
      <c r="C2503" s="8" t="s">
        <v>11</v>
      </c>
      <c r="D2503" s="8" t="s">
        <v>929</v>
      </c>
      <c r="E2503" s="8"/>
      <c r="F2503" s="41" t="s">
        <v>1112</v>
      </c>
      <c r="G2503" s="14">
        <f>G2504</f>
        <v>3357.8</v>
      </c>
      <c r="H2503" s="14">
        <f t="shared" si="1738"/>
        <v>45642.2</v>
      </c>
      <c r="I2503" s="14">
        <f t="shared" si="1738"/>
        <v>0</v>
      </c>
      <c r="J2503" s="14">
        <f t="shared" si="1738"/>
        <v>0</v>
      </c>
    </row>
    <row r="2504" spans="1:10" ht="31.5" x14ac:dyDescent="0.25">
      <c r="A2504" s="8" t="s">
        <v>100</v>
      </c>
      <c r="B2504" s="8" t="s">
        <v>9</v>
      </c>
      <c r="C2504" s="8" t="s">
        <v>11</v>
      </c>
      <c r="D2504" s="8" t="s">
        <v>929</v>
      </c>
      <c r="E2504" s="8" t="s">
        <v>161</v>
      </c>
      <c r="F2504" s="24" t="s">
        <v>539</v>
      </c>
      <c r="G2504" s="14">
        <f>G2505</f>
        <v>3357.8</v>
      </c>
      <c r="H2504" s="14">
        <f t="shared" si="1738"/>
        <v>45642.2</v>
      </c>
      <c r="I2504" s="14">
        <f t="shared" si="1738"/>
        <v>0</v>
      </c>
      <c r="J2504" s="14">
        <f t="shared" si="1738"/>
        <v>0</v>
      </c>
    </row>
    <row r="2505" spans="1:10" ht="31.5" x14ac:dyDescent="0.25">
      <c r="A2505" s="8" t="s">
        <v>100</v>
      </c>
      <c r="B2505" s="8" t="s">
        <v>9</v>
      </c>
      <c r="C2505" s="8" t="s">
        <v>11</v>
      </c>
      <c r="D2505" s="8" t="s">
        <v>929</v>
      </c>
      <c r="E2505" s="8" t="s">
        <v>162</v>
      </c>
      <c r="F2505" s="24" t="s">
        <v>540</v>
      </c>
      <c r="G2505" s="14">
        <v>3357.8</v>
      </c>
      <c r="H2505" s="14">
        <v>45642.2</v>
      </c>
      <c r="I2505" s="14"/>
      <c r="J2505" s="14"/>
    </row>
    <row r="2506" spans="1:10" ht="31.5" x14ac:dyDescent="0.25">
      <c r="A2506" s="8" t="s">
        <v>100</v>
      </c>
      <c r="B2506" s="8" t="s">
        <v>9</v>
      </c>
      <c r="C2506" s="8" t="s">
        <v>11</v>
      </c>
      <c r="D2506" s="8" t="s">
        <v>115</v>
      </c>
      <c r="E2506" s="30"/>
      <c r="F2506" s="24" t="s">
        <v>825</v>
      </c>
      <c r="G2506" s="14">
        <f t="shared" ref="G2506:I2506" si="1739">G2507</f>
        <v>16411.2</v>
      </c>
      <c r="H2506" s="14">
        <f t="shared" si="1739"/>
        <v>16763.2</v>
      </c>
      <c r="I2506" s="14">
        <f t="shared" si="1739"/>
        <v>16763.2</v>
      </c>
      <c r="J2506" s="14">
        <f t="shared" ref="J2506" si="1740">J2507</f>
        <v>0</v>
      </c>
    </row>
    <row r="2507" spans="1:10" ht="31.5" x14ac:dyDescent="0.25">
      <c r="A2507" s="8" t="s">
        <v>100</v>
      </c>
      <c r="B2507" s="8" t="s">
        <v>9</v>
      </c>
      <c r="C2507" s="8" t="s">
        <v>11</v>
      </c>
      <c r="D2507" s="8" t="s">
        <v>116</v>
      </c>
      <c r="E2507" s="30"/>
      <c r="F2507" s="24" t="s">
        <v>828</v>
      </c>
      <c r="G2507" s="14">
        <f t="shared" ref="G2507:I2507" si="1741">G2508+G2511</f>
        <v>16411.2</v>
      </c>
      <c r="H2507" s="14">
        <f t="shared" si="1741"/>
        <v>16763.2</v>
      </c>
      <c r="I2507" s="14">
        <f t="shared" si="1741"/>
        <v>16763.2</v>
      </c>
      <c r="J2507" s="14">
        <f t="shared" ref="J2507" si="1742">J2508+J2511</f>
        <v>0</v>
      </c>
    </row>
    <row r="2508" spans="1:10" ht="31.5" x14ac:dyDescent="0.25">
      <c r="A2508" s="8" t="s">
        <v>100</v>
      </c>
      <c r="B2508" s="8" t="s">
        <v>9</v>
      </c>
      <c r="C2508" s="8" t="s">
        <v>11</v>
      </c>
      <c r="D2508" s="8" t="s">
        <v>117</v>
      </c>
      <c r="E2508" s="30"/>
      <c r="F2508" s="24" t="s">
        <v>816</v>
      </c>
      <c r="G2508" s="14">
        <f t="shared" ref="G2508:I2509" si="1743">G2509</f>
        <v>15168.2</v>
      </c>
      <c r="H2508" s="14">
        <f t="shared" si="1743"/>
        <v>15520.2</v>
      </c>
      <c r="I2508" s="14">
        <f t="shared" si="1743"/>
        <v>15520.2</v>
      </c>
      <c r="J2508" s="14">
        <f t="shared" ref="J2508:J2509" si="1744">J2509</f>
        <v>0</v>
      </c>
    </row>
    <row r="2509" spans="1:10" ht="78.75" x14ac:dyDescent="0.25">
      <c r="A2509" s="8" t="s">
        <v>100</v>
      </c>
      <c r="B2509" s="8" t="s">
        <v>9</v>
      </c>
      <c r="C2509" s="8" t="s">
        <v>11</v>
      </c>
      <c r="D2509" s="8" t="s">
        <v>117</v>
      </c>
      <c r="E2509" s="30">
        <v>100</v>
      </c>
      <c r="F2509" s="24" t="s">
        <v>536</v>
      </c>
      <c r="G2509" s="14">
        <f t="shared" si="1743"/>
        <v>15168.2</v>
      </c>
      <c r="H2509" s="14">
        <f t="shared" si="1743"/>
        <v>15520.2</v>
      </c>
      <c r="I2509" s="14">
        <f t="shared" si="1743"/>
        <v>15520.2</v>
      </c>
      <c r="J2509" s="14">
        <f t="shared" si="1744"/>
        <v>0</v>
      </c>
    </row>
    <row r="2510" spans="1:10" ht="31.5" x14ac:dyDescent="0.25">
      <c r="A2510" s="8" t="s">
        <v>100</v>
      </c>
      <c r="B2510" s="8" t="s">
        <v>9</v>
      </c>
      <c r="C2510" s="8" t="s">
        <v>11</v>
      </c>
      <c r="D2510" s="8" t="s">
        <v>117</v>
      </c>
      <c r="E2510" s="30">
        <v>120</v>
      </c>
      <c r="F2510" s="24" t="s">
        <v>538</v>
      </c>
      <c r="G2510" s="14">
        <v>15168.2</v>
      </c>
      <c r="H2510" s="14">
        <v>15520.2</v>
      </c>
      <c r="I2510" s="14">
        <v>15520.2</v>
      </c>
      <c r="J2510" s="14"/>
    </row>
    <row r="2511" spans="1:10" ht="31.5" x14ac:dyDescent="0.25">
      <c r="A2511" s="8" t="s">
        <v>100</v>
      </c>
      <c r="B2511" s="8" t="s">
        <v>9</v>
      </c>
      <c r="C2511" s="8" t="s">
        <v>11</v>
      </c>
      <c r="D2511" s="8" t="s">
        <v>118</v>
      </c>
      <c r="E2511" s="30"/>
      <c r="F2511" s="24" t="s">
        <v>818</v>
      </c>
      <c r="G2511" s="14">
        <f t="shared" ref="G2511:I2512" si="1745">G2512</f>
        <v>1243</v>
      </c>
      <c r="H2511" s="14">
        <f t="shared" si="1745"/>
        <v>1243</v>
      </c>
      <c r="I2511" s="14">
        <f t="shared" si="1745"/>
        <v>1243</v>
      </c>
      <c r="J2511" s="14">
        <f t="shared" ref="J2511:J2512" si="1746">J2512</f>
        <v>0</v>
      </c>
    </row>
    <row r="2512" spans="1:10" ht="31.5" x14ac:dyDescent="0.25">
      <c r="A2512" s="8" t="s">
        <v>100</v>
      </c>
      <c r="B2512" s="8" t="s">
        <v>9</v>
      </c>
      <c r="C2512" s="8" t="s">
        <v>11</v>
      </c>
      <c r="D2512" s="8" t="s">
        <v>118</v>
      </c>
      <c r="E2512" s="30">
        <v>200</v>
      </c>
      <c r="F2512" s="24" t="s">
        <v>539</v>
      </c>
      <c r="G2512" s="14">
        <f t="shared" si="1745"/>
        <v>1243</v>
      </c>
      <c r="H2512" s="14">
        <f t="shared" si="1745"/>
        <v>1243</v>
      </c>
      <c r="I2512" s="14">
        <f t="shared" si="1745"/>
        <v>1243</v>
      </c>
      <c r="J2512" s="14">
        <f t="shared" si="1746"/>
        <v>0</v>
      </c>
    </row>
    <row r="2513" spans="1:11" ht="31.5" x14ac:dyDescent="0.25">
      <c r="A2513" s="8" t="s">
        <v>100</v>
      </c>
      <c r="B2513" s="8" t="s">
        <v>9</v>
      </c>
      <c r="C2513" s="8" t="s">
        <v>11</v>
      </c>
      <c r="D2513" s="8" t="s">
        <v>118</v>
      </c>
      <c r="E2513" s="30">
        <v>240</v>
      </c>
      <c r="F2513" s="24" t="s">
        <v>540</v>
      </c>
      <c r="G2513" s="14">
        <v>1243</v>
      </c>
      <c r="H2513" s="14">
        <v>1243</v>
      </c>
      <c r="I2513" s="14">
        <v>1243</v>
      </c>
      <c r="J2513" s="14"/>
    </row>
    <row r="2514" spans="1:11" ht="47.25" x14ac:dyDescent="0.25">
      <c r="A2514" s="8" t="s">
        <v>100</v>
      </c>
      <c r="B2514" s="8" t="s">
        <v>9</v>
      </c>
      <c r="C2514" s="8" t="s">
        <v>11</v>
      </c>
      <c r="D2514" s="8" t="s">
        <v>326</v>
      </c>
      <c r="E2514" s="30"/>
      <c r="F2514" s="13" t="s">
        <v>834</v>
      </c>
      <c r="G2514" s="14">
        <f t="shared" ref="G2514:I2515" si="1747">G2515</f>
        <v>40064.299999999996</v>
      </c>
      <c r="H2514" s="14">
        <f t="shared" si="1747"/>
        <v>40757.599999999999</v>
      </c>
      <c r="I2514" s="14">
        <f t="shared" si="1747"/>
        <v>40757.599999999999</v>
      </c>
      <c r="J2514" s="14">
        <f t="shared" ref="J2514:J2515" si="1748">J2515</f>
        <v>0</v>
      </c>
    </row>
    <row r="2515" spans="1:11" ht="47.25" x14ac:dyDescent="0.25">
      <c r="A2515" s="8" t="s">
        <v>100</v>
      </c>
      <c r="B2515" s="8" t="s">
        <v>9</v>
      </c>
      <c r="C2515" s="8" t="s">
        <v>11</v>
      </c>
      <c r="D2515" s="8" t="s">
        <v>327</v>
      </c>
      <c r="E2515" s="30"/>
      <c r="F2515" s="13" t="s">
        <v>835</v>
      </c>
      <c r="G2515" s="14">
        <f t="shared" si="1747"/>
        <v>40064.299999999996</v>
      </c>
      <c r="H2515" s="14">
        <f t="shared" si="1747"/>
        <v>40757.599999999999</v>
      </c>
      <c r="I2515" s="14">
        <f t="shared" si="1747"/>
        <v>40757.599999999999</v>
      </c>
      <c r="J2515" s="14">
        <f t="shared" si="1748"/>
        <v>0</v>
      </c>
    </row>
    <row r="2516" spans="1:11" ht="63" x14ac:dyDescent="0.25">
      <c r="A2516" s="8" t="s">
        <v>100</v>
      </c>
      <c r="B2516" s="8" t="s">
        <v>9</v>
      </c>
      <c r="C2516" s="8" t="s">
        <v>11</v>
      </c>
      <c r="D2516" s="8" t="s">
        <v>328</v>
      </c>
      <c r="E2516" s="30"/>
      <c r="F2516" s="13" t="s">
        <v>564</v>
      </c>
      <c r="G2516" s="14">
        <f t="shared" ref="G2516:I2516" si="1749">G2517+G2519+G2521</f>
        <v>40064.299999999996</v>
      </c>
      <c r="H2516" s="14">
        <f t="shared" si="1749"/>
        <v>40757.599999999999</v>
      </c>
      <c r="I2516" s="14">
        <f t="shared" si="1749"/>
        <v>40757.599999999999</v>
      </c>
      <c r="J2516" s="14">
        <f t="shared" ref="J2516" si="1750">J2517+J2519+J2521</f>
        <v>0</v>
      </c>
    </row>
    <row r="2517" spans="1:11" ht="78.75" x14ac:dyDescent="0.25">
      <c r="A2517" s="8" t="s">
        <v>100</v>
      </c>
      <c r="B2517" s="8" t="s">
        <v>9</v>
      </c>
      <c r="C2517" s="8" t="s">
        <v>11</v>
      </c>
      <c r="D2517" s="8" t="s">
        <v>328</v>
      </c>
      <c r="E2517" s="30">
        <v>100</v>
      </c>
      <c r="F2517" s="24" t="s">
        <v>536</v>
      </c>
      <c r="G2517" s="14">
        <f t="shared" ref="G2517:I2517" si="1751">G2518</f>
        <v>29921.3</v>
      </c>
      <c r="H2517" s="14">
        <f t="shared" si="1751"/>
        <v>30614.6</v>
      </c>
      <c r="I2517" s="14">
        <f t="shared" si="1751"/>
        <v>30614.6</v>
      </c>
      <c r="J2517" s="14">
        <f t="shared" ref="J2517" si="1752">J2518</f>
        <v>0</v>
      </c>
    </row>
    <row r="2518" spans="1:11" x14ac:dyDescent="0.25">
      <c r="A2518" s="8" t="s">
        <v>100</v>
      </c>
      <c r="B2518" s="8" t="s">
        <v>9</v>
      </c>
      <c r="C2518" s="8" t="s">
        <v>11</v>
      </c>
      <c r="D2518" s="8" t="s">
        <v>328</v>
      </c>
      <c r="E2518" s="30">
        <v>110</v>
      </c>
      <c r="F2518" s="24" t="s">
        <v>537</v>
      </c>
      <c r="G2518" s="14">
        <v>29921.3</v>
      </c>
      <c r="H2518" s="14">
        <v>30614.6</v>
      </c>
      <c r="I2518" s="14">
        <v>30614.6</v>
      </c>
      <c r="J2518" s="14"/>
    </row>
    <row r="2519" spans="1:11" ht="31.5" x14ac:dyDescent="0.25">
      <c r="A2519" s="8" t="s">
        <v>100</v>
      </c>
      <c r="B2519" s="8" t="s">
        <v>9</v>
      </c>
      <c r="C2519" s="8" t="s">
        <v>11</v>
      </c>
      <c r="D2519" s="8" t="s">
        <v>328</v>
      </c>
      <c r="E2519" s="30">
        <v>200</v>
      </c>
      <c r="F2519" s="24" t="s">
        <v>539</v>
      </c>
      <c r="G2519" s="14">
        <f t="shared" ref="G2519:I2519" si="1753">G2520</f>
        <v>5614.9</v>
      </c>
      <c r="H2519" s="14">
        <f t="shared" si="1753"/>
        <v>5615.2</v>
      </c>
      <c r="I2519" s="14">
        <f t="shared" si="1753"/>
        <v>5615.2</v>
      </c>
      <c r="J2519" s="14">
        <f t="shared" ref="J2519" si="1754">J2520</f>
        <v>0</v>
      </c>
    </row>
    <row r="2520" spans="1:11" ht="31.5" x14ac:dyDescent="0.25">
      <c r="A2520" s="8" t="s">
        <v>100</v>
      </c>
      <c r="B2520" s="8" t="s">
        <v>9</v>
      </c>
      <c r="C2520" s="8" t="s">
        <v>11</v>
      </c>
      <c r="D2520" s="8" t="s">
        <v>328</v>
      </c>
      <c r="E2520" s="30">
        <v>240</v>
      </c>
      <c r="F2520" s="24" t="s">
        <v>540</v>
      </c>
      <c r="G2520" s="14">
        <v>5614.9</v>
      </c>
      <c r="H2520" s="14">
        <v>5615.2</v>
      </c>
      <c r="I2520" s="14">
        <v>5615.2</v>
      </c>
      <c r="J2520" s="14"/>
    </row>
    <row r="2521" spans="1:11" x14ac:dyDescent="0.25">
      <c r="A2521" s="8" t="s">
        <v>100</v>
      </c>
      <c r="B2521" s="8" t="s">
        <v>9</v>
      </c>
      <c r="C2521" s="8" t="s">
        <v>11</v>
      </c>
      <c r="D2521" s="8" t="s">
        <v>328</v>
      </c>
      <c r="E2521" s="30">
        <v>800</v>
      </c>
      <c r="F2521" s="24" t="s">
        <v>552</v>
      </c>
      <c r="G2521" s="14">
        <f t="shared" ref="G2521:I2521" si="1755">G2522</f>
        <v>4528.1000000000004</v>
      </c>
      <c r="H2521" s="14">
        <f t="shared" si="1755"/>
        <v>4527.8</v>
      </c>
      <c r="I2521" s="14">
        <f t="shared" si="1755"/>
        <v>4527.8</v>
      </c>
      <c r="J2521" s="14">
        <f t="shared" ref="J2521" si="1756">J2522</f>
        <v>0</v>
      </c>
    </row>
    <row r="2522" spans="1:11" x14ac:dyDescent="0.25">
      <c r="A2522" s="8" t="s">
        <v>100</v>
      </c>
      <c r="B2522" s="8" t="s">
        <v>9</v>
      </c>
      <c r="C2522" s="8" t="s">
        <v>11</v>
      </c>
      <c r="D2522" s="8" t="s">
        <v>328</v>
      </c>
      <c r="E2522" s="30">
        <v>850</v>
      </c>
      <c r="F2522" s="24" t="s">
        <v>554</v>
      </c>
      <c r="G2522" s="14">
        <v>4528.1000000000004</v>
      </c>
      <c r="H2522" s="14">
        <v>4527.8</v>
      </c>
      <c r="I2522" s="14">
        <v>4527.8</v>
      </c>
      <c r="J2522" s="14"/>
    </row>
    <row r="2523" spans="1:11" s="3" customFormat="1" x14ac:dyDescent="0.25">
      <c r="A2523" s="10" t="s">
        <v>100</v>
      </c>
      <c r="B2523" s="4" t="s">
        <v>12</v>
      </c>
      <c r="C2523" s="4"/>
      <c r="D2523" s="4"/>
      <c r="E2523" s="4"/>
      <c r="F2523" s="5" t="s">
        <v>16</v>
      </c>
      <c r="G2523" s="15">
        <f>G2524+G2549</f>
        <v>520233.50000000006</v>
      </c>
      <c r="H2523" s="15">
        <f t="shared" ref="H2523:J2523" si="1757">H2524+H2549</f>
        <v>637489.19999999995</v>
      </c>
      <c r="I2523" s="15">
        <f t="shared" si="1757"/>
        <v>712578.6</v>
      </c>
      <c r="J2523" s="15">
        <f t="shared" si="1757"/>
        <v>0</v>
      </c>
    </row>
    <row r="2524" spans="1:11" s="9" customFormat="1" x14ac:dyDescent="0.25">
      <c r="A2524" s="11" t="s">
        <v>100</v>
      </c>
      <c r="B2524" s="6" t="s">
        <v>12</v>
      </c>
      <c r="C2524" s="11" t="s">
        <v>39</v>
      </c>
      <c r="D2524" s="11"/>
      <c r="E2524" s="11"/>
      <c r="F2524" s="7" t="s">
        <v>43</v>
      </c>
      <c r="G2524" s="16">
        <f>G2525</f>
        <v>415911.80000000005</v>
      </c>
      <c r="H2524" s="16">
        <f t="shared" ref="H2524:J2524" si="1758">H2525</f>
        <v>607489.19999999995</v>
      </c>
      <c r="I2524" s="16">
        <f t="shared" si="1758"/>
        <v>712578.6</v>
      </c>
      <c r="J2524" s="16">
        <f t="shared" si="1758"/>
        <v>0</v>
      </c>
    </row>
    <row r="2525" spans="1:11" ht="31.5" x14ac:dyDescent="0.25">
      <c r="A2525" s="8" t="s">
        <v>100</v>
      </c>
      <c r="B2525" s="36" t="s">
        <v>12</v>
      </c>
      <c r="C2525" s="8" t="s">
        <v>39</v>
      </c>
      <c r="D2525" s="8" t="s">
        <v>255</v>
      </c>
      <c r="E2525" s="30"/>
      <c r="F2525" s="24" t="s">
        <v>791</v>
      </c>
      <c r="G2525" s="14">
        <f t="shared" ref="G2525:I2526" si="1759">G2526</f>
        <v>415911.80000000005</v>
      </c>
      <c r="H2525" s="14">
        <f t="shared" si="1759"/>
        <v>607489.19999999995</v>
      </c>
      <c r="I2525" s="14">
        <f t="shared" si="1759"/>
        <v>712578.6</v>
      </c>
      <c r="J2525" s="14">
        <f t="shared" ref="J2525:J2526" si="1760">J2526</f>
        <v>0</v>
      </c>
    </row>
    <row r="2526" spans="1:11" ht="47.25" x14ac:dyDescent="0.25">
      <c r="A2526" s="8" t="s">
        <v>100</v>
      </c>
      <c r="B2526" s="36" t="s">
        <v>12</v>
      </c>
      <c r="C2526" s="8" t="s">
        <v>39</v>
      </c>
      <c r="D2526" s="8" t="s">
        <v>272</v>
      </c>
      <c r="E2526" s="30"/>
      <c r="F2526" s="7" t="s">
        <v>1039</v>
      </c>
      <c r="G2526" s="14">
        <f t="shared" si="1759"/>
        <v>415911.80000000005</v>
      </c>
      <c r="H2526" s="14">
        <f t="shared" si="1759"/>
        <v>607489.19999999995</v>
      </c>
      <c r="I2526" s="14">
        <f t="shared" si="1759"/>
        <v>712578.6</v>
      </c>
      <c r="J2526" s="14">
        <f t="shared" si="1760"/>
        <v>0</v>
      </c>
    </row>
    <row r="2527" spans="1:11" ht="63" x14ac:dyDescent="0.25">
      <c r="A2527" s="8" t="s">
        <v>100</v>
      </c>
      <c r="B2527" s="36" t="s">
        <v>12</v>
      </c>
      <c r="C2527" s="8" t="s">
        <v>39</v>
      </c>
      <c r="D2527" s="8" t="s">
        <v>273</v>
      </c>
      <c r="E2527" s="30"/>
      <c r="F2527" s="24" t="s">
        <v>795</v>
      </c>
      <c r="G2527" s="14">
        <f>G2531+G2534+G2537+G2528+G2546+G2540+G2543</f>
        <v>415911.80000000005</v>
      </c>
      <c r="H2527" s="14">
        <f t="shared" ref="H2527:J2527" si="1761">H2531+H2534+H2537+H2528+H2546+H2540+H2543</f>
        <v>607489.19999999995</v>
      </c>
      <c r="I2527" s="14">
        <f t="shared" si="1761"/>
        <v>712578.6</v>
      </c>
      <c r="J2527" s="14">
        <f t="shared" si="1761"/>
        <v>0</v>
      </c>
    </row>
    <row r="2528" spans="1:11" ht="63" hidden="1" x14ac:dyDescent="0.25">
      <c r="A2528" s="8" t="s">
        <v>100</v>
      </c>
      <c r="B2528" s="36" t="s">
        <v>12</v>
      </c>
      <c r="C2528" s="8" t="s">
        <v>39</v>
      </c>
      <c r="D2528" s="8" t="s">
        <v>333</v>
      </c>
      <c r="E2528" s="30"/>
      <c r="F2528" s="24" t="s">
        <v>663</v>
      </c>
      <c r="G2528" s="14">
        <f t="shared" ref="G2528:I2529" si="1762">G2529</f>
        <v>0</v>
      </c>
      <c r="H2528" s="14">
        <f t="shared" si="1762"/>
        <v>259745.3</v>
      </c>
      <c r="I2528" s="14">
        <f t="shared" si="1762"/>
        <v>259199.6</v>
      </c>
      <c r="J2528" s="14">
        <f t="shared" ref="J2528:J2529" si="1763">J2529</f>
        <v>0</v>
      </c>
      <c r="K2528" s="3">
        <v>0</v>
      </c>
    </row>
    <row r="2529" spans="1:11" ht="31.5" hidden="1" x14ac:dyDescent="0.25">
      <c r="A2529" s="8" t="s">
        <v>100</v>
      </c>
      <c r="B2529" s="36" t="s">
        <v>12</v>
      </c>
      <c r="C2529" s="8" t="s">
        <v>39</v>
      </c>
      <c r="D2529" s="8" t="s">
        <v>333</v>
      </c>
      <c r="E2529" s="30">
        <v>400</v>
      </c>
      <c r="F2529" s="24" t="s">
        <v>547</v>
      </c>
      <c r="G2529" s="14">
        <f t="shared" si="1762"/>
        <v>0</v>
      </c>
      <c r="H2529" s="14">
        <f t="shared" si="1762"/>
        <v>259745.3</v>
      </c>
      <c r="I2529" s="14">
        <f t="shared" si="1762"/>
        <v>259199.6</v>
      </c>
      <c r="J2529" s="14">
        <f t="shared" si="1763"/>
        <v>0</v>
      </c>
      <c r="K2529" s="3">
        <v>0</v>
      </c>
    </row>
    <row r="2530" spans="1:11" hidden="1" x14ac:dyDescent="0.25">
      <c r="A2530" s="8" t="s">
        <v>100</v>
      </c>
      <c r="B2530" s="36" t="s">
        <v>12</v>
      </c>
      <c r="C2530" s="8" t="s">
        <v>39</v>
      </c>
      <c r="D2530" s="8" t="s">
        <v>333</v>
      </c>
      <c r="E2530" s="30">
        <v>410</v>
      </c>
      <c r="F2530" s="24" t="s">
        <v>548</v>
      </c>
      <c r="G2530" s="14"/>
      <c r="H2530" s="14">
        <v>259745.3</v>
      </c>
      <c r="I2530" s="14">
        <v>259199.6</v>
      </c>
      <c r="J2530" s="14"/>
      <c r="K2530" s="3">
        <v>0</v>
      </c>
    </row>
    <row r="2531" spans="1:11" ht="31.5" x14ac:dyDescent="0.25">
      <c r="A2531" s="8" t="s">
        <v>100</v>
      </c>
      <c r="B2531" s="36" t="s">
        <v>12</v>
      </c>
      <c r="C2531" s="8" t="s">
        <v>39</v>
      </c>
      <c r="D2531" s="8" t="s">
        <v>330</v>
      </c>
      <c r="E2531" s="30"/>
      <c r="F2531" s="13" t="s">
        <v>796</v>
      </c>
      <c r="G2531" s="14">
        <f t="shared" ref="G2531:I2532" si="1764">G2532</f>
        <v>85649.2</v>
      </c>
      <c r="H2531" s="14">
        <f t="shared" si="1764"/>
        <v>35555.800000000003</v>
      </c>
      <c r="I2531" s="14">
        <f t="shared" si="1764"/>
        <v>6000</v>
      </c>
      <c r="J2531" s="14">
        <f t="shared" ref="J2531:J2532" si="1765">J2532</f>
        <v>0</v>
      </c>
    </row>
    <row r="2532" spans="1:11" ht="31.5" x14ac:dyDescent="0.25">
      <c r="A2532" s="8" t="s">
        <v>100</v>
      </c>
      <c r="B2532" s="36" t="s">
        <v>12</v>
      </c>
      <c r="C2532" s="8" t="s">
        <v>39</v>
      </c>
      <c r="D2532" s="8" t="s">
        <v>330</v>
      </c>
      <c r="E2532" s="30">
        <v>400</v>
      </c>
      <c r="F2532" s="24" t="s">
        <v>547</v>
      </c>
      <c r="G2532" s="14">
        <f t="shared" si="1764"/>
        <v>85649.2</v>
      </c>
      <c r="H2532" s="14">
        <f t="shared" si="1764"/>
        <v>35555.800000000003</v>
      </c>
      <c r="I2532" s="14">
        <f t="shared" si="1764"/>
        <v>6000</v>
      </c>
      <c r="J2532" s="14">
        <f t="shared" si="1765"/>
        <v>0</v>
      </c>
    </row>
    <row r="2533" spans="1:11" x14ac:dyDescent="0.25">
      <c r="A2533" s="8" t="s">
        <v>100</v>
      </c>
      <c r="B2533" s="36" t="s">
        <v>12</v>
      </c>
      <c r="C2533" s="8" t="s">
        <v>39</v>
      </c>
      <c r="D2533" s="8" t="s">
        <v>330</v>
      </c>
      <c r="E2533" s="30">
        <v>410</v>
      </c>
      <c r="F2533" s="24" t="s">
        <v>548</v>
      </c>
      <c r="G2533" s="14">
        <v>85649.2</v>
      </c>
      <c r="H2533" s="14">
        <v>35555.800000000003</v>
      </c>
      <c r="I2533" s="14">
        <v>6000</v>
      </c>
      <c r="J2533" s="14"/>
    </row>
    <row r="2534" spans="1:11" ht="31.5" x14ac:dyDescent="0.25">
      <c r="A2534" s="8" t="s">
        <v>100</v>
      </c>
      <c r="B2534" s="36" t="s">
        <v>12</v>
      </c>
      <c r="C2534" s="8" t="s">
        <v>39</v>
      </c>
      <c r="D2534" s="8" t="s">
        <v>331</v>
      </c>
      <c r="E2534" s="30"/>
      <c r="F2534" s="13" t="s">
        <v>797</v>
      </c>
      <c r="G2534" s="14">
        <f t="shared" ref="G2534:I2535" si="1766">G2535</f>
        <v>315700.2</v>
      </c>
      <c r="H2534" s="14">
        <f t="shared" si="1766"/>
        <v>225606.3</v>
      </c>
      <c r="I2534" s="14">
        <f t="shared" si="1766"/>
        <v>0</v>
      </c>
      <c r="J2534" s="14">
        <f t="shared" ref="J2534:J2535" si="1767">J2535</f>
        <v>0</v>
      </c>
    </row>
    <row r="2535" spans="1:11" ht="31.5" x14ac:dyDescent="0.25">
      <c r="A2535" s="8" t="s">
        <v>100</v>
      </c>
      <c r="B2535" s="36" t="s">
        <v>12</v>
      </c>
      <c r="C2535" s="8" t="s">
        <v>39</v>
      </c>
      <c r="D2535" s="8" t="s">
        <v>331</v>
      </c>
      <c r="E2535" s="30">
        <v>400</v>
      </c>
      <c r="F2535" s="24" t="s">
        <v>547</v>
      </c>
      <c r="G2535" s="14">
        <f t="shared" si="1766"/>
        <v>315700.2</v>
      </c>
      <c r="H2535" s="14">
        <f t="shared" si="1766"/>
        <v>225606.3</v>
      </c>
      <c r="I2535" s="14">
        <f t="shared" si="1766"/>
        <v>0</v>
      </c>
      <c r="J2535" s="14">
        <f t="shared" si="1767"/>
        <v>0</v>
      </c>
    </row>
    <row r="2536" spans="1:11" x14ac:dyDescent="0.25">
      <c r="A2536" s="8" t="s">
        <v>100</v>
      </c>
      <c r="B2536" s="36" t="s">
        <v>12</v>
      </c>
      <c r="C2536" s="8" t="s">
        <v>39</v>
      </c>
      <c r="D2536" s="8" t="s">
        <v>331</v>
      </c>
      <c r="E2536" s="30">
        <v>410</v>
      </c>
      <c r="F2536" s="24" t="s">
        <v>548</v>
      </c>
      <c r="G2536" s="14">
        <v>315700.2</v>
      </c>
      <c r="H2536" s="14">
        <v>225606.3</v>
      </c>
      <c r="I2536" s="14"/>
      <c r="J2536" s="14"/>
    </row>
    <row r="2537" spans="1:11" ht="31.5" hidden="1" x14ac:dyDescent="0.25">
      <c r="A2537" s="8" t="s">
        <v>100</v>
      </c>
      <c r="B2537" s="36" t="s">
        <v>12</v>
      </c>
      <c r="C2537" s="8" t="s">
        <v>39</v>
      </c>
      <c r="D2537" s="8" t="s">
        <v>332</v>
      </c>
      <c r="E2537" s="30"/>
      <c r="F2537" s="13" t="s">
        <v>798</v>
      </c>
      <c r="G2537" s="14">
        <f t="shared" ref="G2537:I2538" si="1768">G2538</f>
        <v>0</v>
      </c>
      <c r="H2537" s="14">
        <f t="shared" si="1768"/>
        <v>0</v>
      </c>
      <c r="I2537" s="14">
        <f t="shared" si="1768"/>
        <v>12578.6</v>
      </c>
      <c r="J2537" s="14">
        <f t="shared" ref="J2537:J2538" si="1769">J2538</f>
        <v>0</v>
      </c>
      <c r="K2537" s="3">
        <v>0</v>
      </c>
    </row>
    <row r="2538" spans="1:11" ht="31.5" hidden="1" x14ac:dyDescent="0.25">
      <c r="A2538" s="8" t="s">
        <v>100</v>
      </c>
      <c r="B2538" s="36" t="s">
        <v>12</v>
      </c>
      <c r="C2538" s="8" t="s">
        <v>39</v>
      </c>
      <c r="D2538" s="8" t="s">
        <v>332</v>
      </c>
      <c r="E2538" s="30">
        <v>400</v>
      </c>
      <c r="F2538" s="24" t="s">
        <v>547</v>
      </c>
      <c r="G2538" s="14">
        <f t="shared" si="1768"/>
        <v>0</v>
      </c>
      <c r="H2538" s="14">
        <f t="shared" si="1768"/>
        <v>0</v>
      </c>
      <c r="I2538" s="14">
        <f t="shared" si="1768"/>
        <v>12578.6</v>
      </c>
      <c r="J2538" s="14">
        <f t="shared" si="1769"/>
        <v>0</v>
      </c>
      <c r="K2538" s="3">
        <v>0</v>
      </c>
    </row>
    <row r="2539" spans="1:11" hidden="1" x14ac:dyDescent="0.25">
      <c r="A2539" s="8" t="s">
        <v>100</v>
      </c>
      <c r="B2539" s="36" t="s">
        <v>12</v>
      </c>
      <c r="C2539" s="8" t="s">
        <v>39</v>
      </c>
      <c r="D2539" s="8" t="s">
        <v>332</v>
      </c>
      <c r="E2539" s="30">
        <v>410</v>
      </c>
      <c r="F2539" s="24" t="s">
        <v>548</v>
      </c>
      <c r="G2539" s="14"/>
      <c r="H2539" s="14"/>
      <c r="I2539" s="14">
        <v>12578.6</v>
      </c>
      <c r="J2539" s="14"/>
      <c r="K2539" s="3">
        <v>0</v>
      </c>
    </row>
    <row r="2540" spans="1:11" ht="31.5" x14ac:dyDescent="0.25">
      <c r="A2540" s="8" t="s">
        <v>100</v>
      </c>
      <c r="B2540" s="36" t="s">
        <v>12</v>
      </c>
      <c r="C2540" s="8" t="s">
        <v>39</v>
      </c>
      <c r="D2540" s="8" t="s">
        <v>878</v>
      </c>
      <c r="E2540" s="30"/>
      <c r="F2540" s="41" t="s">
        <v>1164</v>
      </c>
      <c r="G2540" s="14">
        <f t="shared" ref="G2540:I2541" si="1770">G2541</f>
        <v>4912.5</v>
      </c>
      <c r="H2540" s="14">
        <f t="shared" si="1770"/>
        <v>0</v>
      </c>
      <c r="I2540" s="14">
        <f t="shared" si="1770"/>
        <v>98400.5</v>
      </c>
      <c r="J2540" s="14">
        <f t="shared" ref="J2540:J2541" si="1771">J2541</f>
        <v>0</v>
      </c>
    </row>
    <row r="2541" spans="1:11" ht="31.5" x14ac:dyDescent="0.25">
      <c r="A2541" s="8" t="s">
        <v>100</v>
      </c>
      <c r="B2541" s="36" t="s">
        <v>12</v>
      </c>
      <c r="C2541" s="8" t="s">
        <v>39</v>
      </c>
      <c r="D2541" s="8" t="s">
        <v>878</v>
      </c>
      <c r="E2541" s="36" t="s">
        <v>274</v>
      </c>
      <c r="F2541" s="24" t="s">
        <v>547</v>
      </c>
      <c r="G2541" s="14">
        <f t="shared" si="1770"/>
        <v>4912.5</v>
      </c>
      <c r="H2541" s="14">
        <f t="shared" si="1770"/>
        <v>0</v>
      </c>
      <c r="I2541" s="14">
        <f t="shared" si="1770"/>
        <v>98400.5</v>
      </c>
      <c r="J2541" s="14">
        <f t="shared" si="1771"/>
        <v>0</v>
      </c>
    </row>
    <row r="2542" spans="1:11" x14ac:dyDescent="0.25">
      <c r="A2542" s="8" t="s">
        <v>100</v>
      </c>
      <c r="B2542" s="36" t="s">
        <v>12</v>
      </c>
      <c r="C2542" s="8" t="s">
        <v>39</v>
      </c>
      <c r="D2542" s="8" t="s">
        <v>878</v>
      </c>
      <c r="E2542" s="30">
        <v>410</v>
      </c>
      <c r="F2542" s="24" t="s">
        <v>548</v>
      </c>
      <c r="G2542" s="14">
        <v>4912.5</v>
      </c>
      <c r="H2542" s="14"/>
      <c r="I2542" s="14">
        <v>98400.5</v>
      </c>
      <c r="J2542" s="14"/>
    </row>
    <row r="2543" spans="1:11" ht="31.5" x14ac:dyDescent="0.25">
      <c r="A2543" s="8" t="s">
        <v>100</v>
      </c>
      <c r="B2543" s="36" t="s">
        <v>12</v>
      </c>
      <c r="C2543" s="8" t="s">
        <v>39</v>
      </c>
      <c r="D2543" s="8" t="s">
        <v>879</v>
      </c>
      <c r="E2543" s="36"/>
      <c r="F2543" s="41" t="s">
        <v>1165</v>
      </c>
      <c r="G2543" s="14">
        <f t="shared" ref="G2543:I2544" si="1772">G2544</f>
        <v>9649.9</v>
      </c>
      <c r="H2543" s="14">
        <f t="shared" si="1772"/>
        <v>0</v>
      </c>
      <c r="I2543" s="14">
        <f t="shared" si="1772"/>
        <v>250000</v>
      </c>
      <c r="J2543" s="14">
        <f t="shared" ref="J2543:J2544" si="1773">J2544</f>
        <v>0</v>
      </c>
    </row>
    <row r="2544" spans="1:11" ht="31.5" x14ac:dyDescent="0.25">
      <c r="A2544" s="8" t="s">
        <v>100</v>
      </c>
      <c r="B2544" s="36" t="s">
        <v>12</v>
      </c>
      <c r="C2544" s="8" t="s">
        <v>39</v>
      </c>
      <c r="D2544" s="8" t="s">
        <v>879</v>
      </c>
      <c r="E2544" s="36" t="s">
        <v>274</v>
      </c>
      <c r="F2544" s="24" t="s">
        <v>547</v>
      </c>
      <c r="G2544" s="14">
        <f t="shared" si="1772"/>
        <v>9649.9</v>
      </c>
      <c r="H2544" s="14">
        <f t="shared" si="1772"/>
        <v>0</v>
      </c>
      <c r="I2544" s="14">
        <f t="shared" si="1772"/>
        <v>250000</v>
      </c>
      <c r="J2544" s="14">
        <f t="shared" si="1773"/>
        <v>0</v>
      </c>
    </row>
    <row r="2545" spans="1:11" x14ac:dyDescent="0.25">
      <c r="A2545" s="8" t="s">
        <v>100</v>
      </c>
      <c r="B2545" s="36" t="s">
        <v>12</v>
      </c>
      <c r="C2545" s="8" t="s">
        <v>39</v>
      </c>
      <c r="D2545" s="8" t="s">
        <v>879</v>
      </c>
      <c r="E2545" s="30">
        <v>410</v>
      </c>
      <c r="F2545" s="24" t="s">
        <v>548</v>
      </c>
      <c r="G2545" s="14">
        <v>9649.9</v>
      </c>
      <c r="H2545" s="14"/>
      <c r="I2545" s="14">
        <v>250000</v>
      </c>
      <c r="J2545" s="14"/>
    </row>
    <row r="2546" spans="1:11" ht="78.75" hidden="1" x14ac:dyDescent="0.25">
      <c r="A2546" s="8" t="s">
        <v>100</v>
      </c>
      <c r="B2546" s="36" t="s">
        <v>12</v>
      </c>
      <c r="C2546" s="8" t="s">
        <v>39</v>
      </c>
      <c r="D2546" s="8" t="s">
        <v>334</v>
      </c>
      <c r="E2546" s="30"/>
      <c r="F2546" s="24" t="s">
        <v>664</v>
      </c>
      <c r="G2546" s="14">
        <f t="shared" ref="G2546:I2547" si="1774">G2547</f>
        <v>0</v>
      </c>
      <c r="H2546" s="14">
        <f t="shared" si="1774"/>
        <v>86581.8</v>
      </c>
      <c r="I2546" s="14">
        <f t="shared" si="1774"/>
        <v>86399.9</v>
      </c>
      <c r="J2546" s="14">
        <f t="shared" ref="J2546:J2547" si="1775">J2547</f>
        <v>0</v>
      </c>
      <c r="K2546" s="3">
        <v>0</v>
      </c>
    </row>
    <row r="2547" spans="1:11" ht="31.5" hidden="1" x14ac:dyDescent="0.25">
      <c r="A2547" s="8" t="s">
        <v>100</v>
      </c>
      <c r="B2547" s="36" t="s">
        <v>12</v>
      </c>
      <c r="C2547" s="8" t="s">
        <v>39</v>
      </c>
      <c r="D2547" s="8" t="s">
        <v>334</v>
      </c>
      <c r="E2547" s="30">
        <v>400</v>
      </c>
      <c r="F2547" s="24" t="s">
        <v>547</v>
      </c>
      <c r="G2547" s="14">
        <f t="shared" si="1774"/>
        <v>0</v>
      </c>
      <c r="H2547" s="14">
        <f t="shared" si="1774"/>
        <v>86581.8</v>
      </c>
      <c r="I2547" s="14">
        <f t="shared" si="1774"/>
        <v>86399.9</v>
      </c>
      <c r="J2547" s="14">
        <f t="shared" si="1775"/>
        <v>0</v>
      </c>
      <c r="K2547" s="3">
        <v>0</v>
      </c>
    </row>
    <row r="2548" spans="1:11" hidden="1" x14ac:dyDescent="0.25">
      <c r="A2548" s="8" t="s">
        <v>100</v>
      </c>
      <c r="B2548" s="36" t="s">
        <v>12</v>
      </c>
      <c r="C2548" s="8" t="s">
        <v>39</v>
      </c>
      <c r="D2548" s="8" t="s">
        <v>334</v>
      </c>
      <c r="E2548" s="30">
        <v>410</v>
      </c>
      <c r="F2548" s="24" t="s">
        <v>548</v>
      </c>
      <c r="G2548" s="14"/>
      <c r="H2548" s="14">
        <v>86581.8</v>
      </c>
      <c r="I2548" s="14">
        <v>86399.9</v>
      </c>
      <c r="J2548" s="14"/>
      <c r="K2548" s="3">
        <v>0</v>
      </c>
    </row>
    <row r="2549" spans="1:11" s="9" customFormat="1" x14ac:dyDescent="0.25">
      <c r="A2549" s="11" t="s">
        <v>100</v>
      </c>
      <c r="B2549" s="6" t="s">
        <v>12</v>
      </c>
      <c r="C2549" s="11" t="s">
        <v>30</v>
      </c>
      <c r="D2549" s="11"/>
      <c r="E2549" s="11"/>
      <c r="F2549" s="7" t="s">
        <v>836</v>
      </c>
      <c r="G2549" s="16">
        <f>G2556+G2550</f>
        <v>104321.7</v>
      </c>
      <c r="H2549" s="16">
        <f t="shared" ref="H2549:J2549" si="1776">H2556+H2550</f>
        <v>30000</v>
      </c>
      <c r="I2549" s="16">
        <f t="shared" si="1776"/>
        <v>0</v>
      </c>
      <c r="J2549" s="16">
        <f t="shared" si="1776"/>
        <v>0</v>
      </c>
    </row>
    <row r="2550" spans="1:11" ht="31.5" x14ac:dyDescent="0.25">
      <c r="A2550" s="8" t="s">
        <v>100</v>
      </c>
      <c r="B2550" s="36" t="s">
        <v>12</v>
      </c>
      <c r="C2550" s="8" t="s">
        <v>30</v>
      </c>
      <c r="D2550" s="8" t="s">
        <v>237</v>
      </c>
      <c r="E2550" s="8"/>
      <c r="F2550" s="24" t="s">
        <v>606</v>
      </c>
      <c r="G2550" s="14">
        <f>G2551</f>
        <v>43800</v>
      </c>
      <c r="H2550" s="14">
        <f t="shared" ref="H2550:J2554" si="1777">H2551</f>
        <v>30000</v>
      </c>
      <c r="I2550" s="14">
        <f t="shared" si="1777"/>
        <v>0</v>
      </c>
      <c r="J2550" s="14">
        <f t="shared" si="1777"/>
        <v>0</v>
      </c>
    </row>
    <row r="2551" spans="1:11" ht="31.5" x14ac:dyDescent="0.25">
      <c r="A2551" s="8" t="s">
        <v>100</v>
      </c>
      <c r="B2551" s="36" t="s">
        <v>12</v>
      </c>
      <c r="C2551" s="8" t="s">
        <v>30</v>
      </c>
      <c r="D2551" s="8" t="s">
        <v>238</v>
      </c>
      <c r="E2551" s="8"/>
      <c r="F2551" s="24" t="s">
        <v>607</v>
      </c>
      <c r="G2551" s="14">
        <f>G2552</f>
        <v>43800</v>
      </c>
      <c r="H2551" s="14">
        <f t="shared" si="1777"/>
        <v>30000</v>
      </c>
      <c r="I2551" s="14">
        <f t="shared" si="1777"/>
        <v>0</v>
      </c>
      <c r="J2551" s="14">
        <f t="shared" si="1777"/>
        <v>0</v>
      </c>
    </row>
    <row r="2552" spans="1:11" ht="63" x14ac:dyDescent="0.25">
      <c r="A2552" s="8" t="s">
        <v>100</v>
      </c>
      <c r="B2552" s="36" t="s">
        <v>12</v>
      </c>
      <c r="C2552" s="8" t="s">
        <v>30</v>
      </c>
      <c r="D2552" s="8" t="s">
        <v>344</v>
      </c>
      <c r="E2552" s="8"/>
      <c r="F2552" s="24" t="s">
        <v>608</v>
      </c>
      <c r="G2552" s="14">
        <f>G2553</f>
        <v>43800</v>
      </c>
      <c r="H2552" s="14">
        <f t="shared" si="1777"/>
        <v>30000</v>
      </c>
      <c r="I2552" s="14">
        <f t="shared" si="1777"/>
        <v>0</v>
      </c>
      <c r="J2552" s="14">
        <f t="shared" si="1777"/>
        <v>0</v>
      </c>
    </row>
    <row r="2553" spans="1:11" ht="31.5" x14ac:dyDescent="0.25">
      <c r="A2553" s="8" t="s">
        <v>100</v>
      </c>
      <c r="B2553" s="36" t="s">
        <v>12</v>
      </c>
      <c r="C2553" s="8" t="s">
        <v>30</v>
      </c>
      <c r="D2553" s="8" t="s">
        <v>875</v>
      </c>
      <c r="E2553" s="8"/>
      <c r="F2553" s="44" t="s">
        <v>1147</v>
      </c>
      <c r="G2553" s="14">
        <f>G2554</f>
        <v>43800</v>
      </c>
      <c r="H2553" s="14">
        <f t="shared" si="1777"/>
        <v>30000</v>
      </c>
      <c r="I2553" s="14">
        <f t="shared" si="1777"/>
        <v>0</v>
      </c>
      <c r="J2553" s="14">
        <f t="shared" si="1777"/>
        <v>0</v>
      </c>
    </row>
    <row r="2554" spans="1:11" ht="31.5" x14ac:dyDescent="0.25">
      <c r="A2554" s="8" t="s">
        <v>100</v>
      </c>
      <c r="B2554" s="36" t="s">
        <v>12</v>
      </c>
      <c r="C2554" s="8" t="s">
        <v>30</v>
      </c>
      <c r="D2554" s="8" t="s">
        <v>875</v>
      </c>
      <c r="E2554" s="30">
        <v>400</v>
      </c>
      <c r="F2554" s="24" t="s">
        <v>547</v>
      </c>
      <c r="G2554" s="14">
        <f>G2555</f>
        <v>43800</v>
      </c>
      <c r="H2554" s="14">
        <f t="shared" si="1777"/>
        <v>30000</v>
      </c>
      <c r="I2554" s="14">
        <f t="shared" si="1777"/>
        <v>0</v>
      </c>
      <c r="J2554" s="14">
        <f t="shared" si="1777"/>
        <v>0</v>
      </c>
    </row>
    <row r="2555" spans="1:11" x14ac:dyDescent="0.25">
      <c r="A2555" s="8" t="s">
        <v>100</v>
      </c>
      <c r="B2555" s="36" t="s">
        <v>12</v>
      </c>
      <c r="C2555" s="8" t="s">
        <v>30</v>
      </c>
      <c r="D2555" s="8" t="s">
        <v>875</v>
      </c>
      <c r="E2555" s="30">
        <v>410</v>
      </c>
      <c r="F2555" s="24" t="s">
        <v>548</v>
      </c>
      <c r="G2555" s="14">
        <v>43800</v>
      </c>
      <c r="H2555" s="14">
        <v>30000</v>
      </c>
      <c r="I2555" s="14"/>
      <c r="J2555" s="14"/>
    </row>
    <row r="2556" spans="1:11" ht="31.5" x14ac:dyDescent="0.25">
      <c r="A2556" s="8" t="s">
        <v>100</v>
      </c>
      <c r="B2556" s="36" t="s">
        <v>12</v>
      </c>
      <c r="C2556" s="8" t="s">
        <v>30</v>
      </c>
      <c r="D2556" s="8" t="s">
        <v>255</v>
      </c>
      <c r="E2556" s="30"/>
      <c r="F2556" s="24" t="s">
        <v>791</v>
      </c>
      <c r="G2556" s="14">
        <f t="shared" ref="G2556:I2560" si="1778">G2557</f>
        <v>60521.7</v>
      </c>
      <c r="H2556" s="14">
        <f t="shared" si="1778"/>
        <v>0</v>
      </c>
      <c r="I2556" s="14">
        <f t="shared" si="1778"/>
        <v>0</v>
      </c>
      <c r="J2556" s="14">
        <f t="shared" ref="J2556:J2560" si="1779">J2557</f>
        <v>0</v>
      </c>
    </row>
    <row r="2557" spans="1:11" ht="47.25" x14ac:dyDescent="0.25">
      <c r="A2557" s="8" t="s">
        <v>100</v>
      </c>
      <c r="B2557" s="36" t="s">
        <v>12</v>
      </c>
      <c r="C2557" s="8" t="s">
        <v>30</v>
      </c>
      <c r="D2557" s="8" t="s">
        <v>272</v>
      </c>
      <c r="E2557" s="30"/>
      <c r="F2557" s="7" t="s">
        <v>1039</v>
      </c>
      <c r="G2557" s="14">
        <f t="shared" si="1778"/>
        <v>60521.7</v>
      </c>
      <c r="H2557" s="14">
        <f t="shared" si="1778"/>
        <v>0</v>
      </c>
      <c r="I2557" s="14">
        <f t="shared" si="1778"/>
        <v>0</v>
      </c>
      <c r="J2557" s="14">
        <f t="shared" si="1779"/>
        <v>0</v>
      </c>
    </row>
    <row r="2558" spans="1:11" ht="63" x14ac:dyDescent="0.25">
      <c r="A2558" s="8" t="s">
        <v>100</v>
      </c>
      <c r="B2558" s="36" t="s">
        <v>12</v>
      </c>
      <c r="C2558" s="8" t="s">
        <v>30</v>
      </c>
      <c r="D2558" s="8" t="s">
        <v>273</v>
      </c>
      <c r="E2558" s="30"/>
      <c r="F2558" s="24" t="s">
        <v>795</v>
      </c>
      <c r="G2558" s="14">
        <f t="shared" si="1778"/>
        <v>60521.7</v>
      </c>
      <c r="H2558" s="14">
        <f t="shared" si="1778"/>
        <v>0</v>
      </c>
      <c r="I2558" s="14">
        <f t="shared" si="1778"/>
        <v>0</v>
      </c>
      <c r="J2558" s="14">
        <f t="shared" si="1779"/>
        <v>0</v>
      </c>
    </row>
    <row r="2559" spans="1:11" ht="31.5" x14ac:dyDescent="0.25">
      <c r="A2559" s="8" t="s">
        <v>100</v>
      </c>
      <c r="B2559" s="36" t="s">
        <v>12</v>
      </c>
      <c r="C2559" s="8" t="s">
        <v>30</v>
      </c>
      <c r="D2559" s="8" t="s">
        <v>335</v>
      </c>
      <c r="E2559" s="30"/>
      <c r="F2559" s="41" t="s">
        <v>1163</v>
      </c>
      <c r="G2559" s="14">
        <f t="shared" si="1778"/>
        <v>60521.7</v>
      </c>
      <c r="H2559" s="14">
        <f t="shared" si="1778"/>
        <v>0</v>
      </c>
      <c r="I2559" s="14">
        <f t="shared" si="1778"/>
        <v>0</v>
      </c>
      <c r="J2559" s="14">
        <f t="shared" si="1779"/>
        <v>0</v>
      </c>
    </row>
    <row r="2560" spans="1:11" ht="31.5" x14ac:dyDescent="0.25">
      <c r="A2560" s="8" t="s">
        <v>100</v>
      </c>
      <c r="B2560" s="36" t="s">
        <v>12</v>
      </c>
      <c r="C2560" s="8" t="s">
        <v>30</v>
      </c>
      <c r="D2560" s="8" t="s">
        <v>335</v>
      </c>
      <c r="E2560" s="30">
        <v>400</v>
      </c>
      <c r="F2560" s="24" t="s">
        <v>547</v>
      </c>
      <c r="G2560" s="14">
        <f t="shared" si="1778"/>
        <v>60521.7</v>
      </c>
      <c r="H2560" s="14">
        <f t="shared" si="1778"/>
        <v>0</v>
      </c>
      <c r="I2560" s="14">
        <f t="shared" si="1778"/>
        <v>0</v>
      </c>
      <c r="J2560" s="14">
        <f t="shared" si="1779"/>
        <v>0</v>
      </c>
    </row>
    <row r="2561" spans="1:10" x14ac:dyDescent="0.25">
      <c r="A2561" s="8" t="s">
        <v>100</v>
      </c>
      <c r="B2561" s="36" t="s">
        <v>12</v>
      </c>
      <c r="C2561" s="8" t="s">
        <v>30</v>
      </c>
      <c r="D2561" s="8" t="s">
        <v>335</v>
      </c>
      <c r="E2561" s="30">
        <v>410</v>
      </c>
      <c r="F2561" s="24" t="s">
        <v>548</v>
      </c>
      <c r="G2561" s="14">
        <v>60521.7</v>
      </c>
      <c r="H2561" s="14"/>
      <c r="I2561" s="14"/>
      <c r="J2561" s="14"/>
    </row>
    <row r="2562" spans="1:10" s="3" customFormat="1" x14ac:dyDescent="0.25">
      <c r="A2562" s="10" t="s">
        <v>100</v>
      </c>
      <c r="B2562" s="4" t="s">
        <v>20</v>
      </c>
      <c r="C2562" s="10"/>
      <c r="D2562" s="10"/>
      <c r="E2562" s="27"/>
      <c r="F2562" s="5" t="s">
        <v>58</v>
      </c>
      <c r="G2562" s="15">
        <f t="shared" ref="G2562:I2568" si="1780">G2563</f>
        <v>50000</v>
      </c>
      <c r="H2562" s="15">
        <f t="shared" si="1780"/>
        <v>82839.100000000006</v>
      </c>
      <c r="I2562" s="15">
        <f t="shared" si="1780"/>
        <v>0</v>
      </c>
      <c r="J2562" s="15">
        <f t="shared" ref="J2562:J2568" si="1781">J2563</f>
        <v>0</v>
      </c>
    </row>
    <row r="2563" spans="1:10" s="9" customFormat="1" x14ac:dyDescent="0.25">
      <c r="A2563" s="11" t="s">
        <v>100</v>
      </c>
      <c r="B2563" s="6" t="s">
        <v>20</v>
      </c>
      <c r="C2563" s="11" t="s">
        <v>39</v>
      </c>
      <c r="D2563" s="11"/>
      <c r="E2563" s="28"/>
      <c r="F2563" s="7" t="s">
        <v>66</v>
      </c>
      <c r="G2563" s="16">
        <f t="shared" si="1780"/>
        <v>50000</v>
      </c>
      <c r="H2563" s="16">
        <f t="shared" si="1780"/>
        <v>82839.100000000006</v>
      </c>
      <c r="I2563" s="16">
        <f t="shared" si="1780"/>
        <v>0</v>
      </c>
      <c r="J2563" s="16">
        <f t="shared" si="1781"/>
        <v>0</v>
      </c>
    </row>
    <row r="2564" spans="1:10" ht="31.5" x14ac:dyDescent="0.25">
      <c r="A2564" s="8" t="s">
        <v>100</v>
      </c>
      <c r="B2564" s="36" t="s">
        <v>20</v>
      </c>
      <c r="C2564" s="8" t="s">
        <v>39</v>
      </c>
      <c r="D2564" s="8" t="s">
        <v>237</v>
      </c>
      <c r="E2564" s="30"/>
      <c r="F2564" s="24" t="s">
        <v>606</v>
      </c>
      <c r="G2564" s="14">
        <f t="shared" si="1780"/>
        <v>50000</v>
      </c>
      <c r="H2564" s="14">
        <f t="shared" si="1780"/>
        <v>82839.100000000006</v>
      </c>
      <c r="I2564" s="14">
        <f t="shared" si="1780"/>
        <v>0</v>
      </c>
      <c r="J2564" s="14">
        <f t="shared" si="1781"/>
        <v>0</v>
      </c>
    </row>
    <row r="2565" spans="1:10" ht="31.5" x14ac:dyDescent="0.25">
      <c r="A2565" s="8" t="s">
        <v>100</v>
      </c>
      <c r="B2565" s="36" t="s">
        <v>20</v>
      </c>
      <c r="C2565" s="8" t="s">
        <v>39</v>
      </c>
      <c r="D2565" s="8" t="s">
        <v>238</v>
      </c>
      <c r="E2565" s="30"/>
      <c r="F2565" s="24" t="s">
        <v>607</v>
      </c>
      <c r="G2565" s="14">
        <f t="shared" si="1780"/>
        <v>50000</v>
      </c>
      <c r="H2565" s="14">
        <f t="shared" si="1780"/>
        <v>82839.100000000006</v>
      </c>
      <c r="I2565" s="14">
        <f t="shared" si="1780"/>
        <v>0</v>
      </c>
      <c r="J2565" s="14">
        <f t="shared" si="1781"/>
        <v>0</v>
      </c>
    </row>
    <row r="2566" spans="1:10" ht="63" x14ac:dyDescent="0.25">
      <c r="A2566" s="8" t="s">
        <v>100</v>
      </c>
      <c r="B2566" s="36" t="s">
        <v>20</v>
      </c>
      <c r="C2566" s="8" t="s">
        <v>39</v>
      </c>
      <c r="D2566" s="8" t="s">
        <v>344</v>
      </c>
      <c r="E2566" s="30"/>
      <c r="F2566" s="24" t="s">
        <v>608</v>
      </c>
      <c r="G2566" s="14">
        <f>G2567</f>
        <v>50000</v>
      </c>
      <c r="H2566" s="14">
        <f t="shared" si="1780"/>
        <v>82839.100000000006</v>
      </c>
      <c r="I2566" s="14">
        <f t="shared" si="1780"/>
        <v>0</v>
      </c>
      <c r="J2566" s="14">
        <f t="shared" si="1781"/>
        <v>0</v>
      </c>
    </row>
    <row r="2567" spans="1:10" ht="31.5" x14ac:dyDescent="0.25">
      <c r="A2567" s="8" t="s">
        <v>100</v>
      </c>
      <c r="B2567" s="36" t="s">
        <v>20</v>
      </c>
      <c r="C2567" s="8" t="s">
        <v>39</v>
      </c>
      <c r="D2567" s="8" t="s">
        <v>513</v>
      </c>
      <c r="E2567" s="30"/>
      <c r="F2567" s="18" t="s">
        <v>1146</v>
      </c>
      <c r="G2567" s="14">
        <f t="shared" si="1780"/>
        <v>50000</v>
      </c>
      <c r="H2567" s="14">
        <f t="shared" si="1780"/>
        <v>82839.100000000006</v>
      </c>
      <c r="I2567" s="14">
        <f t="shared" si="1780"/>
        <v>0</v>
      </c>
      <c r="J2567" s="14">
        <f t="shared" si="1781"/>
        <v>0</v>
      </c>
    </row>
    <row r="2568" spans="1:10" ht="31.5" x14ac:dyDescent="0.25">
      <c r="A2568" s="8" t="s">
        <v>100</v>
      </c>
      <c r="B2568" s="36" t="s">
        <v>20</v>
      </c>
      <c r="C2568" s="8" t="s">
        <v>39</v>
      </c>
      <c r="D2568" s="8" t="s">
        <v>513</v>
      </c>
      <c r="E2568" s="30">
        <v>400</v>
      </c>
      <c r="F2568" s="24" t="s">
        <v>547</v>
      </c>
      <c r="G2568" s="14">
        <f t="shared" si="1780"/>
        <v>50000</v>
      </c>
      <c r="H2568" s="14">
        <f t="shared" si="1780"/>
        <v>82839.100000000006</v>
      </c>
      <c r="I2568" s="14">
        <f t="shared" si="1780"/>
        <v>0</v>
      </c>
      <c r="J2568" s="14">
        <f t="shared" si="1781"/>
        <v>0</v>
      </c>
    </row>
    <row r="2569" spans="1:10" x14ac:dyDescent="0.25">
      <c r="A2569" s="8" t="s">
        <v>100</v>
      </c>
      <c r="B2569" s="36" t="s">
        <v>20</v>
      </c>
      <c r="C2569" s="8" t="s">
        <v>39</v>
      </c>
      <c r="D2569" s="8" t="s">
        <v>513</v>
      </c>
      <c r="E2569" s="30">
        <v>410</v>
      </c>
      <c r="F2569" s="24" t="s">
        <v>548</v>
      </c>
      <c r="G2569" s="14">
        <v>50000</v>
      </c>
      <c r="H2569" s="14">
        <v>82839.100000000006</v>
      </c>
      <c r="I2569" s="14"/>
      <c r="J2569" s="14"/>
    </row>
    <row r="2570" spans="1:10" s="3" customFormat="1" ht="31.5" x14ac:dyDescent="0.25">
      <c r="A2570" s="4">
        <v>944</v>
      </c>
      <c r="B2570" s="10"/>
      <c r="C2570" s="10"/>
      <c r="D2570" s="10"/>
      <c r="E2570" s="10"/>
      <c r="F2570" s="5" t="s">
        <v>79</v>
      </c>
      <c r="G2570" s="15">
        <f>G2571+G2640</f>
        <v>1466804.7999999998</v>
      </c>
      <c r="H2570" s="15">
        <f>H2571+H2640</f>
        <v>1479554.9</v>
      </c>
      <c r="I2570" s="15">
        <f>I2571+I2640</f>
        <v>1382499.9</v>
      </c>
      <c r="J2570" s="15">
        <f>J2571+J2640</f>
        <v>0</v>
      </c>
    </row>
    <row r="2571" spans="1:10" s="3" customFormat="1" x14ac:dyDescent="0.25">
      <c r="A2571" s="4">
        <v>944</v>
      </c>
      <c r="B2571" s="4" t="s">
        <v>24</v>
      </c>
      <c r="C2571" s="10"/>
      <c r="D2571" s="10"/>
      <c r="E2571" s="10"/>
      <c r="F2571" s="5" t="s">
        <v>27</v>
      </c>
      <c r="G2571" s="15">
        <f>G2572+G2579</f>
        <v>886159.7</v>
      </c>
      <c r="H2571" s="15">
        <f>H2572+H2579</f>
        <v>1020435.9</v>
      </c>
      <c r="I2571" s="15">
        <f>I2572+I2579</f>
        <v>905145.2</v>
      </c>
      <c r="J2571" s="15">
        <f>J2572+J2579</f>
        <v>0</v>
      </c>
    </row>
    <row r="2572" spans="1:10" s="9" customFormat="1" x14ac:dyDescent="0.25">
      <c r="A2572" s="6">
        <v>944</v>
      </c>
      <c r="B2572" s="6" t="s">
        <v>24</v>
      </c>
      <c r="C2572" s="11" t="s">
        <v>19</v>
      </c>
      <c r="D2572" s="11"/>
      <c r="E2572" s="11"/>
      <c r="F2572" s="7" t="s">
        <v>107</v>
      </c>
      <c r="G2572" s="16">
        <f t="shared" ref="G2572:I2577" si="1782">G2573</f>
        <v>2424.5</v>
      </c>
      <c r="H2572" s="16">
        <f t="shared" si="1782"/>
        <v>0</v>
      </c>
      <c r="I2572" s="16">
        <f t="shared" si="1782"/>
        <v>0</v>
      </c>
      <c r="J2572" s="16">
        <f t="shared" ref="J2572:J2577" si="1783">J2573</f>
        <v>0</v>
      </c>
    </row>
    <row r="2573" spans="1:10" ht="63" x14ac:dyDescent="0.25">
      <c r="A2573" s="36">
        <v>944</v>
      </c>
      <c r="B2573" s="36" t="s">
        <v>24</v>
      </c>
      <c r="C2573" s="8" t="s">
        <v>19</v>
      </c>
      <c r="D2573" s="8" t="s">
        <v>139</v>
      </c>
      <c r="E2573" s="30"/>
      <c r="F2573" s="13" t="s">
        <v>658</v>
      </c>
      <c r="G2573" s="14">
        <f t="shared" si="1782"/>
        <v>2424.5</v>
      </c>
      <c r="H2573" s="14">
        <f t="shared" si="1782"/>
        <v>0</v>
      </c>
      <c r="I2573" s="14">
        <f t="shared" si="1782"/>
        <v>0</v>
      </c>
      <c r="J2573" s="14">
        <f t="shared" si="1783"/>
        <v>0</v>
      </c>
    </row>
    <row r="2574" spans="1:10" ht="31.5" x14ac:dyDescent="0.25">
      <c r="A2574" s="36">
        <v>944</v>
      </c>
      <c r="B2574" s="36" t="s">
        <v>24</v>
      </c>
      <c r="C2574" s="8" t="s">
        <v>19</v>
      </c>
      <c r="D2574" s="8" t="s">
        <v>140</v>
      </c>
      <c r="E2574" s="30"/>
      <c r="F2574" s="13" t="s">
        <v>659</v>
      </c>
      <c r="G2574" s="14">
        <f t="shared" si="1782"/>
        <v>2424.5</v>
      </c>
      <c r="H2574" s="14">
        <f t="shared" si="1782"/>
        <v>0</v>
      </c>
      <c r="I2574" s="14">
        <f t="shared" si="1782"/>
        <v>0</v>
      </c>
      <c r="J2574" s="14">
        <f t="shared" si="1783"/>
        <v>0</v>
      </c>
    </row>
    <row r="2575" spans="1:10" ht="47.25" x14ac:dyDescent="0.25">
      <c r="A2575" s="36">
        <v>944</v>
      </c>
      <c r="B2575" s="36" t="s">
        <v>24</v>
      </c>
      <c r="C2575" s="8" t="s">
        <v>19</v>
      </c>
      <c r="D2575" s="8" t="s">
        <v>420</v>
      </c>
      <c r="E2575" s="30"/>
      <c r="F2575" s="13" t="s">
        <v>1075</v>
      </c>
      <c r="G2575" s="14">
        <f>G2576</f>
        <v>2424.5</v>
      </c>
      <c r="H2575" s="14">
        <f t="shared" si="1782"/>
        <v>0</v>
      </c>
      <c r="I2575" s="14">
        <f t="shared" si="1782"/>
        <v>0</v>
      </c>
      <c r="J2575" s="14">
        <f t="shared" si="1783"/>
        <v>0</v>
      </c>
    </row>
    <row r="2576" spans="1:10" ht="47.25" x14ac:dyDescent="0.25">
      <c r="A2576" s="36">
        <v>944</v>
      </c>
      <c r="B2576" s="36" t="s">
        <v>24</v>
      </c>
      <c r="C2576" s="8" t="s">
        <v>19</v>
      </c>
      <c r="D2576" s="8" t="s">
        <v>930</v>
      </c>
      <c r="E2576" s="30"/>
      <c r="F2576" s="13" t="s">
        <v>1076</v>
      </c>
      <c r="G2576" s="14">
        <f t="shared" si="1782"/>
        <v>2424.5</v>
      </c>
      <c r="H2576" s="14">
        <f t="shared" si="1782"/>
        <v>0</v>
      </c>
      <c r="I2576" s="14">
        <f t="shared" si="1782"/>
        <v>0</v>
      </c>
      <c r="J2576" s="14">
        <f t="shared" si="1783"/>
        <v>0</v>
      </c>
    </row>
    <row r="2577" spans="1:10" ht="31.5" x14ac:dyDescent="0.25">
      <c r="A2577" s="36">
        <v>944</v>
      </c>
      <c r="B2577" s="36" t="s">
        <v>24</v>
      </c>
      <c r="C2577" s="8" t="s">
        <v>19</v>
      </c>
      <c r="D2577" s="8" t="s">
        <v>930</v>
      </c>
      <c r="E2577" s="30">
        <v>200</v>
      </c>
      <c r="F2577" s="24" t="s">
        <v>539</v>
      </c>
      <c r="G2577" s="14">
        <f t="shared" si="1782"/>
        <v>2424.5</v>
      </c>
      <c r="H2577" s="14">
        <f t="shared" si="1782"/>
        <v>0</v>
      </c>
      <c r="I2577" s="14">
        <f t="shared" si="1782"/>
        <v>0</v>
      </c>
      <c r="J2577" s="14">
        <f t="shared" si="1783"/>
        <v>0</v>
      </c>
    </row>
    <row r="2578" spans="1:10" ht="31.5" x14ac:dyDescent="0.25">
      <c r="A2578" s="36">
        <v>944</v>
      </c>
      <c r="B2578" s="36" t="s">
        <v>24</v>
      </c>
      <c r="C2578" s="8" t="s">
        <v>19</v>
      </c>
      <c r="D2578" s="8" t="s">
        <v>930</v>
      </c>
      <c r="E2578" s="30">
        <v>240</v>
      </c>
      <c r="F2578" s="24" t="s">
        <v>540</v>
      </c>
      <c r="G2578" s="14">
        <v>2424.5</v>
      </c>
      <c r="H2578" s="14"/>
      <c r="I2578" s="14"/>
      <c r="J2578" s="14"/>
    </row>
    <row r="2579" spans="1:10" s="9" customFormat="1" x14ac:dyDescent="0.25">
      <c r="A2579" s="6">
        <v>944</v>
      </c>
      <c r="B2579" s="6" t="s">
        <v>24</v>
      </c>
      <c r="C2579" s="6" t="s">
        <v>37</v>
      </c>
      <c r="D2579" s="11"/>
      <c r="E2579" s="11"/>
      <c r="F2579" s="7" t="s">
        <v>60</v>
      </c>
      <c r="G2579" s="16">
        <f>G2580</f>
        <v>883735.2</v>
      </c>
      <c r="H2579" s="16">
        <f t="shared" ref="H2579:J2579" si="1784">H2580</f>
        <v>1020435.9</v>
      </c>
      <c r="I2579" s="16">
        <f t="shared" si="1784"/>
        <v>905145.2</v>
      </c>
      <c r="J2579" s="16">
        <f t="shared" si="1784"/>
        <v>0</v>
      </c>
    </row>
    <row r="2580" spans="1:10" ht="31.5" x14ac:dyDescent="0.25">
      <c r="A2580" s="36">
        <v>944</v>
      </c>
      <c r="B2580" s="36" t="s">
        <v>24</v>
      </c>
      <c r="C2580" s="36" t="s">
        <v>37</v>
      </c>
      <c r="D2580" s="8" t="s">
        <v>136</v>
      </c>
      <c r="E2580" s="30"/>
      <c r="F2580" s="13" t="s">
        <v>650</v>
      </c>
      <c r="G2580" s="14">
        <f>G2581+G2599</f>
        <v>883735.2</v>
      </c>
      <c r="H2580" s="14">
        <f>H2581+H2599</f>
        <v>1020435.9</v>
      </c>
      <c r="I2580" s="14">
        <f>I2581+I2599</f>
        <v>905145.2</v>
      </c>
      <c r="J2580" s="14">
        <f>J2581+J2599</f>
        <v>0</v>
      </c>
    </row>
    <row r="2581" spans="1:10" ht="31.5" x14ac:dyDescent="0.25">
      <c r="A2581" s="36">
        <v>944</v>
      </c>
      <c r="B2581" s="36" t="s">
        <v>24</v>
      </c>
      <c r="C2581" s="36" t="s">
        <v>37</v>
      </c>
      <c r="D2581" s="8" t="s">
        <v>137</v>
      </c>
      <c r="E2581" s="30"/>
      <c r="F2581" s="13" t="s">
        <v>651</v>
      </c>
      <c r="G2581" s="14">
        <f>G2582+G2592+G2595</f>
        <v>352741.8</v>
      </c>
      <c r="H2581" s="14">
        <f t="shared" ref="H2581:J2581" si="1785">H2582+H2592+H2595</f>
        <v>355241.4</v>
      </c>
      <c r="I2581" s="14">
        <f t="shared" si="1785"/>
        <v>337805.2</v>
      </c>
      <c r="J2581" s="14">
        <f t="shared" si="1785"/>
        <v>0</v>
      </c>
    </row>
    <row r="2582" spans="1:10" ht="47.25" x14ac:dyDescent="0.25">
      <c r="A2582" s="36">
        <v>944</v>
      </c>
      <c r="B2582" s="36" t="s">
        <v>24</v>
      </c>
      <c r="C2582" s="36" t="s">
        <v>37</v>
      </c>
      <c r="D2582" s="8" t="s">
        <v>138</v>
      </c>
      <c r="E2582" s="30"/>
      <c r="F2582" s="18" t="s">
        <v>1007</v>
      </c>
      <c r="G2582" s="14">
        <f>G2583+G2586+G2589</f>
        <v>73285.899999999994</v>
      </c>
      <c r="H2582" s="14">
        <f t="shared" ref="H2582:J2582" si="1786">H2583+H2586+H2589</f>
        <v>70680.800000000003</v>
      </c>
      <c r="I2582" s="14">
        <f t="shared" si="1786"/>
        <v>70680.800000000003</v>
      </c>
      <c r="J2582" s="14">
        <f t="shared" si="1786"/>
        <v>0</v>
      </c>
    </row>
    <row r="2583" spans="1:10" x14ac:dyDescent="0.25">
      <c r="A2583" s="36">
        <v>944</v>
      </c>
      <c r="B2583" s="36" t="s">
        <v>24</v>
      </c>
      <c r="C2583" s="36" t="s">
        <v>37</v>
      </c>
      <c r="D2583" s="8" t="s">
        <v>915</v>
      </c>
      <c r="E2583" s="30"/>
      <c r="F2583" s="24" t="s">
        <v>1062</v>
      </c>
      <c r="G2583" s="14">
        <f>G2584</f>
        <v>14205.1</v>
      </c>
      <c r="H2583" s="14">
        <f t="shared" ref="H2583:J2584" si="1787">H2584</f>
        <v>11600</v>
      </c>
      <c r="I2583" s="14">
        <f t="shared" si="1787"/>
        <v>11600</v>
      </c>
      <c r="J2583" s="14">
        <f t="shared" si="1787"/>
        <v>0</v>
      </c>
    </row>
    <row r="2584" spans="1:10" ht="31.5" x14ac:dyDescent="0.25">
      <c r="A2584" s="36">
        <v>944</v>
      </c>
      <c r="B2584" s="36" t="s">
        <v>24</v>
      </c>
      <c r="C2584" s="36" t="s">
        <v>37</v>
      </c>
      <c r="D2584" s="8" t="s">
        <v>915</v>
      </c>
      <c r="E2584" s="30">
        <v>200</v>
      </c>
      <c r="F2584" s="24" t="s">
        <v>539</v>
      </c>
      <c r="G2584" s="14">
        <f>G2585</f>
        <v>14205.1</v>
      </c>
      <c r="H2584" s="14">
        <f t="shared" si="1787"/>
        <v>11600</v>
      </c>
      <c r="I2584" s="14">
        <f t="shared" si="1787"/>
        <v>11600</v>
      </c>
      <c r="J2584" s="14">
        <f t="shared" si="1787"/>
        <v>0</v>
      </c>
    </row>
    <row r="2585" spans="1:10" ht="31.5" x14ac:dyDescent="0.25">
      <c r="A2585" s="36">
        <v>944</v>
      </c>
      <c r="B2585" s="36" t="s">
        <v>24</v>
      </c>
      <c r="C2585" s="36" t="s">
        <v>37</v>
      </c>
      <c r="D2585" s="8" t="s">
        <v>915</v>
      </c>
      <c r="E2585" s="30">
        <v>240</v>
      </c>
      <c r="F2585" s="24" t="s">
        <v>540</v>
      </c>
      <c r="G2585" s="14">
        <v>14205.1</v>
      </c>
      <c r="H2585" s="14">
        <v>11600</v>
      </c>
      <c r="I2585" s="14">
        <v>11600</v>
      </c>
      <c r="J2585" s="14"/>
    </row>
    <row r="2586" spans="1:10" ht="31.5" x14ac:dyDescent="0.25">
      <c r="A2586" s="36">
        <v>944</v>
      </c>
      <c r="B2586" s="36" t="s">
        <v>24</v>
      </c>
      <c r="C2586" s="36" t="s">
        <v>37</v>
      </c>
      <c r="D2586" s="8" t="s">
        <v>931</v>
      </c>
      <c r="E2586" s="30"/>
      <c r="F2586" s="24" t="s">
        <v>1063</v>
      </c>
      <c r="G2586" s="14">
        <f>G2587</f>
        <v>4080.8</v>
      </c>
      <c r="H2586" s="14">
        <f t="shared" ref="H2586:J2587" si="1788">H2587</f>
        <v>4080.8</v>
      </c>
      <c r="I2586" s="14">
        <f t="shared" si="1788"/>
        <v>4080.8</v>
      </c>
      <c r="J2586" s="14">
        <f t="shared" si="1788"/>
        <v>0</v>
      </c>
    </row>
    <row r="2587" spans="1:10" ht="31.5" x14ac:dyDescent="0.25">
      <c r="A2587" s="36">
        <v>944</v>
      </c>
      <c r="B2587" s="36" t="s">
        <v>24</v>
      </c>
      <c r="C2587" s="36" t="s">
        <v>37</v>
      </c>
      <c r="D2587" s="8" t="s">
        <v>931</v>
      </c>
      <c r="E2587" s="30">
        <v>200</v>
      </c>
      <c r="F2587" s="24" t="s">
        <v>539</v>
      </c>
      <c r="G2587" s="14">
        <f>G2588</f>
        <v>4080.8</v>
      </c>
      <c r="H2587" s="14">
        <f t="shared" si="1788"/>
        <v>4080.8</v>
      </c>
      <c r="I2587" s="14">
        <f t="shared" si="1788"/>
        <v>4080.8</v>
      </c>
      <c r="J2587" s="14">
        <f t="shared" si="1788"/>
        <v>0</v>
      </c>
    </row>
    <row r="2588" spans="1:10" ht="31.5" x14ac:dyDescent="0.25">
      <c r="A2588" s="36">
        <v>944</v>
      </c>
      <c r="B2588" s="36" t="s">
        <v>24</v>
      </c>
      <c r="C2588" s="36" t="s">
        <v>37</v>
      </c>
      <c r="D2588" s="8" t="s">
        <v>931</v>
      </c>
      <c r="E2588" s="30">
        <v>240</v>
      </c>
      <c r="F2588" s="24" t="s">
        <v>540</v>
      </c>
      <c r="G2588" s="14">
        <v>4080.8</v>
      </c>
      <c r="H2588" s="14">
        <v>4080.8</v>
      </c>
      <c r="I2588" s="14">
        <v>4080.8</v>
      </c>
      <c r="J2588" s="14"/>
    </row>
    <row r="2589" spans="1:10" ht="47.25" x14ac:dyDescent="0.25">
      <c r="A2589" s="36">
        <v>944</v>
      </c>
      <c r="B2589" s="36" t="s">
        <v>24</v>
      </c>
      <c r="C2589" s="36" t="s">
        <v>37</v>
      </c>
      <c r="D2589" s="8" t="s">
        <v>932</v>
      </c>
      <c r="E2589" s="30"/>
      <c r="F2589" s="24" t="s">
        <v>1065</v>
      </c>
      <c r="G2589" s="14">
        <f>G2590</f>
        <v>55000</v>
      </c>
      <c r="H2589" s="14">
        <f t="shared" ref="H2589:J2590" si="1789">H2590</f>
        <v>55000</v>
      </c>
      <c r="I2589" s="14">
        <f t="shared" si="1789"/>
        <v>55000</v>
      </c>
      <c r="J2589" s="14">
        <f t="shared" si="1789"/>
        <v>0</v>
      </c>
    </row>
    <row r="2590" spans="1:10" x14ac:dyDescent="0.25">
      <c r="A2590" s="36">
        <v>944</v>
      </c>
      <c r="B2590" s="36" t="s">
        <v>24</v>
      </c>
      <c r="C2590" s="36" t="s">
        <v>37</v>
      </c>
      <c r="D2590" s="8" t="s">
        <v>932</v>
      </c>
      <c r="E2590" s="30">
        <v>800</v>
      </c>
      <c r="F2590" s="24" t="s">
        <v>552</v>
      </c>
      <c r="G2590" s="14">
        <f>G2591</f>
        <v>55000</v>
      </c>
      <c r="H2590" s="14">
        <f t="shared" si="1789"/>
        <v>55000</v>
      </c>
      <c r="I2590" s="14">
        <f t="shared" si="1789"/>
        <v>55000</v>
      </c>
      <c r="J2590" s="14">
        <f t="shared" si="1789"/>
        <v>0</v>
      </c>
    </row>
    <row r="2591" spans="1:10" ht="63" x14ac:dyDescent="0.25">
      <c r="A2591" s="36">
        <v>944</v>
      </c>
      <c r="B2591" s="36" t="s">
        <v>24</v>
      </c>
      <c r="C2591" s="36" t="s">
        <v>37</v>
      </c>
      <c r="D2591" s="8" t="s">
        <v>932</v>
      </c>
      <c r="E2591" s="30">
        <v>810</v>
      </c>
      <c r="F2591" s="18" t="s">
        <v>560</v>
      </c>
      <c r="G2591" s="14">
        <v>55000</v>
      </c>
      <c r="H2591" s="14">
        <v>55000</v>
      </c>
      <c r="I2591" s="14">
        <v>55000</v>
      </c>
      <c r="J2591" s="14"/>
    </row>
    <row r="2592" spans="1:10" ht="47.25" customHeight="1" x14ac:dyDescent="0.25">
      <c r="A2592" s="36">
        <v>944</v>
      </c>
      <c r="B2592" s="36" t="s">
        <v>24</v>
      </c>
      <c r="C2592" s="36" t="s">
        <v>37</v>
      </c>
      <c r="D2592" s="8" t="s">
        <v>412</v>
      </c>
      <c r="E2592" s="30"/>
      <c r="F2592" s="18" t="s">
        <v>1008</v>
      </c>
      <c r="G2592" s="14">
        <f t="shared" ref="G2592:I2593" si="1790">G2593</f>
        <v>40150.6</v>
      </c>
      <c r="H2592" s="14">
        <f t="shared" si="1790"/>
        <v>42348.4</v>
      </c>
      <c r="I2592" s="14">
        <f t="shared" si="1790"/>
        <v>22348.400000000001</v>
      </c>
      <c r="J2592" s="14">
        <f t="shared" ref="J2592:J2593" si="1791">J2593</f>
        <v>0</v>
      </c>
    </row>
    <row r="2593" spans="1:11" ht="15.75" customHeight="1" x14ac:dyDescent="0.25">
      <c r="A2593" s="36">
        <v>944</v>
      </c>
      <c r="B2593" s="36" t="s">
        <v>24</v>
      </c>
      <c r="C2593" s="36" t="s">
        <v>37</v>
      </c>
      <c r="D2593" s="8" t="s">
        <v>412</v>
      </c>
      <c r="E2593" s="30">
        <v>200</v>
      </c>
      <c r="F2593" s="24" t="s">
        <v>539</v>
      </c>
      <c r="G2593" s="14">
        <f t="shared" si="1790"/>
        <v>40150.6</v>
      </c>
      <c r="H2593" s="14">
        <f t="shared" si="1790"/>
        <v>42348.4</v>
      </c>
      <c r="I2593" s="14">
        <f t="shared" si="1790"/>
        <v>22348.400000000001</v>
      </c>
      <c r="J2593" s="14">
        <f t="shared" si="1791"/>
        <v>0</v>
      </c>
    </row>
    <row r="2594" spans="1:11" ht="31.5" x14ac:dyDescent="0.25">
      <c r="A2594" s="36">
        <v>944</v>
      </c>
      <c r="B2594" s="36" t="s">
        <v>24</v>
      </c>
      <c r="C2594" s="36" t="s">
        <v>37</v>
      </c>
      <c r="D2594" s="8" t="s">
        <v>412</v>
      </c>
      <c r="E2594" s="30">
        <v>240</v>
      </c>
      <c r="F2594" s="24" t="s">
        <v>540</v>
      </c>
      <c r="G2594" s="14">
        <v>40150.6</v>
      </c>
      <c r="H2594" s="14">
        <v>42348.4</v>
      </c>
      <c r="I2594" s="14">
        <v>22348.400000000001</v>
      </c>
      <c r="J2594" s="14"/>
    </row>
    <row r="2595" spans="1:11" ht="63" x14ac:dyDescent="0.25">
      <c r="A2595" s="36">
        <v>944</v>
      </c>
      <c r="B2595" s="36" t="s">
        <v>24</v>
      </c>
      <c r="C2595" s="36" t="s">
        <v>37</v>
      </c>
      <c r="D2595" s="8" t="s">
        <v>413</v>
      </c>
      <c r="E2595" s="30"/>
      <c r="F2595" s="18" t="s">
        <v>1009</v>
      </c>
      <c r="G2595" s="14">
        <f>G2596</f>
        <v>239305.3</v>
      </c>
      <c r="H2595" s="14">
        <f t="shared" ref="H2595:J2595" si="1792">H2596</f>
        <v>242212.2</v>
      </c>
      <c r="I2595" s="14">
        <f t="shared" si="1792"/>
        <v>244776</v>
      </c>
      <c r="J2595" s="14">
        <f t="shared" si="1792"/>
        <v>0</v>
      </c>
    </row>
    <row r="2596" spans="1:11" ht="31.5" x14ac:dyDescent="0.25">
      <c r="A2596" s="36">
        <v>944</v>
      </c>
      <c r="B2596" s="36" t="s">
        <v>24</v>
      </c>
      <c r="C2596" s="36" t="s">
        <v>37</v>
      </c>
      <c r="D2596" s="8" t="s">
        <v>933</v>
      </c>
      <c r="E2596" s="30"/>
      <c r="F2596" s="24" t="s">
        <v>1066</v>
      </c>
      <c r="G2596" s="14">
        <f>G2597</f>
        <v>239305.3</v>
      </c>
      <c r="H2596" s="14">
        <f t="shared" ref="H2596:J2597" si="1793">H2597</f>
        <v>242212.2</v>
      </c>
      <c r="I2596" s="14">
        <f t="shared" si="1793"/>
        <v>244776</v>
      </c>
      <c r="J2596" s="14">
        <f t="shared" si="1793"/>
        <v>0</v>
      </c>
    </row>
    <row r="2597" spans="1:11" ht="31.5" x14ac:dyDescent="0.25">
      <c r="A2597" s="36">
        <v>944</v>
      </c>
      <c r="B2597" s="36" t="s">
        <v>24</v>
      </c>
      <c r="C2597" s="36" t="s">
        <v>37</v>
      </c>
      <c r="D2597" s="8" t="s">
        <v>933</v>
      </c>
      <c r="E2597" s="30">
        <v>200</v>
      </c>
      <c r="F2597" s="24" t="s">
        <v>539</v>
      </c>
      <c r="G2597" s="14">
        <f>G2598</f>
        <v>239305.3</v>
      </c>
      <c r="H2597" s="14">
        <f t="shared" si="1793"/>
        <v>242212.2</v>
      </c>
      <c r="I2597" s="14">
        <f t="shared" si="1793"/>
        <v>244776</v>
      </c>
      <c r="J2597" s="14">
        <f t="shared" si="1793"/>
        <v>0</v>
      </c>
    </row>
    <row r="2598" spans="1:11" ht="31.5" x14ac:dyDescent="0.25">
      <c r="A2598" s="36">
        <v>944</v>
      </c>
      <c r="B2598" s="36" t="s">
        <v>24</v>
      </c>
      <c r="C2598" s="36" t="s">
        <v>37</v>
      </c>
      <c r="D2598" s="8" t="s">
        <v>933</v>
      </c>
      <c r="E2598" s="30">
        <v>240</v>
      </c>
      <c r="F2598" s="24" t="s">
        <v>540</v>
      </c>
      <c r="G2598" s="14">
        <v>239305.3</v>
      </c>
      <c r="H2598" s="14">
        <v>242212.2</v>
      </c>
      <c r="I2598" s="14">
        <v>244776</v>
      </c>
      <c r="J2598" s="14"/>
    </row>
    <row r="2599" spans="1:11" ht="63" customHeight="1" x14ac:dyDescent="0.25">
      <c r="A2599" s="36">
        <v>944</v>
      </c>
      <c r="B2599" s="36" t="s">
        <v>24</v>
      </c>
      <c r="C2599" s="36" t="s">
        <v>37</v>
      </c>
      <c r="D2599" s="8" t="s">
        <v>415</v>
      </c>
      <c r="E2599" s="30"/>
      <c r="F2599" s="13" t="s">
        <v>653</v>
      </c>
      <c r="G2599" s="14">
        <f t="shared" ref="G2599:I2599" si="1794">G2600</f>
        <v>530993.4</v>
      </c>
      <c r="H2599" s="14">
        <f t="shared" si="1794"/>
        <v>665194.5</v>
      </c>
      <c r="I2599" s="14">
        <f t="shared" si="1794"/>
        <v>567340</v>
      </c>
      <c r="J2599" s="14">
        <f t="shared" ref="J2599" si="1795">J2600</f>
        <v>0</v>
      </c>
    </row>
    <row r="2600" spans="1:11" ht="47.25" customHeight="1" x14ac:dyDescent="0.25">
      <c r="A2600" s="36">
        <v>944</v>
      </c>
      <c r="B2600" s="36" t="s">
        <v>24</v>
      </c>
      <c r="C2600" s="36" t="s">
        <v>37</v>
      </c>
      <c r="D2600" s="8" t="s">
        <v>416</v>
      </c>
      <c r="E2600" s="30"/>
      <c r="F2600" s="13" t="s">
        <v>654</v>
      </c>
      <c r="G2600" s="14">
        <f>G2601+G2610+G2619+G2622+G2625+G2628+G2631+G2604+G2607+G2613+G2616+G2634+G2637</f>
        <v>530993.4</v>
      </c>
      <c r="H2600" s="14">
        <f t="shared" ref="H2600:J2600" si="1796">H2601+H2610+H2619+H2622+H2625+H2628+H2631+H2604+H2607+H2613+H2616+H2634+H2637</f>
        <v>665194.5</v>
      </c>
      <c r="I2600" s="14">
        <f t="shared" si="1796"/>
        <v>567340</v>
      </c>
      <c r="J2600" s="14">
        <f t="shared" si="1796"/>
        <v>0</v>
      </c>
    </row>
    <row r="2601" spans="1:11" ht="78.75" x14ac:dyDescent="0.25">
      <c r="A2601" s="36">
        <v>944</v>
      </c>
      <c r="B2601" s="36" t="s">
        <v>24</v>
      </c>
      <c r="C2601" s="36" t="s">
        <v>37</v>
      </c>
      <c r="D2601" s="8" t="s">
        <v>934</v>
      </c>
      <c r="E2601" s="30"/>
      <c r="F2601" s="13" t="s">
        <v>1142</v>
      </c>
      <c r="G2601" s="14">
        <f t="shared" ref="G2601:I2602" si="1797">G2602</f>
        <v>341278.5</v>
      </c>
      <c r="H2601" s="14">
        <f t="shared" si="1797"/>
        <v>145096.5</v>
      </c>
      <c r="I2601" s="14">
        <f t="shared" si="1797"/>
        <v>0</v>
      </c>
      <c r="J2601" s="14">
        <f t="shared" ref="J2601:J2602" si="1798">J2602</f>
        <v>0</v>
      </c>
    </row>
    <row r="2602" spans="1:11" ht="31.5" customHeight="1" x14ac:dyDescent="0.25">
      <c r="A2602" s="36">
        <v>944</v>
      </c>
      <c r="B2602" s="36" t="s">
        <v>24</v>
      </c>
      <c r="C2602" s="36" t="s">
        <v>37</v>
      </c>
      <c r="D2602" s="8" t="s">
        <v>934</v>
      </c>
      <c r="E2602" s="30">
        <v>400</v>
      </c>
      <c r="F2602" s="24" t="s">
        <v>547</v>
      </c>
      <c r="G2602" s="14">
        <f t="shared" si="1797"/>
        <v>341278.5</v>
      </c>
      <c r="H2602" s="14">
        <f t="shared" si="1797"/>
        <v>145096.5</v>
      </c>
      <c r="I2602" s="14">
        <f t="shared" si="1797"/>
        <v>0</v>
      </c>
      <c r="J2602" s="14">
        <f t="shared" si="1798"/>
        <v>0</v>
      </c>
    </row>
    <row r="2603" spans="1:11" ht="15.75" customHeight="1" x14ac:dyDescent="0.25">
      <c r="A2603" s="36">
        <v>944</v>
      </c>
      <c r="B2603" s="36" t="s">
        <v>24</v>
      </c>
      <c r="C2603" s="36" t="s">
        <v>37</v>
      </c>
      <c r="D2603" s="8" t="s">
        <v>934</v>
      </c>
      <c r="E2603" s="30">
        <v>410</v>
      </c>
      <c r="F2603" s="24" t="s">
        <v>548</v>
      </c>
      <c r="G2603" s="14">
        <v>341278.5</v>
      </c>
      <c r="H2603" s="14">
        <v>145096.5</v>
      </c>
      <c r="I2603" s="14"/>
      <c r="J2603" s="14"/>
    </row>
    <row r="2604" spans="1:11" ht="78.75" hidden="1" x14ac:dyDescent="0.25">
      <c r="A2604" s="36">
        <v>944</v>
      </c>
      <c r="B2604" s="36" t="s">
        <v>24</v>
      </c>
      <c r="C2604" s="36" t="s">
        <v>37</v>
      </c>
      <c r="D2604" s="8" t="s">
        <v>935</v>
      </c>
      <c r="E2604" s="30"/>
      <c r="F2604" s="24" t="s">
        <v>1143</v>
      </c>
      <c r="G2604" s="14">
        <f>G2605</f>
        <v>0</v>
      </c>
      <c r="H2604" s="14">
        <f t="shared" ref="H2604:J2605" si="1799">H2605</f>
        <v>205408.5</v>
      </c>
      <c r="I2604" s="14">
        <f t="shared" si="1799"/>
        <v>350505</v>
      </c>
      <c r="J2604" s="14">
        <f t="shared" si="1799"/>
        <v>0</v>
      </c>
      <c r="K2604" s="3">
        <v>0</v>
      </c>
    </row>
    <row r="2605" spans="1:11" ht="15.75" hidden="1" customHeight="1" x14ac:dyDescent="0.25">
      <c r="A2605" s="36">
        <v>944</v>
      </c>
      <c r="B2605" s="36" t="s">
        <v>24</v>
      </c>
      <c r="C2605" s="36" t="s">
        <v>37</v>
      </c>
      <c r="D2605" s="8" t="s">
        <v>935</v>
      </c>
      <c r="E2605" s="30">
        <v>400</v>
      </c>
      <c r="F2605" s="24" t="s">
        <v>547</v>
      </c>
      <c r="G2605" s="14">
        <f>G2606</f>
        <v>0</v>
      </c>
      <c r="H2605" s="14">
        <f t="shared" si="1799"/>
        <v>205408.5</v>
      </c>
      <c r="I2605" s="14">
        <f t="shared" si="1799"/>
        <v>350505</v>
      </c>
      <c r="J2605" s="14">
        <f t="shared" si="1799"/>
        <v>0</v>
      </c>
      <c r="K2605" s="3">
        <v>0</v>
      </c>
    </row>
    <row r="2606" spans="1:11" ht="15.75" hidden="1" customHeight="1" x14ac:dyDescent="0.25">
      <c r="A2606" s="36">
        <v>944</v>
      </c>
      <c r="B2606" s="36" t="s">
        <v>24</v>
      </c>
      <c r="C2606" s="36" t="s">
        <v>37</v>
      </c>
      <c r="D2606" s="8" t="s">
        <v>935</v>
      </c>
      <c r="E2606" s="30">
        <v>410</v>
      </c>
      <c r="F2606" s="24" t="s">
        <v>548</v>
      </c>
      <c r="G2606" s="14"/>
      <c r="H2606" s="14">
        <v>205408.5</v>
      </c>
      <c r="I2606" s="14">
        <v>350505</v>
      </c>
      <c r="J2606" s="14"/>
      <c r="K2606" s="3">
        <v>0</v>
      </c>
    </row>
    <row r="2607" spans="1:11" ht="63" x14ac:dyDescent="0.25">
      <c r="A2607" s="36">
        <v>944</v>
      </c>
      <c r="B2607" s="36" t="s">
        <v>24</v>
      </c>
      <c r="C2607" s="36" t="s">
        <v>37</v>
      </c>
      <c r="D2607" s="8" t="s">
        <v>936</v>
      </c>
      <c r="E2607" s="30"/>
      <c r="F2607" s="24" t="s">
        <v>1144</v>
      </c>
      <c r="G2607" s="14">
        <f>G2608</f>
        <v>9226.5</v>
      </c>
      <c r="H2607" s="14">
        <f t="shared" ref="H2607:H2608" si="1800">H2608</f>
        <v>0</v>
      </c>
      <c r="I2607" s="14">
        <f t="shared" ref="I2607:I2608" si="1801">I2608</f>
        <v>0</v>
      </c>
      <c r="J2607" s="14">
        <f t="shared" ref="J2607:J2608" si="1802">J2608</f>
        <v>0</v>
      </c>
    </row>
    <row r="2608" spans="1:11" ht="15.75" customHeight="1" x14ac:dyDescent="0.25">
      <c r="A2608" s="36">
        <v>944</v>
      </c>
      <c r="B2608" s="36" t="s">
        <v>24</v>
      </c>
      <c r="C2608" s="36" t="s">
        <v>37</v>
      </c>
      <c r="D2608" s="8" t="s">
        <v>936</v>
      </c>
      <c r="E2608" s="30">
        <v>400</v>
      </c>
      <c r="F2608" s="24" t="s">
        <v>547</v>
      </c>
      <c r="G2608" s="14">
        <f>G2609</f>
        <v>9226.5</v>
      </c>
      <c r="H2608" s="14">
        <f t="shared" si="1800"/>
        <v>0</v>
      </c>
      <c r="I2608" s="14">
        <f t="shared" si="1801"/>
        <v>0</v>
      </c>
      <c r="J2608" s="14">
        <f t="shared" si="1802"/>
        <v>0</v>
      </c>
    </row>
    <row r="2609" spans="1:11" ht="15.75" customHeight="1" x14ac:dyDescent="0.25">
      <c r="A2609" s="36">
        <v>944</v>
      </c>
      <c r="B2609" s="36" t="s">
        <v>24</v>
      </c>
      <c r="C2609" s="36" t="s">
        <v>37</v>
      </c>
      <c r="D2609" s="8" t="s">
        <v>936</v>
      </c>
      <c r="E2609" s="30">
        <v>410</v>
      </c>
      <c r="F2609" s="24" t="s">
        <v>548</v>
      </c>
      <c r="G2609" s="14">
        <v>9226.5</v>
      </c>
      <c r="H2609" s="14"/>
      <c r="I2609" s="14"/>
      <c r="J2609" s="14"/>
    </row>
    <row r="2610" spans="1:11" ht="63" hidden="1" x14ac:dyDescent="0.25">
      <c r="A2610" s="36">
        <v>944</v>
      </c>
      <c r="B2610" s="36" t="s">
        <v>24</v>
      </c>
      <c r="C2610" s="36" t="s">
        <v>37</v>
      </c>
      <c r="D2610" s="8" t="s">
        <v>937</v>
      </c>
      <c r="E2610" s="30"/>
      <c r="F2610" s="13" t="s">
        <v>1070</v>
      </c>
      <c r="G2610" s="14">
        <f t="shared" ref="G2610:I2617" si="1803">G2611</f>
        <v>0</v>
      </c>
      <c r="H2610" s="14">
        <f t="shared" si="1803"/>
        <v>30125.3</v>
      </c>
      <c r="I2610" s="14">
        <f t="shared" si="1803"/>
        <v>0</v>
      </c>
      <c r="J2610" s="14">
        <f t="shared" ref="J2610:J2617" si="1804">J2611</f>
        <v>0</v>
      </c>
      <c r="K2610" s="3">
        <v>0</v>
      </c>
    </row>
    <row r="2611" spans="1:11" ht="31.5" hidden="1" customHeight="1" x14ac:dyDescent="0.25">
      <c r="A2611" s="36">
        <v>944</v>
      </c>
      <c r="B2611" s="36" t="s">
        <v>24</v>
      </c>
      <c r="C2611" s="36" t="s">
        <v>37</v>
      </c>
      <c r="D2611" s="8" t="s">
        <v>937</v>
      </c>
      <c r="E2611" s="30">
        <v>400</v>
      </c>
      <c r="F2611" s="24" t="s">
        <v>547</v>
      </c>
      <c r="G2611" s="14">
        <f t="shared" si="1803"/>
        <v>0</v>
      </c>
      <c r="H2611" s="14">
        <f t="shared" si="1803"/>
        <v>30125.3</v>
      </c>
      <c r="I2611" s="14">
        <f t="shared" si="1803"/>
        <v>0</v>
      </c>
      <c r="J2611" s="14">
        <f t="shared" si="1804"/>
        <v>0</v>
      </c>
      <c r="K2611" s="3">
        <v>0</v>
      </c>
    </row>
    <row r="2612" spans="1:11" ht="15.75" hidden="1" customHeight="1" x14ac:dyDescent="0.25">
      <c r="A2612" s="36">
        <v>944</v>
      </c>
      <c r="B2612" s="36" t="s">
        <v>24</v>
      </c>
      <c r="C2612" s="36" t="s">
        <v>37</v>
      </c>
      <c r="D2612" s="8" t="s">
        <v>937</v>
      </c>
      <c r="E2612" s="30">
        <v>410</v>
      </c>
      <c r="F2612" s="24" t="s">
        <v>548</v>
      </c>
      <c r="G2612" s="14"/>
      <c r="H2612" s="14">
        <v>30125.3</v>
      </c>
      <c r="I2612" s="14"/>
      <c r="J2612" s="14"/>
      <c r="K2612" s="3">
        <v>0</v>
      </c>
    </row>
    <row r="2613" spans="1:11" ht="31.5" hidden="1" x14ac:dyDescent="0.25">
      <c r="A2613" s="36">
        <v>944</v>
      </c>
      <c r="B2613" s="36" t="s">
        <v>24</v>
      </c>
      <c r="C2613" s="36" t="s">
        <v>37</v>
      </c>
      <c r="D2613" s="8" t="s">
        <v>938</v>
      </c>
      <c r="E2613" s="30"/>
      <c r="F2613" s="13" t="s">
        <v>1071</v>
      </c>
      <c r="G2613" s="14">
        <f t="shared" si="1803"/>
        <v>0</v>
      </c>
      <c r="H2613" s="14">
        <f t="shared" si="1803"/>
        <v>2563.8000000000002</v>
      </c>
      <c r="I2613" s="14">
        <f t="shared" si="1803"/>
        <v>0</v>
      </c>
      <c r="J2613" s="14">
        <f t="shared" si="1804"/>
        <v>0</v>
      </c>
      <c r="K2613" s="3">
        <v>0</v>
      </c>
    </row>
    <row r="2614" spans="1:11" ht="31.5" hidden="1" customHeight="1" x14ac:dyDescent="0.25">
      <c r="A2614" s="36">
        <v>944</v>
      </c>
      <c r="B2614" s="36" t="s">
        <v>24</v>
      </c>
      <c r="C2614" s="36" t="s">
        <v>37</v>
      </c>
      <c r="D2614" s="8" t="s">
        <v>938</v>
      </c>
      <c r="E2614" s="30">
        <v>400</v>
      </c>
      <c r="F2614" s="24" t="s">
        <v>547</v>
      </c>
      <c r="G2614" s="14">
        <f t="shared" si="1803"/>
        <v>0</v>
      </c>
      <c r="H2614" s="14">
        <f t="shared" si="1803"/>
        <v>2563.8000000000002</v>
      </c>
      <c r="I2614" s="14">
        <f t="shared" si="1803"/>
        <v>0</v>
      </c>
      <c r="J2614" s="14">
        <f t="shared" si="1804"/>
        <v>0</v>
      </c>
      <c r="K2614" s="3">
        <v>0</v>
      </c>
    </row>
    <row r="2615" spans="1:11" ht="15.75" hidden="1" customHeight="1" x14ac:dyDescent="0.25">
      <c r="A2615" s="36">
        <v>944</v>
      </c>
      <c r="B2615" s="36" t="s">
        <v>24</v>
      </c>
      <c r="C2615" s="36" t="s">
        <v>37</v>
      </c>
      <c r="D2615" s="8" t="s">
        <v>938</v>
      </c>
      <c r="E2615" s="30">
        <v>410</v>
      </c>
      <c r="F2615" s="24" t="s">
        <v>548</v>
      </c>
      <c r="G2615" s="14"/>
      <c r="H2615" s="14">
        <v>2563.8000000000002</v>
      </c>
      <c r="I2615" s="14"/>
      <c r="J2615" s="14"/>
      <c r="K2615" s="3">
        <v>0</v>
      </c>
    </row>
    <row r="2616" spans="1:11" ht="47.25" x14ac:dyDescent="0.25">
      <c r="A2616" s="36">
        <v>944</v>
      </c>
      <c r="B2616" s="36" t="s">
        <v>24</v>
      </c>
      <c r="C2616" s="36" t="s">
        <v>37</v>
      </c>
      <c r="D2616" s="8" t="s">
        <v>939</v>
      </c>
      <c r="E2616" s="30"/>
      <c r="F2616" s="13" t="s">
        <v>1072</v>
      </c>
      <c r="G2616" s="14">
        <f t="shared" si="1803"/>
        <v>8546.2000000000007</v>
      </c>
      <c r="H2616" s="14">
        <f t="shared" si="1803"/>
        <v>0</v>
      </c>
      <c r="I2616" s="14">
        <f t="shared" si="1803"/>
        <v>0</v>
      </c>
      <c r="J2616" s="14">
        <f t="shared" si="1804"/>
        <v>0</v>
      </c>
    </row>
    <row r="2617" spans="1:11" ht="31.5" customHeight="1" x14ac:dyDescent="0.25">
      <c r="A2617" s="36">
        <v>944</v>
      </c>
      <c r="B2617" s="36" t="s">
        <v>24</v>
      </c>
      <c r="C2617" s="36" t="s">
        <v>37</v>
      </c>
      <c r="D2617" s="8" t="s">
        <v>939</v>
      </c>
      <c r="E2617" s="30">
        <v>400</v>
      </c>
      <c r="F2617" s="24" t="s">
        <v>547</v>
      </c>
      <c r="G2617" s="14">
        <f t="shared" si="1803"/>
        <v>8546.2000000000007</v>
      </c>
      <c r="H2617" s="14">
        <f t="shared" si="1803"/>
        <v>0</v>
      </c>
      <c r="I2617" s="14">
        <f t="shared" si="1803"/>
        <v>0</v>
      </c>
      <c r="J2617" s="14">
        <f t="shared" si="1804"/>
        <v>0</v>
      </c>
    </row>
    <row r="2618" spans="1:11" ht="15.75" customHeight="1" x14ac:dyDescent="0.25">
      <c r="A2618" s="36">
        <v>944</v>
      </c>
      <c r="B2618" s="36" t="s">
        <v>24</v>
      </c>
      <c r="C2618" s="36" t="s">
        <v>37</v>
      </c>
      <c r="D2618" s="8" t="s">
        <v>939</v>
      </c>
      <c r="E2618" s="30">
        <v>410</v>
      </c>
      <c r="F2618" s="24" t="s">
        <v>548</v>
      </c>
      <c r="G2618" s="14">
        <v>8546.2000000000007</v>
      </c>
      <c r="H2618" s="14"/>
      <c r="I2618" s="14"/>
      <c r="J2618" s="14"/>
    </row>
    <row r="2619" spans="1:11" ht="63" x14ac:dyDescent="0.25">
      <c r="A2619" s="36">
        <v>944</v>
      </c>
      <c r="B2619" s="36" t="s">
        <v>24</v>
      </c>
      <c r="C2619" s="36" t="s">
        <v>37</v>
      </c>
      <c r="D2619" s="8" t="s">
        <v>655</v>
      </c>
      <c r="E2619" s="30"/>
      <c r="F2619" s="13" t="s">
        <v>1010</v>
      </c>
      <c r="G2619" s="14">
        <f t="shared" ref="G2619:I2620" si="1805">G2620</f>
        <v>11616</v>
      </c>
      <c r="H2619" s="14">
        <f t="shared" si="1805"/>
        <v>150734</v>
      </c>
      <c r="I2619" s="14">
        <f t="shared" si="1805"/>
        <v>100000</v>
      </c>
      <c r="J2619" s="14">
        <f t="shared" ref="J2619:J2620" si="1806">J2620</f>
        <v>0</v>
      </c>
    </row>
    <row r="2620" spans="1:11" ht="31.5" customHeight="1" x14ac:dyDescent="0.25">
      <c r="A2620" s="36">
        <v>944</v>
      </c>
      <c r="B2620" s="36" t="s">
        <v>24</v>
      </c>
      <c r="C2620" s="36" t="s">
        <v>37</v>
      </c>
      <c r="D2620" s="8" t="s">
        <v>655</v>
      </c>
      <c r="E2620" s="30">
        <v>400</v>
      </c>
      <c r="F2620" s="24" t="s">
        <v>547</v>
      </c>
      <c r="G2620" s="14">
        <f t="shared" si="1805"/>
        <v>11616</v>
      </c>
      <c r="H2620" s="14">
        <f t="shared" si="1805"/>
        <v>150734</v>
      </c>
      <c r="I2620" s="14">
        <f t="shared" si="1805"/>
        <v>100000</v>
      </c>
      <c r="J2620" s="14">
        <f t="shared" si="1806"/>
        <v>0</v>
      </c>
    </row>
    <row r="2621" spans="1:11" ht="15.75" customHeight="1" x14ac:dyDescent="0.25">
      <c r="A2621" s="36">
        <v>944</v>
      </c>
      <c r="B2621" s="36" t="s">
        <v>24</v>
      </c>
      <c r="C2621" s="36" t="s">
        <v>37</v>
      </c>
      <c r="D2621" s="8" t="s">
        <v>655</v>
      </c>
      <c r="E2621" s="30">
        <v>410</v>
      </c>
      <c r="F2621" s="24" t="s">
        <v>548</v>
      </c>
      <c r="G2621" s="14">
        <v>11616</v>
      </c>
      <c r="H2621" s="14">
        <v>150734</v>
      </c>
      <c r="I2621" s="14">
        <v>100000</v>
      </c>
      <c r="J2621" s="14"/>
    </row>
    <row r="2622" spans="1:11" ht="47.25" customHeight="1" x14ac:dyDescent="0.25">
      <c r="A2622" s="36">
        <v>944</v>
      </c>
      <c r="B2622" s="36" t="s">
        <v>24</v>
      </c>
      <c r="C2622" s="36" t="s">
        <v>37</v>
      </c>
      <c r="D2622" s="8" t="s">
        <v>417</v>
      </c>
      <c r="E2622" s="30"/>
      <c r="F2622" s="18" t="s">
        <v>1011</v>
      </c>
      <c r="G2622" s="14">
        <f t="shared" ref="G2622:I2623" si="1807">G2623</f>
        <v>20923.2</v>
      </c>
      <c r="H2622" s="14">
        <f t="shared" si="1807"/>
        <v>0</v>
      </c>
      <c r="I2622" s="14">
        <f t="shared" si="1807"/>
        <v>0</v>
      </c>
      <c r="J2622" s="14">
        <f t="shared" ref="J2622:J2623" si="1808">J2623</f>
        <v>0</v>
      </c>
    </row>
    <row r="2623" spans="1:11" ht="31.5" customHeight="1" x14ac:dyDescent="0.25">
      <c r="A2623" s="36">
        <v>944</v>
      </c>
      <c r="B2623" s="36" t="s">
        <v>24</v>
      </c>
      <c r="C2623" s="36" t="s">
        <v>37</v>
      </c>
      <c r="D2623" s="8" t="s">
        <v>417</v>
      </c>
      <c r="E2623" s="30">
        <v>400</v>
      </c>
      <c r="F2623" s="24" t="s">
        <v>547</v>
      </c>
      <c r="G2623" s="14">
        <f t="shared" si="1807"/>
        <v>20923.2</v>
      </c>
      <c r="H2623" s="14">
        <f t="shared" si="1807"/>
        <v>0</v>
      </c>
      <c r="I2623" s="14">
        <f t="shared" si="1807"/>
        <v>0</v>
      </c>
      <c r="J2623" s="14">
        <f t="shared" si="1808"/>
        <v>0</v>
      </c>
    </row>
    <row r="2624" spans="1:11" ht="15.75" customHeight="1" x14ac:dyDescent="0.25">
      <c r="A2624" s="36">
        <v>944</v>
      </c>
      <c r="B2624" s="36" t="s">
        <v>24</v>
      </c>
      <c r="C2624" s="36" t="s">
        <v>37</v>
      </c>
      <c r="D2624" s="8" t="s">
        <v>417</v>
      </c>
      <c r="E2624" s="30">
        <v>410</v>
      </c>
      <c r="F2624" s="24" t="s">
        <v>548</v>
      </c>
      <c r="G2624" s="14">
        <v>20923.2</v>
      </c>
      <c r="H2624" s="14"/>
      <c r="I2624" s="14"/>
      <c r="J2624" s="14"/>
    </row>
    <row r="2625" spans="1:11" ht="31.5" customHeight="1" x14ac:dyDescent="0.25">
      <c r="A2625" s="36">
        <v>944</v>
      </c>
      <c r="B2625" s="36" t="s">
        <v>24</v>
      </c>
      <c r="C2625" s="36" t="s">
        <v>37</v>
      </c>
      <c r="D2625" s="8" t="s">
        <v>418</v>
      </c>
      <c r="E2625" s="30"/>
      <c r="F2625" s="18" t="s">
        <v>1012</v>
      </c>
      <c r="G2625" s="14">
        <f t="shared" ref="G2625:I2626" si="1809">G2626</f>
        <v>1348</v>
      </c>
      <c r="H2625" s="14">
        <f t="shared" si="1809"/>
        <v>14431.4</v>
      </c>
      <c r="I2625" s="14">
        <f t="shared" si="1809"/>
        <v>0</v>
      </c>
      <c r="J2625" s="14">
        <f t="shared" ref="J2625:J2626" si="1810">J2626</f>
        <v>0</v>
      </c>
    </row>
    <row r="2626" spans="1:11" ht="31.5" customHeight="1" x14ac:dyDescent="0.25">
      <c r="A2626" s="36">
        <v>944</v>
      </c>
      <c r="B2626" s="36" t="s">
        <v>24</v>
      </c>
      <c r="C2626" s="36" t="s">
        <v>37</v>
      </c>
      <c r="D2626" s="8" t="s">
        <v>418</v>
      </c>
      <c r="E2626" s="30">
        <v>400</v>
      </c>
      <c r="F2626" s="24" t="s">
        <v>547</v>
      </c>
      <c r="G2626" s="14">
        <f t="shared" si="1809"/>
        <v>1348</v>
      </c>
      <c r="H2626" s="14">
        <f t="shared" si="1809"/>
        <v>14431.4</v>
      </c>
      <c r="I2626" s="14">
        <f t="shared" si="1809"/>
        <v>0</v>
      </c>
      <c r="J2626" s="14">
        <f t="shared" si="1810"/>
        <v>0</v>
      </c>
    </row>
    <row r="2627" spans="1:11" ht="15.75" customHeight="1" x14ac:dyDescent="0.25">
      <c r="A2627" s="36">
        <v>944</v>
      </c>
      <c r="B2627" s="36" t="s">
        <v>24</v>
      </c>
      <c r="C2627" s="36" t="s">
        <v>37</v>
      </c>
      <c r="D2627" s="8" t="s">
        <v>418</v>
      </c>
      <c r="E2627" s="30">
        <v>410</v>
      </c>
      <c r="F2627" s="24" t="s">
        <v>548</v>
      </c>
      <c r="G2627" s="14">
        <v>1348</v>
      </c>
      <c r="H2627" s="14">
        <v>14431.4</v>
      </c>
      <c r="I2627" s="14"/>
      <c r="J2627" s="14"/>
    </row>
    <row r="2628" spans="1:11" ht="31.5" customHeight="1" x14ac:dyDescent="0.25">
      <c r="A2628" s="36">
        <v>944</v>
      </c>
      <c r="B2628" s="36" t="s">
        <v>24</v>
      </c>
      <c r="C2628" s="36" t="s">
        <v>37</v>
      </c>
      <c r="D2628" s="8" t="s">
        <v>419</v>
      </c>
      <c r="E2628" s="30"/>
      <c r="F2628" s="18" t="s">
        <v>1013</v>
      </c>
      <c r="G2628" s="14">
        <f t="shared" ref="G2628:I2629" si="1811">G2629</f>
        <v>21220</v>
      </c>
      <c r="H2628" s="14">
        <f t="shared" si="1811"/>
        <v>0</v>
      </c>
      <c r="I2628" s="14">
        <f t="shared" si="1811"/>
        <v>0</v>
      </c>
      <c r="J2628" s="14">
        <f t="shared" ref="J2628:J2629" si="1812">J2629</f>
        <v>0</v>
      </c>
    </row>
    <row r="2629" spans="1:11" ht="31.5" customHeight="1" x14ac:dyDescent="0.25">
      <c r="A2629" s="36">
        <v>944</v>
      </c>
      <c r="B2629" s="36" t="s">
        <v>24</v>
      </c>
      <c r="C2629" s="36" t="s">
        <v>37</v>
      </c>
      <c r="D2629" s="8" t="s">
        <v>419</v>
      </c>
      <c r="E2629" s="30">
        <v>400</v>
      </c>
      <c r="F2629" s="24" t="s">
        <v>547</v>
      </c>
      <c r="G2629" s="14">
        <f t="shared" si="1811"/>
        <v>21220</v>
      </c>
      <c r="H2629" s="14">
        <f t="shared" si="1811"/>
        <v>0</v>
      </c>
      <c r="I2629" s="14">
        <f t="shared" si="1811"/>
        <v>0</v>
      </c>
      <c r="J2629" s="14">
        <f t="shared" si="1812"/>
        <v>0</v>
      </c>
    </row>
    <row r="2630" spans="1:11" ht="15.75" customHeight="1" x14ac:dyDescent="0.25">
      <c r="A2630" s="36">
        <v>944</v>
      </c>
      <c r="B2630" s="36" t="s">
        <v>24</v>
      </c>
      <c r="C2630" s="36" t="s">
        <v>37</v>
      </c>
      <c r="D2630" s="8" t="s">
        <v>419</v>
      </c>
      <c r="E2630" s="30">
        <v>410</v>
      </c>
      <c r="F2630" s="24" t="s">
        <v>548</v>
      </c>
      <c r="G2630" s="14">
        <v>21220</v>
      </c>
      <c r="H2630" s="14"/>
      <c r="I2630" s="14"/>
      <c r="J2630" s="14"/>
    </row>
    <row r="2631" spans="1:11" ht="94.5" x14ac:dyDescent="0.25">
      <c r="A2631" s="36">
        <v>944</v>
      </c>
      <c r="B2631" s="36" t="s">
        <v>24</v>
      </c>
      <c r="C2631" s="36" t="s">
        <v>37</v>
      </c>
      <c r="D2631" s="8" t="s">
        <v>940</v>
      </c>
      <c r="E2631" s="30"/>
      <c r="F2631" s="13" t="s">
        <v>1073</v>
      </c>
      <c r="G2631" s="14">
        <f t="shared" ref="G2631:I2638" si="1813">G2632</f>
        <v>113759.5</v>
      </c>
      <c r="H2631" s="14">
        <f t="shared" si="1813"/>
        <v>48365.5</v>
      </c>
      <c r="I2631" s="14">
        <f t="shared" si="1813"/>
        <v>0</v>
      </c>
      <c r="J2631" s="14">
        <f t="shared" ref="J2631:J2638" si="1814">J2632</f>
        <v>0</v>
      </c>
    </row>
    <row r="2632" spans="1:11" ht="31.5" customHeight="1" x14ac:dyDescent="0.25">
      <c r="A2632" s="36">
        <v>944</v>
      </c>
      <c r="B2632" s="36" t="s">
        <v>24</v>
      </c>
      <c r="C2632" s="36" t="s">
        <v>37</v>
      </c>
      <c r="D2632" s="8" t="s">
        <v>940</v>
      </c>
      <c r="E2632" s="30">
        <v>400</v>
      </c>
      <c r="F2632" s="24" t="s">
        <v>547</v>
      </c>
      <c r="G2632" s="14">
        <f t="shared" si="1813"/>
        <v>113759.5</v>
      </c>
      <c r="H2632" s="14">
        <f t="shared" si="1813"/>
        <v>48365.5</v>
      </c>
      <c r="I2632" s="14">
        <f t="shared" si="1813"/>
        <v>0</v>
      </c>
      <c r="J2632" s="14">
        <f t="shared" si="1814"/>
        <v>0</v>
      </c>
    </row>
    <row r="2633" spans="1:11" ht="15.75" customHeight="1" x14ac:dyDescent="0.25">
      <c r="A2633" s="36">
        <v>944</v>
      </c>
      <c r="B2633" s="36" t="s">
        <v>24</v>
      </c>
      <c r="C2633" s="36" t="s">
        <v>37</v>
      </c>
      <c r="D2633" s="8" t="s">
        <v>940</v>
      </c>
      <c r="E2633" s="30">
        <v>410</v>
      </c>
      <c r="F2633" s="24" t="s">
        <v>548</v>
      </c>
      <c r="G2633" s="14">
        <v>113759.5</v>
      </c>
      <c r="H2633" s="14">
        <v>48365.5</v>
      </c>
      <c r="I2633" s="14"/>
      <c r="J2633" s="14"/>
    </row>
    <row r="2634" spans="1:11" ht="94.5" hidden="1" x14ac:dyDescent="0.25">
      <c r="A2634" s="36">
        <v>944</v>
      </c>
      <c r="B2634" s="36" t="s">
        <v>24</v>
      </c>
      <c r="C2634" s="36" t="s">
        <v>37</v>
      </c>
      <c r="D2634" s="8" t="s">
        <v>941</v>
      </c>
      <c r="E2634" s="30"/>
      <c r="F2634" s="13" t="s">
        <v>1137</v>
      </c>
      <c r="G2634" s="14">
        <f t="shared" si="1813"/>
        <v>0</v>
      </c>
      <c r="H2634" s="14">
        <f t="shared" si="1813"/>
        <v>68469.5</v>
      </c>
      <c r="I2634" s="14">
        <f t="shared" si="1813"/>
        <v>116835</v>
      </c>
      <c r="J2634" s="14">
        <f t="shared" si="1814"/>
        <v>0</v>
      </c>
      <c r="K2634" s="3">
        <v>0</v>
      </c>
    </row>
    <row r="2635" spans="1:11" ht="31.5" hidden="1" customHeight="1" x14ac:dyDescent="0.25">
      <c r="A2635" s="36">
        <v>944</v>
      </c>
      <c r="B2635" s="36" t="s">
        <v>24</v>
      </c>
      <c r="C2635" s="36" t="s">
        <v>37</v>
      </c>
      <c r="D2635" s="8" t="s">
        <v>941</v>
      </c>
      <c r="E2635" s="30">
        <v>400</v>
      </c>
      <c r="F2635" s="24" t="s">
        <v>547</v>
      </c>
      <c r="G2635" s="14">
        <f t="shared" si="1813"/>
        <v>0</v>
      </c>
      <c r="H2635" s="14">
        <f t="shared" si="1813"/>
        <v>68469.5</v>
      </c>
      <c r="I2635" s="14">
        <f t="shared" si="1813"/>
        <v>116835</v>
      </c>
      <c r="J2635" s="14">
        <f t="shared" si="1814"/>
        <v>0</v>
      </c>
      <c r="K2635" s="3">
        <v>0</v>
      </c>
    </row>
    <row r="2636" spans="1:11" ht="15.75" hidden="1" customHeight="1" x14ac:dyDescent="0.25">
      <c r="A2636" s="36">
        <v>944</v>
      </c>
      <c r="B2636" s="36" t="s">
        <v>24</v>
      </c>
      <c r="C2636" s="36" t="s">
        <v>37</v>
      </c>
      <c r="D2636" s="8" t="s">
        <v>941</v>
      </c>
      <c r="E2636" s="30">
        <v>410</v>
      </c>
      <c r="F2636" s="24" t="s">
        <v>548</v>
      </c>
      <c r="G2636" s="14"/>
      <c r="H2636" s="14">
        <v>68469.5</v>
      </c>
      <c r="I2636" s="14">
        <v>116835</v>
      </c>
      <c r="J2636" s="14"/>
      <c r="K2636" s="3">
        <v>0</v>
      </c>
    </row>
    <row r="2637" spans="1:11" ht="78.75" x14ac:dyDescent="0.25">
      <c r="A2637" s="36">
        <v>944</v>
      </c>
      <c r="B2637" s="36" t="s">
        <v>24</v>
      </c>
      <c r="C2637" s="36" t="s">
        <v>37</v>
      </c>
      <c r="D2637" s="8" t="s">
        <v>942</v>
      </c>
      <c r="E2637" s="30"/>
      <c r="F2637" s="13" t="s">
        <v>1074</v>
      </c>
      <c r="G2637" s="14">
        <f t="shared" si="1813"/>
        <v>3075.5</v>
      </c>
      <c r="H2637" s="14">
        <f t="shared" si="1813"/>
        <v>0</v>
      </c>
      <c r="I2637" s="14">
        <f t="shared" si="1813"/>
        <v>0</v>
      </c>
      <c r="J2637" s="14">
        <f t="shared" si="1814"/>
        <v>0</v>
      </c>
    </row>
    <row r="2638" spans="1:11" ht="31.5" customHeight="1" x14ac:dyDescent="0.25">
      <c r="A2638" s="36">
        <v>944</v>
      </c>
      <c r="B2638" s="36" t="s">
        <v>24</v>
      </c>
      <c r="C2638" s="36" t="s">
        <v>37</v>
      </c>
      <c r="D2638" s="8" t="s">
        <v>942</v>
      </c>
      <c r="E2638" s="30">
        <v>400</v>
      </c>
      <c r="F2638" s="24" t="s">
        <v>547</v>
      </c>
      <c r="G2638" s="14">
        <f t="shared" si="1813"/>
        <v>3075.5</v>
      </c>
      <c r="H2638" s="14">
        <f t="shared" si="1813"/>
        <v>0</v>
      </c>
      <c r="I2638" s="14">
        <f t="shared" si="1813"/>
        <v>0</v>
      </c>
      <c r="J2638" s="14">
        <f t="shared" si="1814"/>
        <v>0</v>
      </c>
    </row>
    <row r="2639" spans="1:11" ht="15.75" customHeight="1" x14ac:dyDescent="0.25">
      <c r="A2639" s="36">
        <v>944</v>
      </c>
      <c r="B2639" s="36" t="s">
        <v>24</v>
      </c>
      <c r="C2639" s="36" t="s">
        <v>37</v>
      </c>
      <c r="D2639" s="8" t="s">
        <v>942</v>
      </c>
      <c r="E2639" s="30">
        <v>410</v>
      </c>
      <c r="F2639" s="24" t="s">
        <v>548</v>
      </c>
      <c r="G2639" s="14">
        <v>3075.5</v>
      </c>
      <c r="H2639" s="14"/>
      <c r="I2639" s="14"/>
      <c r="J2639" s="14"/>
    </row>
    <row r="2640" spans="1:11" s="3" customFormat="1" ht="15.75" customHeight="1" x14ac:dyDescent="0.25">
      <c r="A2640" s="4">
        <v>944</v>
      </c>
      <c r="B2640" s="4" t="s">
        <v>31</v>
      </c>
      <c r="C2640" s="4"/>
      <c r="D2640" s="4"/>
      <c r="E2640" s="4"/>
      <c r="F2640" s="5" t="s">
        <v>57</v>
      </c>
      <c r="G2640" s="15">
        <f>G2641+G2693</f>
        <v>580645.1</v>
      </c>
      <c r="H2640" s="15">
        <f>H2641+H2693</f>
        <v>459119</v>
      </c>
      <c r="I2640" s="15">
        <f>I2641+I2693</f>
        <v>477354.69999999995</v>
      </c>
      <c r="J2640" s="15">
        <f>J2641+J2693</f>
        <v>0</v>
      </c>
    </row>
    <row r="2641" spans="1:10" s="9" customFormat="1" ht="15.75" customHeight="1" x14ac:dyDescent="0.25">
      <c r="A2641" s="6">
        <v>944</v>
      </c>
      <c r="B2641" s="6" t="s">
        <v>31</v>
      </c>
      <c r="C2641" s="6" t="s">
        <v>30</v>
      </c>
      <c r="D2641" s="6"/>
      <c r="E2641" s="6"/>
      <c r="F2641" s="7" t="s">
        <v>64</v>
      </c>
      <c r="G2641" s="16">
        <f>G2642+G2665</f>
        <v>367462.3</v>
      </c>
      <c r="H2641" s="16">
        <f>H2642+H2665</f>
        <v>249740.79999999999</v>
      </c>
      <c r="I2641" s="16">
        <f>I2642+I2665</f>
        <v>267976.5</v>
      </c>
      <c r="J2641" s="16">
        <f>J2642+J2665</f>
        <v>0</v>
      </c>
    </row>
    <row r="2642" spans="1:10" ht="31.5" customHeight="1" x14ac:dyDescent="0.25">
      <c r="A2642" s="36">
        <v>944</v>
      </c>
      <c r="B2642" s="36" t="s">
        <v>31</v>
      </c>
      <c r="C2642" s="36" t="s">
        <v>30</v>
      </c>
      <c r="D2642" s="8" t="s">
        <v>136</v>
      </c>
      <c r="E2642" s="30"/>
      <c r="F2642" s="13" t="s">
        <v>650</v>
      </c>
      <c r="G2642" s="14">
        <f>G2643+G2654</f>
        <v>222439.3</v>
      </c>
      <c r="H2642" s="14">
        <f>H2643+H2654</f>
        <v>169864.6</v>
      </c>
      <c r="I2642" s="14">
        <f>I2643+I2654</f>
        <v>169864.6</v>
      </c>
      <c r="J2642" s="14">
        <f>J2643+J2654</f>
        <v>0</v>
      </c>
    </row>
    <row r="2643" spans="1:10" ht="31.5" customHeight="1" x14ac:dyDescent="0.25">
      <c r="A2643" s="36">
        <v>944</v>
      </c>
      <c r="B2643" s="36" t="s">
        <v>31</v>
      </c>
      <c r="C2643" s="36" t="s">
        <v>30</v>
      </c>
      <c r="D2643" s="8" t="s">
        <v>137</v>
      </c>
      <c r="E2643" s="30"/>
      <c r="F2643" s="13" t="s">
        <v>651</v>
      </c>
      <c r="G2643" s="14">
        <f>G2644</f>
        <v>134126.9</v>
      </c>
      <c r="H2643" s="14">
        <f t="shared" ref="H2643:J2643" si="1815">H2644</f>
        <v>134364.6</v>
      </c>
      <c r="I2643" s="14">
        <f t="shared" si="1815"/>
        <v>134364.6</v>
      </c>
      <c r="J2643" s="14">
        <f t="shared" si="1815"/>
        <v>0</v>
      </c>
    </row>
    <row r="2644" spans="1:10" ht="63" x14ac:dyDescent="0.25">
      <c r="A2644" s="36">
        <v>944</v>
      </c>
      <c r="B2644" s="36" t="s">
        <v>31</v>
      </c>
      <c r="C2644" s="36" t="s">
        <v>30</v>
      </c>
      <c r="D2644" s="8" t="s">
        <v>414</v>
      </c>
      <c r="E2644" s="30"/>
      <c r="F2644" s="18" t="s">
        <v>652</v>
      </c>
      <c r="G2644" s="14">
        <f>G2645+G2648+G2651</f>
        <v>134126.9</v>
      </c>
      <c r="H2644" s="14">
        <f t="shared" ref="H2644:J2644" si="1816">H2645+H2648+H2651</f>
        <v>134364.6</v>
      </c>
      <c r="I2644" s="14">
        <f t="shared" si="1816"/>
        <v>134364.6</v>
      </c>
      <c r="J2644" s="14">
        <f t="shared" si="1816"/>
        <v>0</v>
      </c>
    </row>
    <row r="2645" spans="1:10" ht="31.5" x14ac:dyDescent="0.25">
      <c r="A2645" s="36">
        <v>944</v>
      </c>
      <c r="B2645" s="36" t="s">
        <v>31</v>
      </c>
      <c r="C2645" s="36" t="s">
        <v>30</v>
      </c>
      <c r="D2645" s="8" t="s">
        <v>943</v>
      </c>
      <c r="E2645" s="30"/>
      <c r="F2645" s="13" t="s">
        <v>1067</v>
      </c>
      <c r="G2645" s="14">
        <f>G2646</f>
        <v>1215</v>
      </c>
      <c r="H2645" s="14">
        <f t="shared" ref="H2645:J2646" si="1817">H2646</f>
        <v>1215</v>
      </c>
      <c r="I2645" s="14">
        <f t="shared" si="1817"/>
        <v>1215</v>
      </c>
      <c r="J2645" s="14">
        <f t="shared" si="1817"/>
        <v>0</v>
      </c>
    </row>
    <row r="2646" spans="1:10" ht="31.5" x14ac:dyDescent="0.25">
      <c r="A2646" s="36">
        <v>944</v>
      </c>
      <c r="B2646" s="36" t="s">
        <v>31</v>
      </c>
      <c r="C2646" s="36" t="s">
        <v>30</v>
      </c>
      <c r="D2646" s="8" t="s">
        <v>943</v>
      </c>
      <c r="E2646" s="30">
        <v>200</v>
      </c>
      <c r="F2646" s="24" t="s">
        <v>539</v>
      </c>
      <c r="G2646" s="14">
        <f>G2647</f>
        <v>1215</v>
      </c>
      <c r="H2646" s="14">
        <f t="shared" si="1817"/>
        <v>1215</v>
      </c>
      <c r="I2646" s="14">
        <f t="shared" si="1817"/>
        <v>1215</v>
      </c>
      <c r="J2646" s="14">
        <f t="shared" si="1817"/>
        <v>0</v>
      </c>
    </row>
    <row r="2647" spans="1:10" ht="31.5" x14ac:dyDescent="0.25">
      <c r="A2647" s="36">
        <v>944</v>
      </c>
      <c r="B2647" s="36" t="s">
        <v>31</v>
      </c>
      <c r="C2647" s="36" t="s">
        <v>30</v>
      </c>
      <c r="D2647" s="8" t="s">
        <v>943</v>
      </c>
      <c r="E2647" s="30">
        <v>240</v>
      </c>
      <c r="F2647" s="24" t="s">
        <v>540</v>
      </c>
      <c r="G2647" s="14">
        <v>1215</v>
      </c>
      <c r="H2647" s="14">
        <v>1215</v>
      </c>
      <c r="I2647" s="14">
        <v>1215</v>
      </c>
      <c r="J2647" s="14"/>
    </row>
    <row r="2648" spans="1:10" ht="31.5" x14ac:dyDescent="0.25">
      <c r="A2648" s="36">
        <v>944</v>
      </c>
      <c r="B2648" s="36" t="s">
        <v>31</v>
      </c>
      <c r="C2648" s="36" t="s">
        <v>30</v>
      </c>
      <c r="D2648" s="8" t="s">
        <v>918</v>
      </c>
      <c r="E2648" s="30"/>
      <c r="F2648" s="24" t="s">
        <v>1068</v>
      </c>
      <c r="G2648" s="14">
        <f>G2649</f>
        <v>127.4</v>
      </c>
      <c r="H2648" s="14">
        <f t="shared" ref="H2648:J2649" si="1818">H2649</f>
        <v>0</v>
      </c>
      <c r="I2648" s="14">
        <f t="shared" si="1818"/>
        <v>0</v>
      </c>
      <c r="J2648" s="14">
        <f t="shared" si="1818"/>
        <v>0</v>
      </c>
    </row>
    <row r="2649" spans="1:10" ht="31.5" x14ac:dyDescent="0.25">
      <c r="A2649" s="36">
        <v>944</v>
      </c>
      <c r="B2649" s="36" t="s">
        <v>31</v>
      </c>
      <c r="C2649" s="36" t="s">
        <v>30</v>
      </c>
      <c r="D2649" s="8" t="s">
        <v>918</v>
      </c>
      <c r="E2649" s="30">
        <v>200</v>
      </c>
      <c r="F2649" s="24" t="s">
        <v>539</v>
      </c>
      <c r="G2649" s="14">
        <f>G2650</f>
        <v>127.4</v>
      </c>
      <c r="H2649" s="14">
        <f t="shared" si="1818"/>
        <v>0</v>
      </c>
      <c r="I2649" s="14">
        <f t="shared" si="1818"/>
        <v>0</v>
      </c>
      <c r="J2649" s="14">
        <f t="shared" si="1818"/>
        <v>0</v>
      </c>
    </row>
    <row r="2650" spans="1:10" ht="31.5" x14ac:dyDescent="0.25">
      <c r="A2650" s="36">
        <v>944</v>
      </c>
      <c r="B2650" s="36" t="s">
        <v>31</v>
      </c>
      <c r="C2650" s="36" t="s">
        <v>30</v>
      </c>
      <c r="D2650" s="8" t="s">
        <v>918</v>
      </c>
      <c r="E2650" s="30">
        <v>240</v>
      </c>
      <c r="F2650" s="24" t="s">
        <v>540</v>
      </c>
      <c r="G2650" s="14">
        <v>127.4</v>
      </c>
      <c r="H2650" s="14"/>
      <c r="I2650" s="14"/>
      <c r="J2650" s="14"/>
    </row>
    <row r="2651" spans="1:10" ht="47.25" x14ac:dyDescent="0.25">
      <c r="A2651" s="36">
        <v>944</v>
      </c>
      <c r="B2651" s="36" t="s">
        <v>31</v>
      </c>
      <c r="C2651" s="36" t="s">
        <v>30</v>
      </c>
      <c r="D2651" s="8" t="s">
        <v>944</v>
      </c>
      <c r="E2651" s="30"/>
      <c r="F2651" s="13" t="s">
        <v>1069</v>
      </c>
      <c r="G2651" s="14">
        <f>G2652</f>
        <v>132784.5</v>
      </c>
      <c r="H2651" s="14">
        <f t="shared" ref="H2651:J2652" si="1819">H2652</f>
        <v>133149.6</v>
      </c>
      <c r="I2651" s="14">
        <f t="shared" si="1819"/>
        <v>133149.6</v>
      </c>
      <c r="J2651" s="14">
        <f t="shared" si="1819"/>
        <v>0</v>
      </c>
    </row>
    <row r="2652" spans="1:10" x14ac:dyDescent="0.25">
      <c r="A2652" s="36">
        <v>944</v>
      </c>
      <c r="B2652" s="36" t="s">
        <v>31</v>
      </c>
      <c r="C2652" s="36" t="s">
        <v>30</v>
      </c>
      <c r="D2652" s="8" t="s">
        <v>944</v>
      </c>
      <c r="E2652" s="30">
        <v>800</v>
      </c>
      <c r="F2652" s="24" t="s">
        <v>552</v>
      </c>
      <c r="G2652" s="14">
        <f>G2653</f>
        <v>132784.5</v>
      </c>
      <c r="H2652" s="14">
        <f t="shared" si="1819"/>
        <v>133149.6</v>
      </c>
      <c r="I2652" s="14">
        <f t="shared" si="1819"/>
        <v>133149.6</v>
      </c>
      <c r="J2652" s="14">
        <f t="shared" si="1819"/>
        <v>0</v>
      </c>
    </row>
    <row r="2653" spans="1:10" ht="63" x14ac:dyDescent="0.25">
      <c r="A2653" s="36">
        <v>944</v>
      </c>
      <c r="B2653" s="36" t="s">
        <v>31</v>
      </c>
      <c r="C2653" s="36" t="s">
        <v>30</v>
      </c>
      <c r="D2653" s="8" t="s">
        <v>944</v>
      </c>
      <c r="E2653" s="30">
        <v>810</v>
      </c>
      <c r="F2653" s="18" t="s">
        <v>560</v>
      </c>
      <c r="G2653" s="14">
        <v>132784.5</v>
      </c>
      <c r="H2653" s="14">
        <v>133149.6</v>
      </c>
      <c r="I2653" s="14">
        <v>133149.6</v>
      </c>
      <c r="J2653" s="14"/>
    </row>
    <row r="2654" spans="1:10" ht="63" customHeight="1" x14ac:dyDescent="0.25">
      <c r="A2654" s="36">
        <v>944</v>
      </c>
      <c r="B2654" s="36" t="s">
        <v>31</v>
      </c>
      <c r="C2654" s="36" t="s">
        <v>30</v>
      </c>
      <c r="D2654" s="8" t="s">
        <v>415</v>
      </c>
      <c r="E2654" s="30"/>
      <c r="F2654" s="13" t="s">
        <v>653</v>
      </c>
      <c r="G2654" s="14">
        <f>G2655+G2662</f>
        <v>88312.4</v>
      </c>
      <c r="H2654" s="14">
        <f>H2655+H2662</f>
        <v>35500</v>
      </c>
      <c r="I2654" s="14">
        <f>I2655+I2662</f>
        <v>35500</v>
      </c>
      <c r="J2654" s="14">
        <f>J2655+J2662</f>
        <v>0</v>
      </c>
    </row>
    <row r="2655" spans="1:10" ht="47.25" customHeight="1" x14ac:dyDescent="0.25">
      <c r="A2655" s="36">
        <v>944</v>
      </c>
      <c r="B2655" s="36" t="s">
        <v>31</v>
      </c>
      <c r="C2655" s="36" t="s">
        <v>30</v>
      </c>
      <c r="D2655" s="8" t="s">
        <v>416</v>
      </c>
      <c r="E2655" s="30"/>
      <c r="F2655" s="13" t="s">
        <v>654</v>
      </c>
      <c r="G2655" s="14">
        <f>G2659+G2656</f>
        <v>41562.400000000001</v>
      </c>
      <c r="H2655" s="14">
        <f t="shared" ref="H2655:J2655" si="1820">H2659+H2656</f>
        <v>0</v>
      </c>
      <c r="I2655" s="14">
        <f t="shared" si="1820"/>
        <v>0</v>
      </c>
      <c r="J2655" s="14">
        <f t="shared" si="1820"/>
        <v>0</v>
      </c>
    </row>
    <row r="2656" spans="1:10" ht="63" customHeight="1" x14ac:dyDescent="0.25">
      <c r="A2656" s="36">
        <v>944</v>
      </c>
      <c r="B2656" s="36" t="s">
        <v>31</v>
      </c>
      <c r="C2656" s="36" t="s">
        <v>30</v>
      </c>
      <c r="D2656" s="8" t="s">
        <v>862</v>
      </c>
      <c r="E2656" s="30"/>
      <c r="F2656" s="13" t="s">
        <v>663</v>
      </c>
      <c r="G2656" s="14">
        <f t="shared" ref="G2656:I2657" si="1821">G2657</f>
        <v>29150</v>
      </c>
      <c r="H2656" s="14">
        <f t="shared" si="1821"/>
        <v>0</v>
      </c>
      <c r="I2656" s="14">
        <f t="shared" si="1821"/>
        <v>0</v>
      </c>
      <c r="J2656" s="14">
        <f t="shared" ref="J2656:J2657" si="1822">J2657</f>
        <v>0</v>
      </c>
    </row>
    <row r="2657" spans="1:10" ht="31.5" customHeight="1" x14ac:dyDescent="0.25">
      <c r="A2657" s="36">
        <v>944</v>
      </c>
      <c r="B2657" s="36" t="s">
        <v>31</v>
      </c>
      <c r="C2657" s="36" t="s">
        <v>30</v>
      </c>
      <c r="D2657" s="8" t="s">
        <v>862</v>
      </c>
      <c r="E2657" s="30">
        <v>400</v>
      </c>
      <c r="F2657" s="24" t="s">
        <v>547</v>
      </c>
      <c r="G2657" s="14">
        <f t="shared" si="1821"/>
        <v>29150</v>
      </c>
      <c r="H2657" s="14">
        <f t="shared" si="1821"/>
        <v>0</v>
      </c>
      <c r="I2657" s="14">
        <f t="shared" si="1821"/>
        <v>0</v>
      </c>
      <c r="J2657" s="14">
        <f t="shared" si="1822"/>
        <v>0</v>
      </c>
    </row>
    <row r="2658" spans="1:10" ht="15.75" customHeight="1" x14ac:dyDescent="0.25">
      <c r="A2658" s="36">
        <v>944</v>
      </c>
      <c r="B2658" s="36" t="s">
        <v>31</v>
      </c>
      <c r="C2658" s="36" t="s">
        <v>30</v>
      </c>
      <c r="D2658" s="8" t="s">
        <v>862</v>
      </c>
      <c r="E2658" s="30">
        <v>410</v>
      </c>
      <c r="F2658" s="24" t="s">
        <v>548</v>
      </c>
      <c r="G2658" s="14">
        <v>29150</v>
      </c>
      <c r="H2658" s="14"/>
      <c r="I2658" s="14"/>
      <c r="J2658" s="14"/>
    </row>
    <row r="2659" spans="1:10" ht="78.75" customHeight="1" x14ac:dyDescent="0.25">
      <c r="A2659" s="36">
        <v>944</v>
      </c>
      <c r="B2659" s="36" t="s">
        <v>31</v>
      </c>
      <c r="C2659" s="36" t="s">
        <v>30</v>
      </c>
      <c r="D2659" s="8" t="s">
        <v>861</v>
      </c>
      <c r="E2659" s="30"/>
      <c r="F2659" s="24" t="s">
        <v>664</v>
      </c>
      <c r="G2659" s="14">
        <f t="shared" ref="G2659:I2660" si="1823">G2660</f>
        <v>12412.4</v>
      </c>
      <c r="H2659" s="14">
        <f t="shared" si="1823"/>
        <v>0</v>
      </c>
      <c r="I2659" s="14">
        <f t="shared" si="1823"/>
        <v>0</v>
      </c>
      <c r="J2659" s="14">
        <f t="shared" ref="J2659:J2660" si="1824">J2660</f>
        <v>0</v>
      </c>
    </row>
    <row r="2660" spans="1:10" ht="31.5" customHeight="1" x14ac:dyDescent="0.25">
      <c r="A2660" s="36">
        <v>944</v>
      </c>
      <c r="B2660" s="36" t="s">
        <v>31</v>
      </c>
      <c r="C2660" s="36" t="s">
        <v>30</v>
      </c>
      <c r="D2660" s="8" t="s">
        <v>861</v>
      </c>
      <c r="E2660" s="30">
        <v>400</v>
      </c>
      <c r="F2660" s="24" t="s">
        <v>547</v>
      </c>
      <c r="G2660" s="14">
        <f t="shared" si="1823"/>
        <v>12412.4</v>
      </c>
      <c r="H2660" s="14">
        <f t="shared" si="1823"/>
        <v>0</v>
      </c>
      <c r="I2660" s="14">
        <f t="shared" si="1823"/>
        <v>0</v>
      </c>
      <c r="J2660" s="14">
        <f t="shared" si="1824"/>
        <v>0</v>
      </c>
    </row>
    <row r="2661" spans="1:10" ht="15.75" customHeight="1" x14ac:dyDescent="0.25">
      <c r="A2661" s="36">
        <v>944</v>
      </c>
      <c r="B2661" s="36" t="s">
        <v>31</v>
      </c>
      <c r="C2661" s="36" t="s">
        <v>30</v>
      </c>
      <c r="D2661" s="8" t="s">
        <v>861</v>
      </c>
      <c r="E2661" s="30">
        <v>410</v>
      </c>
      <c r="F2661" s="24" t="s">
        <v>548</v>
      </c>
      <c r="G2661" s="14">
        <v>12412.4</v>
      </c>
      <c r="H2661" s="14"/>
      <c r="I2661" s="14"/>
      <c r="J2661" s="14"/>
    </row>
    <row r="2662" spans="1:10" ht="47.25" x14ac:dyDescent="0.25">
      <c r="A2662" s="36">
        <v>944</v>
      </c>
      <c r="B2662" s="36" t="s">
        <v>31</v>
      </c>
      <c r="C2662" s="36" t="s">
        <v>30</v>
      </c>
      <c r="D2662" s="8" t="s">
        <v>421</v>
      </c>
      <c r="E2662" s="30"/>
      <c r="F2662" s="18" t="s">
        <v>1128</v>
      </c>
      <c r="G2662" s="14">
        <f t="shared" ref="G2662:I2663" si="1825">G2663</f>
        <v>46750</v>
      </c>
      <c r="H2662" s="14">
        <f t="shared" si="1825"/>
        <v>35500</v>
      </c>
      <c r="I2662" s="14">
        <f t="shared" si="1825"/>
        <v>35500</v>
      </c>
      <c r="J2662" s="14">
        <f t="shared" ref="J2662:J2663" si="1826">J2663</f>
        <v>0</v>
      </c>
    </row>
    <row r="2663" spans="1:10" ht="31.5" customHeight="1" x14ac:dyDescent="0.25">
      <c r="A2663" s="36">
        <v>944</v>
      </c>
      <c r="B2663" s="36" t="s">
        <v>31</v>
      </c>
      <c r="C2663" s="36" t="s">
        <v>30</v>
      </c>
      <c r="D2663" s="8" t="s">
        <v>421</v>
      </c>
      <c r="E2663" s="30">
        <v>400</v>
      </c>
      <c r="F2663" s="24" t="s">
        <v>547</v>
      </c>
      <c r="G2663" s="14">
        <f t="shared" si="1825"/>
        <v>46750</v>
      </c>
      <c r="H2663" s="14">
        <f t="shared" si="1825"/>
        <v>35500</v>
      </c>
      <c r="I2663" s="14">
        <f t="shared" si="1825"/>
        <v>35500</v>
      </c>
      <c r="J2663" s="14">
        <f t="shared" si="1826"/>
        <v>0</v>
      </c>
    </row>
    <row r="2664" spans="1:10" ht="15.75" customHeight="1" x14ac:dyDescent="0.25">
      <c r="A2664" s="36">
        <v>944</v>
      </c>
      <c r="B2664" s="36" t="s">
        <v>31</v>
      </c>
      <c r="C2664" s="36" t="s">
        <v>30</v>
      </c>
      <c r="D2664" s="8" t="s">
        <v>421</v>
      </c>
      <c r="E2664" s="30">
        <v>410</v>
      </c>
      <c r="F2664" s="24" t="s">
        <v>548</v>
      </c>
      <c r="G2664" s="14">
        <v>46750</v>
      </c>
      <c r="H2664" s="14">
        <v>35500</v>
      </c>
      <c r="I2664" s="14">
        <v>35500</v>
      </c>
      <c r="J2664" s="14"/>
    </row>
    <row r="2665" spans="1:10" ht="63" customHeight="1" x14ac:dyDescent="0.25">
      <c r="A2665" s="36">
        <v>944</v>
      </c>
      <c r="B2665" s="36" t="s">
        <v>31</v>
      </c>
      <c r="C2665" s="36" t="s">
        <v>30</v>
      </c>
      <c r="D2665" s="8" t="s">
        <v>139</v>
      </c>
      <c r="E2665" s="30"/>
      <c r="F2665" s="13" t="s">
        <v>658</v>
      </c>
      <c r="G2665" s="14">
        <f>G2666+G2673</f>
        <v>145023</v>
      </c>
      <c r="H2665" s="14">
        <f>H2666+H2673</f>
        <v>79876.2</v>
      </c>
      <c r="I2665" s="14">
        <f>I2666+I2673</f>
        <v>98111.9</v>
      </c>
      <c r="J2665" s="14">
        <f>J2666+J2673</f>
        <v>0</v>
      </c>
    </row>
    <row r="2666" spans="1:10" ht="31.5" customHeight="1" x14ac:dyDescent="0.25">
      <c r="A2666" s="36">
        <v>944</v>
      </c>
      <c r="B2666" s="36" t="s">
        <v>31</v>
      </c>
      <c r="C2666" s="36" t="s">
        <v>30</v>
      </c>
      <c r="D2666" s="8" t="s">
        <v>140</v>
      </c>
      <c r="E2666" s="30"/>
      <c r="F2666" s="13" t="s">
        <v>659</v>
      </c>
      <c r="G2666" s="14">
        <f>G2667+G2670</f>
        <v>26806.600000000002</v>
      </c>
      <c r="H2666" s="14">
        <f t="shared" ref="H2666:J2666" si="1827">H2667+H2670</f>
        <v>33519.699999999997</v>
      </c>
      <c r="I2666" s="14">
        <f t="shared" si="1827"/>
        <v>51755.399999999994</v>
      </c>
      <c r="J2666" s="14">
        <f t="shared" si="1827"/>
        <v>0</v>
      </c>
    </row>
    <row r="2667" spans="1:10" ht="31.5" x14ac:dyDescent="0.25">
      <c r="A2667" s="36">
        <v>944</v>
      </c>
      <c r="B2667" s="36" t="s">
        <v>31</v>
      </c>
      <c r="C2667" s="36" t="s">
        <v>30</v>
      </c>
      <c r="D2667" s="8" t="s">
        <v>422</v>
      </c>
      <c r="E2667" s="30"/>
      <c r="F2667" s="18" t="s">
        <v>1129</v>
      </c>
      <c r="G2667" s="14">
        <f t="shared" ref="G2667:I2668" si="1828">G2668</f>
        <v>8759.2000000000007</v>
      </c>
      <c r="H2667" s="14">
        <f t="shared" si="1828"/>
        <v>8759.2000000000007</v>
      </c>
      <c r="I2667" s="14">
        <f t="shared" si="1828"/>
        <v>8759.2000000000007</v>
      </c>
      <c r="J2667" s="14">
        <f t="shared" ref="J2667:J2668" si="1829">J2668</f>
        <v>0</v>
      </c>
    </row>
    <row r="2668" spans="1:10" ht="31.5" customHeight="1" x14ac:dyDescent="0.25">
      <c r="A2668" s="36">
        <v>944</v>
      </c>
      <c r="B2668" s="36" t="s">
        <v>31</v>
      </c>
      <c r="C2668" s="36" t="s">
        <v>30</v>
      </c>
      <c r="D2668" s="8" t="s">
        <v>422</v>
      </c>
      <c r="E2668" s="30">
        <v>200</v>
      </c>
      <c r="F2668" s="24" t="s">
        <v>539</v>
      </c>
      <c r="G2668" s="14">
        <f t="shared" si="1828"/>
        <v>8759.2000000000007</v>
      </c>
      <c r="H2668" s="14">
        <f t="shared" si="1828"/>
        <v>8759.2000000000007</v>
      </c>
      <c r="I2668" s="14">
        <f t="shared" si="1828"/>
        <v>8759.2000000000007</v>
      </c>
      <c r="J2668" s="14">
        <f t="shared" si="1829"/>
        <v>0</v>
      </c>
    </row>
    <row r="2669" spans="1:10" ht="31.5" customHeight="1" x14ac:dyDescent="0.25">
      <c r="A2669" s="36">
        <v>944</v>
      </c>
      <c r="B2669" s="36" t="s">
        <v>31</v>
      </c>
      <c r="C2669" s="36" t="s">
        <v>30</v>
      </c>
      <c r="D2669" s="8" t="s">
        <v>422</v>
      </c>
      <c r="E2669" s="30">
        <v>240</v>
      </c>
      <c r="F2669" s="24" t="s">
        <v>540</v>
      </c>
      <c r="G2669" s="14">
        <v>8759.2000000000007</v>
      </c>
      <c r="H2669" s="14">
        <v>8759.2000000000007</v>
      </c>
      <c r="I2669" s="14">
        <v>8759.2000000000007</v>
      </c>
      <c r="J2669" s="14"/>
    </row>
    <row r="2670" spans="1:10" ht="47.25" x14ac:dyDescent="0.25">
      <c r="A2670" s="36">
        <v>944</v>
      </c>
      <c r="B2670" s="36" t="s">
        <v>31</v>
      </c>
      <c r="C2670" s="36" t="s">
        <v>30</v>
      </c>
      <c r="D2670" s="8" t="s">
        <v>423</v>
      </c>
      <c r="E2670" s="30"/>
      <c r="F2670" s="18" t="s">
        <v>1016</v>
      </c>
      <c r="G2670" s="14">
        <f t="shared" ref="G2670:I2671" si="1830">G2671</f>
        <v>18047.400000000001</v>
      </c>
      <c r="H2670" s="14">
        <f t="shared" si="1830"/>
        <v>24760.5</v>
      </c>
      <c r="I2670" s="14">
        <f t="shared" si="1830"/>
        <v>42996.2</v>
      </c>
      <c r="J2670" s="14">
        <f t="shared" ref="J2670:J2671" si="1831">J2671</f>
        <v>0</v>
      </c>
    </row>
    <row r="2671" spans="1:10" ht="31.5" customHeight="1" x14ac:dyDescent="0.25">
      <c r="A2671" s="36">
        <v>944</v>
      </c>
      <c r="B2671" s="36" t="s">
        <v>31</v>
      </c>
      <c r="C2671" s="36" t="s">
        <v>30</v>
      </c>
      <c r="D2671" s="8" t="s">
        <v>423</v>
      </c>
      <c r="E2671" s="30">
        <v>200</v>
      </c>
      <c r="F2671" s="24" t="s">
        <v>539</v>
      </c>
      <c r="G2671" s="14">
        <f t="shared" si="1830"/>
        <v>18047.400000000001</v>
      </c>
      <c r="H2671" s="14">
        <f t="shared" si="1830"/>
        <v>24760.5</v>
      </c>
      <c r="I2671" s="14">
        <f t="shared" si="1830"/>
        <v>42996.2</v>
      </c>
      <c r="J2671" s="14">
        <f t="shared" si="1831"/>
        <v>0</v>
      </c>
    </row>
    <row r="2672" spans="1:10" ht="31.5" customHeight="1" x14ac:dyDescent="0.25">
      <c r="A2672" s="36">
        <v>944</v>
      </c>
      <c r="B2672" s="36" t="s">
        <v>31</v>
      </c>
      <c r="C2672" s="36" t="s">
        <v>30</v>
      </c>
      <c r="D2672" s="8" t="s">
        <v>423</v>
      </c>
      <c r="E2672" s="30">
        <v>240</v>
      </c>
      <c r="F2672" s="24" t="s">
        <v>540</v>
      </c>
      <c r="G2672" s="14">
        <v>18047.400000000001</v>
      </c>
      <c r="H2672" s="14">
        <v>24760.5</v>
      </c>
      <c r="I2672" s="14">
        <v>42996.2</v>
      </c>
      <c r="J2672" s="14"/>
    </row>
    <row r="2673" spans="1:10" ht="47.25" customHeight="1" x14ac:dyDescent="0.25">
      <c r="A2673" s="36">
        <v>944</v>
      </c>
      <c r="B2673" s="36" t="s">
        <v>31</v>
      </c>
      <c r="C2673" s="36" t="s">
        <v>30</v>
      </c>
      <c r="D2673" s="8" t="s">
        <v>425</v>
      </c>
      <c r="E2673" s="30"/>
      <c r="F2673" s="13" t="s">
        <v>660</v>
      </c>
      <c r="G2673" s="14">
        <f t="shared" ref="G2673:I2673" si="1832">G2674+G2677+G2680+G2683</f>
        <v>118216.4</v>
      </c>
      <c r="H2673" s="14">
        <f t="shared" si="1832"/>
        <v>46356.5</v>
      </c>
      <c r="I2673" s="14">
        <f t="shared" si="1832"/>
        <v>46356.5</v>
      </c>
      <c r="J2673" s="14">
        <f t="shared" ref="J2673" si="1833">J2674+J2677+J2680+J2683</f>
        <v>0</v>
      </c>
    </row>
    <row r="2674" spans="1:10" ht="31.5" customHeight="1" x14ac:dyDescent="0.25">
      <c r="A2674" s="36">
        <v>944</v>
      </c>
      <c r="B2674" s="36" t="s">
        <v>31</v>
      </c>
      <c r="C2674" s="36" t="s">
        <v>30</v>
      </c>
      <c r="D2674" s="8" t="s">
        <v>426</v>
      </c>
      <c r="E2674" s="30"/>
      <c r="F2674" s="18" t="s">
        <v>1140</v>
      </c>
      <c r="G2674" s="14">
        <f t="shared" ref="G2674:I2675" si="1834">G2675</f>
        <v>36355.199999999997</v>
      </c>
      <c r="H2674" s="14">
        <f t="shared" si="1834"/>
        <v>34332.5</v>
      </c>
      <c r="I2674" s="14">
        <f t="shared" si="1834"/>
        <v>34332.5</v>
      </c>
      <c r="J2674" s="14">
        <f t="shared" ref="J2674:J2675" si="1835">J2675</f>
        <v>0</v>
      </c>
    </row>
    <row r="2675" spans="1:10" ht="31.5" customHeight="1" x14ac:dyDescent="0.25">
      <c r="A2675" s="36">
        <v>944</v>
      </c>
      <c r="B2675" s="36" t="s">
        <v>31</v>
      </c>
      <c r="C2675" s="36" t="s">
        <v>30</v>
      </c>
      <c r="D2675" s="8" t="s">
        <v>426</v>
      </c>
      <c r="E2675" s="30">
        <v>200</v>
      </c>
      <c r="F2675" s="24" t="s">
        <v>539</v>
      </c>
      <c r="G2675" s="14">
        <f t="shared" si="1834"/>
        <v>36355.199999999997</v>
      </c>
      <c r="H2675" s="14">
        <f t="shared" si="1834"/>
        <v>34332.5</v>
      </c>
      <c r="I2675" s="14">
        <f t="shared" si="1834"/>
        <v>34332.5</v>
      </c>
      <c r="J2675" s="14">
        <f t="shared" si="1835"/>
        <v>0</v>
      </c>
    </row>
    <row r="2676" spans="1:10" ht="31.5" customHeight="1" x14ac:dyDescent="0.25">
      <c r="A2676" s="36">
        <v>944</v>
      </c>
      <c r="B2676" s="36" t="s">
        <v>31</v>
      </c>
      <c r="C2676" s="36" t="s">
        <v>30</v>
      </c>
      <c r="D2676" s="8" t="s">
        <v>426</v>
      </c>
      <c r="E2676" s="30">
        <v>240</v>
      </c>
      <c r="F2676" s="24" t="s">
        <v>540</v>
      </c>
      <c r="G2676" s="14">
        <v>36355.199999999997</v>
      </c>
      <c r="H2676" s="14">
        <v>34332.5</v>
      </c>
      <c r="I2676" s="14">
        <v>34332.5</v>
      </c>
      <c r="J2676" s="14"/>
    </row>
    <row r="2677" spans="1:10" ht="31.5" customHeight="1" x14ac:dyDescent="0.25">
      <c r="A2677" s="36">
        <v>944</v>
      </c>
      <c r="B2677" s="36" t="s">
        <v>31</v>
      </c>
      <c r="C2677" s="36" t="s">
        <v>30</v>
      </c>
      <c r="D2677" s="8" t="s">
        <v>427</v>
      </c>
      <c r="E2677" s="30"/>
      <c r="F2677" s="13" t="s">
        <v>661</v>
      </c>
      <c r="G2677" s="14">
        <f t="shared" ref="G2677:I2678" si="1836">G2678</f>
        <v>4051.5</v>
      </c>
      <c r="H2677" s="14">
        <f t="shared" si="1836"/>
        <v>4051.5</v>
      </c>
      <c r="I2677" s="14">
        <f t="shared" si="1836"/>
        <v>4051.5</v>
      </c>
      <c r="J2677" s="14">
        <f t="shared" ref="J2677:J2678" si="1837">J2678</f>
        <v>0</v>
      </c>
    </row>
    <row r="2678" spans="1:10" ht="31.5" customHeight="1" x14ac:dyDescent="0.25">
      <c r="A2678" s="36">
        <v>944</v>
      </c>
      <c r="B2678" s="36" t="s">
        <v>31</v>
      </c>
      <c r="C2678" s="36" t="s">
        <v>30</v>
      </c>
      <c r="D2678" s="8" t="s">
        <v>427</v>
      </c>
      <c r="E2678" s="30">
        <v>200</v>
      </c>
      <c r="F2678" s="24" t="s">
        <v>539</v>
      </c>
      <c r="G2678" s="14">
        <f t="shared" si="1836"/>
        <v>4051.5</v>
      </c>
      <c r="H2678" s="14">
        <f t="shared" si="1836"/>
        <v>4051.5</v>
      </c>
      <c r="I2678" s="14">
        <f t="shared" si="1836"/>
        <v>4051.5</v>
      </c>
      <c r="J2678" s="14">
        <f t="shared" si="1837"/>
        <v>0</v>
      </c>
    </row>
    <row r="2679" spans="1:10" ht="31.5" customHeight="1" x14ac:dyDescent="0.25">
      <c r="A2679" s="36">
        <v>944</v>
      </c>
      <c r="B2679" s="36" t="s">
        <v>31</v>
      </c>
      <c r="C2679" s="36" t="s">
        <v>30</v>
      </c>
      <c r="D2679" s="8" t="s">
        <v>427</v>
      </c>
      <c r="E2679" s="30">
        <v>240</v>
      </c>
      <c r="F2679" s="24" t="s">
        <v>540</v>
      </c>
      <c r="G2679" s="14">
        <v>4051.5</v>
      </c>
      <c r="H2679" s="14">
        <v>4051.5</v>
      </c>
      <c r="I2679" s="14">
        <v>4051.5</v>
      </c>
      <c r="J2679" s="14"/>
    </row>
    <row r="2680" spans="1:10" ht="47.25" x14ac:dyDescent="0.25">
      <c r="A2680" s="36">
        <v>944</v>
      </c>
      <c r="B2680" s="36" t="s">
        <v>31</v>
      </c>
      <c r="C2680" s="36" t="s">
        <v>30</v>
      </c>
      <c r="D2680" s="8" t="s">
        <v>428</v>
      </c>
      <c r="E2680" s="30"/>
      <c r="F2680" s="18" t="s">
        <v>1018</v>
      </c>
      <c r="G2680" s="14">
        <f t="shared" ref="G2680:I2681" si="1838">G2681</f>
        <v>8949.7999999999993</v>
      </c>
      <c r="H2680" s="14">
        <f t="shared" si="1838"/>
        <v>7972.5</v>
      </c>
      <c r="I2680" s="14">
        <f t="shared" si="1838"/>
        <v>7972.5</v>
      </c>
      <c r="J2680" s="14">
        <f t="shared" ref="J2680:J2681" si="1839">J2681</f>
        <v>0</v>
      </c>
    </row>
    <row r="2681" spans="1:10" ht="31.5" customHeight="1" x14ac:dyDescent="0.25">
      <c r="A2681" s="36">
        <v>944</v>
      </c>
      <c r="B2681" s="36" t="s">
        <v>31</v>
      </c>
      <c r="C2681" s="36" t="s">
        <v>30</v>
      </c>
      <c r="D2681" s="8" t="s">
        <v>428</v>
      </c>
      <c r="E2681" s="30">
        <v>200</v>
      </c>
      <c r="F2681" s="24" t="s">
        <v>539</v>
      </c>
      <c r="G2681" s="14">
        <f t="shared" si="1838"/>
        <v>8949.7999999999993</v>
      </c>
      <c r="H2681" s="14">
        <f t="shared" si="1838"/>
        <v>7972.5</v>
      </c>
      <c r="I2681" s="14">
        <f t="shared" si="1838"/>
        <v>7972.5</v>
      </c>
      <c r="J2681" s="14">
        <f t="shared" si="1839"/>
        <v>0</v>
      </c>
    </row>
    <row r="2682" spans="1:10" ht="31.5" customHeight="1" x14ac:dyDescent="0.25">
      <c r="A2682" s="36">
        <v>944</v>
      </c>
      <c r="B2682" s="36" t="s">
        <v>31</v>
      </c>
      <c r="C2682" s="36" t="s">
        <v>30</v>
      </c>
      <c r="D2682" s="8" t="s">
        <v>428</v>
      </c>
      <c r="E2682" s="30">
        <v>240</v>
      </c>
      <c r="F2682" s="24" t="s">
        <v>540</v>
      </c>
      <c r="G2682" s="14">
        <v>8949.7999999999993</v>
      </c>
      <c r="H2682" s="14">
        <v>7972.5</v>
      </c>
      <c r="I2682" s="14">
        <v>7972.5</v>
      </c>
      <c r="J2682" s="14"/>
    </row>
    <row r="2683" spans="1:10" ht="47.25" customHeight="1" x14ac:dyDescent="0.25">
      <c r="A2683" s="36">
        <v>944</v>
      </c>
      <c r="B2683" s="36" t="s">
        <v>31</v>
      </c>
      <c r="C2683" s="36" t="s">
        <v>30</v>
      </c>
      <c r="D2683" s="8" t="s">
        <v>429</v>
      </c>
      <c r="E2683" s="30"/>
      <c r="F2683" s="13" t="s">
        <v>662</v>
      </c>
      <c r="G2683" s="14">
        <f>G2684+G2690+G2687</f>
        <v>68859.899999999994</v>
      </c>
      <c r="H2683" s="14">
        <f t="shared" ref="H2683:J2683" si="1840">H2684+H2690+H2687</f>
        <v>0</v>
      </c>
      <c r="I2683" s="14">
        <f t="shared" si="1840"/>
        <v>0</v>
      </c>
      <c r="J2683" s="14">
        <f t="shared" si="1840"/>
        <v>0</v>
      </c>
    </row>
    <row r="2684" spans="1:10" ht="15.75" customHeight="1" x14ac:dyDescent="0.25">
      <c r="A2684" s="36">
        <v>944</v>
      </c>
      <c r="B2684" s="36" t="s">
        <v>31</v>
      </c>
      <c r="C2684" s="36" t="s">
        <v>30</v>
      </c>
      <c r="D2684" s="8" t="s">
        <v>430</v>
      </c>
      <c r="E2684" s="30"/>
      <c r="F2684" s="41" t="s">
        <v>1153</v>
      </c>
      <c r="G2684" s="14">
        <f t="shared" ref="G2684:I2685" si="1841">G2685</f>
        <v>2973.7</v>
      </c>
      <c r="H2684" s="14">
        <f t="shared" si="1841"/>
        <v>0</v>
      </c>
      <c r="I2684" s="14">
        <f t="shared" si="1841"/>
        <v>0</v>
      </c>
      <c r="J2684" s="14">
        <f t="shared" ref="J2684:J2685" si="1842">J2685</f>
        <v>0</v>
      </c>
    </row>
    <row r="2685" spans="1:10" ht="31.5" customHeight="1" x14ac:dyDescent="0.25">
      <c r="A2685" s="36">
        <v>944</v>
      </c>
      <c r="B2685" s="36" t="s">
        <v>31</v>
      </c>
      <c r="C2685" s="36" t="s">
        <v>30</v>
      </c>
      <c r="D2685" s="8" t="s">
        <v>430</v>
      </c>
      <c r="E2685" s="30">
        <v>400</v>
      </c>
      <c r="F2685" s="24" t="s">
        <v>547</v>
      </c>
      <c r="G2685" s="14">
        <f t="shared" si="1841"/>
        <v>2973.7</v>
      </c>
      <c r="H2685" s="14">
        <f t="shared" si="1841"/>
        <v>0</v>
      </c>
      <c r="I2685" s="14">
        <f t="shared" si="1841"/>
        <v>0</v>
      </c>
      <c r="J2685" s="14">
        <f t="shared" si="1842"/>
        <v>0</v>
      </c>
    </row>
    <row r="2686" spans="1:10" ht="15.75" customHeight="1" x14ac:dyDescent="0.25">
      <c r="A2686" s="36">
        <v>944</v>
      </c>
      <c r="B2686" s="36" t="s">
        <v>31</v>
      </c>
      <c r="C2686" s="36" t="s">
        <v>30</v>
      </c>
      <c r="D2686" s="8" t="s">
        <v>430</v>
      </c>
      <c r="E2686" s="30">
        <v>410</v>
      </c>
      <c r="F2686" s="24" t="s">
        <v>548</v>
      </c>
      <c r="G2686" s="14">
        <v>2973.7</v>
      </c>
      <c r="H2686" s="14"/>
      <c r="I2686" s="14"/>
      <c r="J2686" s="14"/>
    </row>
    <row r="2687" spans="1:10" ht="15.75" customHeight="1" x14ac:dyDescent="0.25">
      <c r="A2687" s="36">
        <v>944</v>
      </c>
      <c r="B2687" s="36" t="s">
        <v>31</v>
      </c>
      <c r="C2687" s="36" t="s">
        <v>30</v>
      </c>
      <c r="D2687" s="8" t="s">
        <v>863</v>
      </c>
      <c r="E2687" s="30"/>
      <c r="F2687" s="41" t="s">
        <v>1154</v>
      </c>
      <c r="G2687" s="14">
        <f t="shared" ref="G2687:I2688" si="1843">G2688</f>
        <v>60000</v>
      </c>
      <c r="H2687" s="14">
        <f t="shared" si="1843"/>
        <v>0</v>
      </c>
      <c r="I2687" s="14">
        <f t="shared" si="1843"/>
        <v>0</v>
      </c>
      <c r="J2687" s="14">
        <f t="shared" ref="J2687:J2688" si="1844">J2688</f>
        <v>0</v>
      </c>
    </row>
    <row r="2688" spans="1:10" ht="31.5" customHeight="1" x14ac:dyDescent="0.25">
      <c r="A2688" s="36">
        <v>944</v>
      </c>
      <c r="B2688" s="36" t="s">
        <v>31</v>
      </c>
      <c r="C2688" s="36" t="s">
        <v>30</v>
      </c>
      <c r="D2688" s="8" t="s">
        <v>863</v>
      </c>
      <c r="E2688" s="30">
        <v>400</v>
      </c>
      <c r="F2688" s="24" t="s">
        <v>547</v>
      </c>
      <c r="G2688" s="14">
        <f t="shared" si="1843"/>
        <v>60000</v>
      </c>
      <c r="H2688" s="14">
        <f t="shared" si="1843"/>
        <v>0</v>
      </c>
      <c r="I2688" s="14">
        <f t="shared" si="1843"/>
        <v>0</v>
      </c>
      <c r="J2688" s="14">
        <f t="shared" si="1844"/>
        <v>0</v>
      </c>
    </row>
    <row r="2689" spans="1:10" ht="15.75" customHeight="1" x14ac:dyDescent="0.25">
      <c r="A2689" s="36">
        <v>944</v>
      </c>
      <c r="B2689" s="36" t="s">
        <v>31</v>
      </c>
      <c r="C2689" s="36" t="s">
        <v>30</v>
      </c>
      <c r="D2689" s="8" t="s">
        <v>863</v>
      </c>
      <c r="E2689" s="30">
        <v>410</v>
      </c>
      <c r="F2689" s="24" t="s">
        <v>548</v>
      </c>
      <c r="G2689" s="14">
        <v>60000</v>
      </c>
      <c r="H2689" s="14"/>
      <c r="I2689" s="14"/>
      <c r="J2689" s="14"/>
    </row>
    <row r="2690" spans="1:10" ht="15.75" customHeight="1" x14ac:dyDescent="0.25">
      <c r="A2690" s="36">
        <v>944</v>
      </c>
      <c r="B2690" s="36" t="s">
        <v>31</v>
      </c>
      <c r="C2690" s="36" t="s">
        <v>30</v>
      </c>
      <c r="D2690" s="8" t="s">
        <v>431</v>
      </c>
      <c r="E2690" s="30"/>
      <c r="F2690" s="41" t="s">
        <v>1155</v>
      </c>
      <c r="G2690" s="14">
        <f t="shared" ref="G2690:I2691" si="1845">G2691</f>
        <v>5886.2</v>
      </c>
      <c r="H2690" s="14">
        <f t="shared" si="1845"/>
        <v>0</v>
      </c>
      <c r="I2690" s="14">
        <f t="shared" si="1845"/>
        <v>0</v>
      </c>
      <c r="J2690" s="14">
        <f t="shared" ref="J2690:J2691" si="1846">J2691</f>
        <v>0</v>
      </c>
    </row>
    <row r="2691" spans="1:10" ht="31.5" customHeight="1" x14ac:dyDescent="0.25">
      <c r="A2691" s="36">
        <v>944</v>
      </c>
      <c r="B2691" s="36" t="s">
        <v>31</v>
      </c>
      <c r="C2691" s="36" t="s">
        <v>30</v>
      </c>
      <c r="D2691" s="8" t="s">
        <v>431</v>
      </c>
      <c r="E2691" s="30">
        <v>400</v>
      </c>
      <c r="F2691" s="24" t="s">
        <v>547</v>
      </c>
      <c r="G2691" s="14">
        <f t="shared" si="1845"/>
        <v>5886.2</v>
      </c>
      <c r="H2691" s="14">
        <f t="shared" si="1845"/>
        <v>0</v>
      </c>
      <c r="I2691" s="14">
        <f t="shared" si="1845"/>
        <v>0</v>
      </c>
      <c r="J2691" s="14">
        <f t="shared" si="1846"/>
        <v>0</v>
      </c>
    </row>
    <row r="2692" spans="1:10" ht="15.75" customHeight="1" x14ac:dyDescent="0.25">
      <c r="A2692" s="36">
        <v>944</v>
      </c>
      <c r="B2692" s="36" t="s">
        <v>31</v>
      </c>
      <c r="C2692" s="36" t="s">
        <v>30</v>
      </c>
      <c r="D2692" s="8" t="s">
        <v>431</v>
      </c>
      <c r="E2692" s="30">
        <v>410</v>
      </c>
      <c r="F2692" s="24" t="s">
        <v>548</v>
      </c>
      <c r="G2692" s="14">
        <v>5886.2</v>
      </c>
      <c r="H2692" s="14"/>
      <c r="I2692" s="14"/>
      <c r="J2692" s="14"/>
    </row>
    <row r="2693" spans="1:10" s="9" customFormat="1" ht="31.5" customHeight="1" x14ac:dyDescent="0.25">
      <c r="A2693" s="6">
        <v>944</v>
      </c>
      <c r="B2693" s="6" t="s">
        <v>31</v>
      </c>
      <c r="C2693" s="6" t="s">
        <v>31</v>
      </c>
      <c r="D2693" s="6"/>
      <c r="E2693" s="6"/>
      <c r="F2693" s="7" t="s">
        <v>65</v>
      </c>
      <c r="G2693" s="16">
        <f>G2694+G2704</f>
        <v>213182.8</v>
      </c>
      <c r="H2693" s="16">
        <f>H2694+H2704</f>
        <v>209378.19999999998</v>
      </c>
      <c r="I2693" s="16">
        <f>I2694+I2704</f>
        <v>209378.19999999998</v>
      </c>
      <c r="J2693" s="16">
        <f>J2694+J2704</f>
        <v>0</v>
      </c>
    </row>
    <row r="2694" spans="1:10" ht="31.5" customHeight="1" x14ac:dyDescent="0.25">
      <c r="A2694" s="36">
        <v>944</v>
      </c>
      <c r="B2694" s="36" t="s">
        <v>31</v>
      </c>
      <c r="C2694" s="36" t="s">
        <v>31</v>
      </c>
      <c r="D2694" s="8" t="s">
        <v>136</v>
      </c>
      <c r="E2694" s="30"/>
      <c r="F2694" s="13" t="s">
        <v>650</v>
      </c>
      <c r="G2694" s="14">
        <f t="shared" ref="G2694:I2695" si="1847">G2695</f>
        <v>186322.8</v>
      </c>
      <c r="H2694" s="14">
        <f t="shared" si="1847"/>
        <v>181937.8</v>
      </c>
      <c r="I2694" s="14">
        <f t="shared" si="1847"/>
        <v>181937.8</v>
      </c>
      <c r="J2694" s="14">
        <f t="shared" ref="J2694:J2695" si="1848">J2695</f>
        <v>0</v>
      </c>
    </row>
    <row r="2695" spans="1:10" ht="31.5" customHeight="1" x14ac:dyDescent="0.25">
      <c r="A2695" s="36">
        <v>944</v>
      </c>
      <c r="B2695" s="36" t="s">
        <v>31</v>
      </c>
      <c r="C2695" s="36" t="s">
        <v>31</v>
      </c>
      <c r="D2695" s="8" t="s">
        <v>154</v>
      </c>
      <c r="E2695" s="30"/>
      <c r="F2695" s="13" t="s">
        <v>656</v>
      </c>
      <c r="G2695" s="14">
        <f>G2696</f>
        <v>186322.8</v>
      </c>
      <c r="H2695" s="14">
        <f t="shared" si="1847"/>
        <v>181937.8</v>
      </c>
      <c r="I2695" s="14">
        <f t="shared" si="1847"/>
        <v>181937.8</v>
      </c>
      <c r="J2695" s="14">
        <f t="shared" si="1848"/>
        <v>0</v>
      </c>
    </row>
    <row r="2696" spans="1:10" ht="31.5" customHeight="1" x14ac:dyDescent="0.25">
      <c r="A2696" s="36">
        <v>944</v>
      </c>
      <c r="B2696" s="36" t="s">
        <v>31</v>
      </c>
      <c r="C2696" s="36" t="s">
        <v>31</v>
      </c>
      <c r="D2696" s="8" t="s">
        <v>155</v>
      </c>
      <c r="E2696" s="30"/>
      <c r="F2696" s="13" t="s">
        <v>657</v>
      </c>
      <c r="G2696" s="14">
        <f t="shared" ref="G2696:I2696" si="1849">G2697</f>
        <v>186322.8</v>
      </c>
      <c r="H2696" s="14">
        <f t="shared" si="1849"/>
        <v>181937.8</v>
      </c>
      <c r="I2696" s="14">
        <f t="shared" si="1849"/>
        <v>181937.8</v>
      </c>
      <c r="J2696" s="14">
        <f t="shared" ref="J2696" si="1850">J2697</f>
        <v>0</v>
      </c>
    </row>
    <row r="2697" spans="1:10" ht="63" customHeight="1" x14ac:dyDescent="0.25">
      <c r="A2697" s="36">
        <v>944</v>
      </c>
      <c r="B2697" s="36" t="s">
        <v>31</v>
      </c>
      <c r="C2697" s="36" t="s">
        <v>31</v>
      </c>
      <c r="D2697" s="8" t="s">
        <v>156</v>
      </c>
      <c r="E2697" s="30"/>
      <c r="F2697" s="13" t="s">
        <v>564</v>
      </c>
      <c r="G2697" s="14">
        <f t="shared" ref="G2697:I2697" si="1851">G2698+G2700+G2702</f>
        <v>186322.8</v>
      </c>
      <c r="H2697" s="14">
        <f t="shared" si="1851"/>
        <v>181937.8</v>
      </c>
      <c r="I2697" s="14">
        <f t="shared" si="1851"/>
        <v>181937.8</v>
      </c>
      <c r="J2697" s="14">
        <f t="shared" ref="J2697" si="1852">J2698+J2700+J2702</f>
        <v>0</v>
      </c>
    </row>
    <row r="2698" spans="1:10" ht="78.75" customHeight="1" x14ac:dyDescent="0.25">
      <c r="A2698" s="36">
        <v>944</v>
      </c>
      <c r="B2698" s="36" t="s">
        <v>31</v>
      </c>
      <c r="C2698" s="36" t="s">
        <v>31</v>
      </c>
      <c r="D2698" s="8" t="s">
        <v>156</v>
      </c>
      <c r="E2698" s="30">
        <v>100</v>
      </c>
      <c r="F2698" s="24" t="s">
        <v>536</v>
      </c>
      <c r="G2698" s="14">
        <f t="shared" ref="G2698:I2698" si="1853">G2699</f>
        <v>26199.200000000001</v>
      </c>
      <c r="H2698" s="14">
        <f t="shared" si="1853"/>
        <v>26804.400000000001</v>
      </c>
      <c r="I2698" s="14">
        <f t="shared" si="1853"/>
        <v>26804.400000000001</v>
      </c>
      <c r="J2698" s="14">
        <f t="shared" ref="J2698" si="1854">J2699</f>
        <v>0</v>
      </c>
    </row>
    <row r="2699" spans="1:10" ht="15.75" customHeight="1" x14ac:dyDescent="0.25">
      <c r="A2699" s="36">
        <v>944</v>
      </c>
      <c r="B2699" s="36" t="s">
        <v>31</v>
      </c>
      <c r="C2699" s="36" t="s">
        <v>31</v>
      </c>
      <c r="D2699" s="8" t="s">
        <v>156</v>
      </c>
      <c r="E2699" s="30">
        <v>110</v>
      </c>
      <c r="F2699" s="24" t="s">
        <v>537</v>
      </c>
      <c r="G2699" s="14">
        <v>26199.200000000001</v>
      </c>
      <c r="H2699" s="14">
        <v>26804.400000000001</v>
      </c>
      <c r="I2699" s="14">
        <v>26804.400000000001</v>
      </c>
      <c r="J2699" s="14"/>
    </row>
    <row r="2700" spans="1:10" ht="31.5" customHeight="1" x14ac:dyDescent="0.25">
      <c r="A2700" s="36">
        <v>944</v>
      </c>
      <c r="B2700" s="36" t="s">
        <v>31</v>
      </c>
      <c r="C2700" s="36" t="s">
        <v>31</v>
      </c>
      <c r="D2700" s="8" t="s">
        <v>156</v>
      </c>
      <c r="E2700" s="30">
        <v>200</v>
      </c>
      <c r="F2700" s="24" t="s">
        <v>539</v>
      </c>
      <c r="G2700" s="14">
        <f t="shared" ref="G2700:I2700" si="1855">G2701</f>
        <v>14063</v>
      </c>
      <c r="H2700" s="14">
        <f t="shared" si="1855"/>
        <v>9072.7999999999993</v>
      </c>
      <c r="I2700" s="14">
        <f t="shared" si="1855"/>
        <v>9072.7999999999993</v>
      </c>
      <c r="J2700" s="14">
        <f t="shared" ref="J2700" si="1856">J2701</f>
        <v>0</v>
      </c>
    </row>
    <row r="2701" spans="1:10" ht="31.5" customHeight="1" x14ac:dyDescent="0.25">
      <c r="A2701" s="36">
        <v>944</v>
      </c>
      <c r="B2701" s="36" t="s">
        <v>31</v>
      </c>
      <c r="C2701" s="36" t="s">
        <v>31</v>
      </c>
      <c r="D2701" s="8" t="s">
        <v>156</v>
      </c>
      <c r="E2701" s="30">
        <v>240</v>
      </c>
      <c r="F2701" s="24" t="s">
        <v>540</v>
      </c>
      <c r="G2701" s="14">
        <v>14063</v>
      </c>
      <c r="H2701" s="14">
        <v>9072.7999999999993</v>
      </c>
      <c r="I2701" s="14">
        <v>9072.7999999999993</v>
      </c>
      <c r="J2701" s="14"/>
    </row>
    <row r="2702" spans="1:10" ht="15.75" customHeight="1" x14ac:dyDescent="0.25">
      <c r="A2702" s="36">
        <v>944</v>
      </c>
      <c r="B2702" s="36" t="s">
        <v>31</v>
      </c>
      <c r="C2702" s="36" t="s">
        <v>31</v>
      </c>
      <c r="D2702" s="8" t="s">
        <v>156</v>
      </c>
      <c r="E2702" s="30">
        <v>800</v>
      </c>
      <c r="F2702" s="24" t="s">
        <v>552</v>
      </c>
      <c r="G2702" s="14">
        <f>G2703</f>
        <v>146060.6</v>
      </c>
      <c r="H2702" s="14">
        <f t="shared" ref="H2702:J2702" si="1857">H2703</f>
        <v>146060.6</v>
      </c>
      <c r="I2702" s="14">
        <f t="shared" si="1857"/>
        <v>146060.6</v>
      </c>
      <c r="J2702" s="14">
        <f t="shared" si="1857"/>
        <v>0</v>
      </c>
    </row>
    <row r="2703" spans="1:10" ht="15.75" customHeight="1" x14ac:dyDescent="0.25">
      <c r="A2703" s="36">
        <v>944</v>
      </c>
      <c r="B2703" s="36" t="s">
        <v>31</v>
      </c>
      <c r="C2703" s="36" t="s">
        <v>31</v>
      </c>
      <c r="D2703" s="8" t="s">
        <v>156</v>
      </c>
      <c r="E2703" s="30">
        <v>850</v>
      </c>
      <c r="F2703" s="24" t="s">
        <v>554</v>
      </c>
      <c r="G2703" s="14">
        <v>146060.6</v>
      </c>
      <c r="H2703" s="14">
        <v>146060.6</v>
      </c>
      <c r="I2703" s="14">
        <v>146060.6</v>
      </c>
      <c r="J2703" s="14"/>
    </row>
    <row r="2704" spans="1:10" ht="31.5" customHeight="1" x14ac:dyDescent="0.25">
      <c r="A2704" s="36">
        <v>944</v>
      </c>
      <c r="B2704" s="36" t="s">
        <v>31</v>
      </c>
      <c r="C2704" s="36" t="s">
        <v>31</v>
      </c>
      <c r="D2704" s="8" t="s">
        <v>115</v>
      </c>
      <c r="E2704" s="30"/>
      <c r="F2704" s="24" t="s">
        <v>825</v>
      </c>
      <c r="G2704" s="14">
        <f t="shared" ref="G2704:I2704" si="1858">G2705</f>
        <v>26860</v>
      </c>
      <c r="H2704" s="14">
        <f t="shared" si="1858"/>
        <v>27440.400000000001</v>
      </c>
      <c r="I2704" s="14">
        <f t="shared" si="1858"/>
        <v>27440.400000000001</v>
      </c>
      <c r="J2704" s="14">
        <f t="shared" ref="J2704" si="1859">J2705</f>
        <v>0</v>
      </c>
    </row>
    <row r="2705" spans="1:10" ht="31.5" customHeight="1" x14ac:dyDescent="0.25">
      <c r="A2705" s="36">
        <v>944</v>
      </c>
      <c r="B2705" s="36" t="s">
        <v>31</v>
      </c>
      <c r="C2705" s="36" t="s">
        <v>31</v>
      </c>
      <c r="D2705" s="8" t="s">
        <v>116</v>
      </c>
      <c r="E2705" s="30"/>
      <c r="F2705" s="24" t="s">
        <v>828</v>
      </c>
      <c r="G2705" s="14">
        <f t="shared" ref="G2705:I2705" si="1860">G2706+G2709</f>
        <v>26860</v>
      </c>
      <c r="H2705" s="14">
        <f t="shared" si="1860"/>
        <v>27440.400000000001</v>
      </c>
      <c r="I2705" s="14">
        <f t="shared" si="1860"/>
        <v>27440.400000000001</v>
      </c>
      <c r="J2705" s="14">
        <f t="shared" ref="J2705" si="1861">J2706+J2709</f>
        <v>0</v>
      </c>
    </row>
    <row r="2706" spans="1:10" ht="31.5" customHeight="1" x14ac:dyDescent="0.25">
      <c r="A2706" s="36">
        <v>944</v>
      </c>
      <c r="B2706" s="36" t="s">
        <v>31</v>
      </c>
      <c r="C2706" s="36" t="s">
        <v>31</v>
      </c>
      <c r="D2706" s="8" t="s">
        <v>117</v>
      </c>
      <c r="E2706" s="30"/>
      <c r="F2706" s="24" t="s">
        <v>816</v>
      </c>
      <c r="G2706" s="14">
        <f t="shared" ref="G2706:I2707" si="1862">G2707</f>
        <v>25001.3</v>
      </c>
      <c r="H2706" s="14">
        <f t="shared" si="1862"/>
        <v>25581.7</v>
      </c>
      <c r="I2706" s="14">
        <f t="shared" si="1862"/>
        <v>25581.7</v>
      </c>
      <c r="J2706" s="14">
        <f t="shared" ref="J2706:J2707" si="1863">J2707</f>
        <v>0</v>
      </c>
    </row>
    <row r="2707" spans="1:10" ht="78.75" customHeight="1" x14ac:dyDescent="0.25">
      <c r="A2707" s="36">
        <v>944</v>
      </c>
      <c r="B2707" s="36" t="s">
        <v>31</v>
      </c>
      <c r="C2707" s="36" t="s">
        <v>31</v>
      </c>
      <c r="D2707" s="8" t="s">
        <v>117</v>
      </c>
      <c r="E2707" s="30">
        <v>100</v>
      </c>
      <c r="F2707" s="24" t="s">
        <v>536</v>
      </c>
      <c r="G2707" s="14">
        <f t="shared" si="1862"/>
        <v>25001.3</v>
      </c>
      <c r="H2707" s="14">
        <f t="shared" si="1862"/>
        <v>25581.7</v>
      </c>
      <c r="I2707" s="14">
        <f t="shared" si="1862"/>
        <v>25581.7</v>
      </c>
      <c r="J2707" s="14">
        <f t="shared" si="1863"/>
        <v>0</v>
      </c>
    </row>
    <row r="2708" spans="1:10" ht="31.5" customHeight="1" x14ac:dyDescent="0.25">
      <c r="A2708" s="36">
        <v>944</v>
      </c>
      <c r="B2708" s="36" t="s">
        <v>31</v>
      </c>
      <c r="C2708" s="36" t="s">
        <v>31</v>
      </c>
      <c r="D2708" s="8" t="s">
        <v>117</v>
      </c>
      <c r="E2708" s="30">
        <v>120</v>
      </c>
      <c r="F2708" s="24" t="s">
        <v>538</v>
      </c>
      <c r="G2708" s="14">
        <v>25001.3</v>
      </c>
      <c r="H2708" s="14">
        <v>25581.7</v>
      </c>
      <c r="I2708" s="14">
        <v>25581.7</v>
      </c>
      <c r="J2708" s="14"/>
    </row>
    <row r="2709" spans="1:10" ht="31.5" customHeight="1" x14ac:dyDescent="0.25">
      <c r="A2709" s="36">
        <v>944</v>
      </c>
      <c r="B2709" s="36" t="s">
        <v>31</v>
      </c>
      <c r="C2709" s="36" t="s">
        <v>31</v>
      </c>
      <c r="D2709" s="8" t="s">
        <v>118</v>
      </c>
      <c r="E2709" s="30"/>
      <c r="F2709" s="24" t="s">
        <v>818</v>
      </c>
      <c r="G2709" s="14">
        <f t="shared" ref="G2709:I2709" si="1864">G2710+G2712+G2714</f>
        <v>1858.7</v>
      </c>
      <c r="H2709" s="14">
        <f t="shared" si="1864"/>
        <v>1858.7</v>
      </c>
      <c r="I2709" s="14">
        <f t="shared" si="1864"/>
        <v>1858.7</v>
      </c>
      <c r="J2709" s="14">
        <f t="shared" ref="J2709" si="1865">J2710+J2712+J2714</f>
        <v>0</v>
      </c>
    </row>
    <row r="2710" spans="1:10" ht="78.75" customHeight="1" x14ac:dyDescent="0.25">
      <c r="A2710" s="36">
        <v>944</v>
      </c>
      <c r="B2710" s="36" t="s">
        <v>31</v>
      </c>
      <c r="C2710" s="36" t="s">
        <v>31</v>
      </c>
      <c r="D2710" s="8" t="s">
        <v>118</v>
      </c>
      <c r="E2710" s="30">
        <v>100</v>
      </c>
      <c r="F2710" s="24" t="s">
        <v>536</v>
      </c>
      <c r="G2710" s="14">
        <f t="shared" ref="G2710:I2710" si="1866">G2711</f>
        <v>35</v>
      </c>
      <c r="H2710" s="14">
        <f t="shared" si="1866"/>
        <v>35</v>
      </c>
      <c r="I2710" s="14">
        <f t="shared" si="1866"/>
        <v>35</v>
      </c>
      <c r="J2710" s="14">
        <f t="shared" ref="J2710" si="1867">J2711</f>
        <v>0</v>
      </c>
    </row>
    <row r="2711" spans="1:10" ht="31.5" customHeight="1" x14ac:dyDescent="0.25">
      <c r="A2711" s="36">
        <v>944</v>
      </c>
      <c r="B2711" s="36" t="s">
        <v>31</v>
      </c>
      <c r="C2711" s="36" t="s">
        <v>31</v>
      </c>
      <c r="D2711" s="8" t="s">
        <v>118</v>
      </c>
      <c r="E2711" s="30">
        <v>120</v>
      </c>
      <c r="F2711" s="24" t="s">
        <v>538</v>
      </c>
      <c r="G2711" s="14">
        <v>35</v>
      </c>
      <c r="H2711" s="14">
        <v>35</v>
      </c>
      <c r="I2711" s="14">
        <v>35</v>
      </c>
      <c r="J2711" s="14"/>
    </row>
    <row r="2712" spans="1:10" ht="31.5" customHeight="1" x14ac:dyDescent="0.25">
      <c r="A2712" s="36">
        <v>944</v>
      </c>
      <c r="B2712" s="36" t="s">
        <v>31</v>
      </c>
      <c r="C2712" s="36" t="s">
        <v>31</v>
      </c>
      <c r="D2712" s="8" t="s">
        <v>118</v>
      </c>
      <c r="E2712" s="30">
        <v>200</v>
      </c>
      <c r="F2712" s="24" t="s">
        <v>539</v>
      </c>
      <c r="G2712" s="14">
        <f t="shared" ref="G2712:I2712" si="1868">G2713</f>
        <v>1823</v>
      </c>
      <c r="H2712" s="14">
        <f t="shared" si="1868"/>
        <v>1823</v>
      </c>
      <c r="I2712" s="14">
        <f t="shared" si="1868"/>
        <v>1823</v>
      </c>
      <c r="J2712" s="14">
        <f t="shared" ref="J2712" si="1869">J2713</f>
        <v>0</v>
      </c>
    </row>
    <row r="2713" spans="1:10" ht="31.5" customHeight="1" x14ac:dyDescent="0.25">
      <c r="A2713" s="36">
        <v>944</v>
      </c>
      <c r="B2713" s="36" t="s">
        <v>31</v>
      </c>
      <c r="C2713" s="36" t="s">
        <v>31</v>
      </c>
      <c r="D2713" s="8" t="s">
        <v>118</v>
      </c>
      <c r="E2713" s="30">
        <v>240</v>
      </c>
      <c r="F2713" s="24" t="s">
        <v>540</v>
      </c>
      <c r="G2713" s="14">
        <v>1823</v>
      </c>
      <c r="H2713" s="14">
        <v>1823</v>
      </c>
      <c r="I2713" s="14">
        <v>1823</v>
      </c>
      <c r="J2713" s="14"/>
    </row>
    <row r="2714" spans="1:10" ht="15.75" customHeight="1" x14ac:dyDescent="0.25">
      <c r="A2714" s="36">
        <v>944</v>
      </c>
      <c r="B2714" s="36" t="s">
        <v>31</v>
      </c>
      <c r="C2714" s="36" t="s">
        <v>31</v>
      </c>
      <c r="D2714" s="8" t="s">
        <v>118</v>
      </c>
      <c r="E2714" s="30">
        <v>800</v>
      </c>
      <c r="F2714" s="24" t="s">
        <v>552</v>
      </c>
      <c r="G2714" s="14">
        <f t="shared" ref="G2714:I2714" si="1870">G2715</f>
        <v>0.7</v>
      </c>
      <c r="H2714" s="14">
        <f t="shared" si="1870"/>
        <v>0.7</v>
      </c>
      <c r="I2714" s="14">
        <f t="shared" si="1870"/>
        <v>0.7</v>
      </c>
      <c r="J2714" s="14">
        <f t="shared" ref="J2714" si="1871">J2715</f>
        <v>0</v>
      </c>
    </row>
    <row r="2715" spans="1:10" ht="15.75" customHeight="1" x14ac:dyDescent="0.25">
      <c r="A2715" s="36">
        <v>944</v>
      </c>
      <c r="B2715" s="36" t="s">
        <v>31</v>
      </c>
      <c r="C2715" s="36" t="s">
        <v>31</v>
      </c>
      <c r="D2715" s="8" t="s">
        <v>118</v>
      </c>
      <c r="E2715" s="30">
        <v>850</v>
      </c>
      <c r="F2715" s="24" t="s">
        <v>554</v>
      </c>
      <c r="G2715" s="14">
        <v>0.7</v>
      </c>
      <c r="H2715" s="14">
        <v>0.7</v>
      </c>
      <c r="I2715" s="14">
        <v>0.7</v>
      </c>
      <c r="J2715" s="14"/>
    </row>
    <row r="2716" spans="1:10" s="3" customFormat="1" ht="31.5" customHeight="1" x14ac:dyDescent="0.25">
      <c r="A2716" s="4">
        <v>945</v>
      </c>
      <c r="B2716" s="4"/>
      <c r="C2716" s="4"/>
      <c r="D2716" s="4"/>
      <c r="E2716" s="4"/>
      <c r="F2716" s="5" t="s">
        <v>80</v>
      </c>
      <c r="G2716" s="15">
        <f>G2717+G2804</f>
        <v>1523416.6999999997</v>
      </c>
      <c r="H2716" s="15">
        <f>H2717+H2804</f>
        <v>1438578.4</v>
      </c>
      <c r="I2716" s="15">
        <f>I2717+I2804</f>
        <v>1341951.8999999999</v>
      </c>
      <c r="J2716" s="15">
        <f>J2717+J2804</f>
        <v>0</v>
      </c>
    </row>
    <row r="2717" spans="1:10" s="3" customFormat="1" ht="15.75" customHeight="1" x14ac:dyDescent="0.25">
      <c r="A2717" s="4">
        <v>945</v>
      </c>
      <c r="B2717" s="4" t="s">
        <v>24</v>
      </c>
      <c r="C2717" s="4"/>
      <c r="D2717" s="4"/>
      <c r="E2717" s="4"/>
      <c r="F2717" s="5" t="s">
        <v>27</v>
      </c>
      <c r="G2717" s="15">
        <f>G2718+G2756</f>
        <v>960132.29999999993</v>
      </c>
      <c r="H2717" s="15">
        <f>H2718+H2756</f>
        <v>875294</v>
      </c>
      <c r="I2717" s="15">
        <f>I2718+I2756</f>
        <v>778667.5</v>
      </c>
      <c r="J2717" s="15">
        <f>J2718+J2756</f>
        <v>0</v>
      </c>
    </row>
    <row r="2718" spans="1:10" s="9" customFormat="1" ht="15.75" customHeight="1" x14ac:dyDescent="0.25">
      <c r="A2718" s="6">
        <v>945</v>
      </c>
      <c r="B2718" s="6" t="s">
        <v>24</v>
      </c>
      <c r="C2718" s="6" t="s">
        <v>42</v>
      </c>
      <c r="D2718" s="6"/>
      <c r="E2718" s="6"/>
      <c r="F2718" s="7" t="s">
        <v>91</v>
      </c>
      <c r="G2718" s="16">
        <f>G2719+G2739+G2744</f>
        <v>566579.6</v>
      </c>
      <c r="H2718" s="16">
        <f>H2719+H2739+H2744</f>
        <v>567670.20000000007</v>
      </c>
      <c r="I2718" s="16">
        <f>I2719+I2739+I2744</f>
        <v>567670.20000000007</v>
      </c>
      <c r="J2718" s="16">
        <f>J2719+J2739+J2744</f>
        <v>0</v>
      </c>
    </row>
    <row r="2719" spans="1:10" ht="63" x14ac:dyDescent="0.25">
      <c r="A2719" s="36">
        <v>945</v>
      </c>
      <c r="B2719" s="36" t="s">
        <v>24</v>
      </c>
      <c r="C2719" s="36" t="s">
        <v>42</v>
      </c>
      <c r="D2719" s="8" t="s">
        <v>142</v>
      </c>
      <c r="E2719" s="30"/>
      <c r="F2719" s="18" t="s">
        <v>1125</v>
      </c>
      <c r="G2719" s="14">
        <f t="shared" ref="G2719:I2719" si="1872">G2720</f>
        <v>548423.70000000007</v>
      </c>
      <c r="H2719" s="14">
        <f t="shared" si="1872"/>
        <v>549142.70000000007</v>
      </c>
      <c r="I2719" s="14">
        <f t="shared" si="1872"/>
        <v>549142.70000000007</v>
      </c>
      <c r="J2719" s="14">
        <f t="shared" ref="J2719" si="1873">J2720</f>
        <v>0</v>
      </c>
    </row>
    <row r="2720" spans="1:10" ht="47.25" customHeight="1" x14ac:dyDescent="0.25">
      <c r="A2720" s="36">
        <v>945</v>
      </c>
      <c r="B2720" s="36" t="s">
        <v>24</v>
      </c>
      <c r="C2720" s="36" t="s">
        <v>42</v>
      </c>
      <c r="D2720" s="8" t="s">
        <v>143</v>
      </c>
      <c r="E2720" s="30"/>
      <c r="F2720" s="18" t="s">
        <v>1156</v>
      </c>
      <c r="G2720" s="14">
        <f>G2721+G2731</f>
        <v>548423.70000000007</v>
      </c>
      <c r="H2720" s="14">
        <f>H2721+H2731</f>
        <v>549142.70000000007</v>
      </c>
      <c r="I2720" s="14">
        <f>I2721+I2731</f>
        <v>549142.70000000007</v>
      </c>
      <c r="J2720" s="14">
        <f>J2721+J2731</f>
        <v>0</v>
      </c>
    </row>
    <row r="2721" spans="1:10" ht="94.5" customHeight="1" x14ac:dyDescent="0.25">
      <c r="A2721" s="36">
        <v>945</v>
      </c>
      <c r="B2721" s="36" t="s">
        <v>24</v>
      </c>
      <c r="C2721" s="36" t="s">
        <v>42</v>
      </c>
      <c r="D2721" s="8" t="s">
        <v>445</v>
      </c>
      <c r="E2721" s="30"/>
      <c r="F2721" s="18" t="s">
        <v>1019</v>
      </c>
      <c r="G2721" s="14">
        <f>G2722+G2725+G2728</f>
        <v>508994.9</v>
      </c>
      <c r="H2721" s="14">
        <f t="shared" ref="H2721:J2721" si="1874">H2722+H2725+H2728</f>
        <v>508994.9</v>
      </c>
      <c r="I2721" s="14">
        <f t="shared" si="1874"/>
        <v>508994.9</v>
      </c>
      <c r="J2721" s="14">
        <f t="shared" si="1874"/>
        <v>0</v>
      </c>
    </row>
    <row r="2722" spans="1:10" ht="63" customHeight="1" x14ac:dyDescent="0.25">
      <c r="A2722" s="36">
        <v>945</v>
      </c>
      <c r="B2722" s="36" t="s">
        <v>24</v>
      </c>
      <c r="C2722" s="36" t="s">
        <v>42</v>
      </c>
      <c r="D2722" s="8" t="s">
        <v>446</v>
      </c>
      <c r="E2722" s="30"/>
      <c r="F2722" s="18" t="s">
        <v>1020</v>
      </c>
      <c r="G2722" s="14">
        <f t="shared" ref="G2722:I2723" si="1875">G2723</f>
        <v>95</v>
      </c>
      <c r="H2722" s="14">
        <f t="shared" si="1875"/>
        <v>95</v>
      </c>
      <c r="I2722" s="14">
        <f t="shared" si="1875"/>
        <v>95</v>
      </c>
      <c r="J2722" s="14">
        <f t="shared" ref="J2722:J2723" si="1876">J2723</f>
        <v>0</v>
      </c>
    </row>
    <row r="2723" spans="1:10" ht="31.5" customHeight="1" x14ac:dyDescent="0.25">
      <c r="A2723" s="36">
        <v>945</v>
      </c>
      <c r="B2723" s="36" t="s">
        <v>24</v>
      </c>
      <c r="C2723" s="36" t="s">
        <v>42</v>
      </c>
      <c r="D2723" s="8" t="s">
        <v>446</v>
      </c>
      <c r="E2723" s="30">
        <v>200</v>
      </c>
      <c r="F2723" s="24" t="s">
        <v>539</v>
      </c>
      <c r="G2723" s="14">
        <f t="shared" si="1875"/>
        <v>95</v>
      </c>
      <c r="H2723" s="14">
        <f t="shared" si="1875"/>
        <v>95</v>
      </c>
      <c r="I2723" s="14">
        <f t="shared" si="1875"/>
        <v>95</v>
      </c>
      <c r="J2723" s="14">
        <f t="shared" si="1876"/>
        <v>0</v>
      </c>
    </row>
    <row r="2724" spans="1:10" ht="31.5" customHeight="1" x14ac:dyDescent="0.25">
      <c r="A2724" s="36">
        <v>945</v>
      </c>
      <c r="B2724" s="36" t="s">
        <v>24</v>
      </c>
      <c r="C2724" s="36" t="s">
        <v>42</v>
      </c>
      <c r="D2724" s="8" t="s">
        <v>446</v>
      </c>
      <c r="E2724" s="30">
        <v>240</v>
      </c>
      <c r="F2724" s="24" t="s">
        <v>540</v>
      </c>
      <c r="G2724" s="14">
        <v>95</v>
      </c>
      <c r="H2724" s="14">
        <v>95</v>
      </c>
      <c r="I2724" s="14">
        <v>95</v>
      </c>
      <c r="J2724" s="14"/>
    </row>
    <row r="2725" spans="1:10" ht="47.25" customHeight="1" x14ac:dyDescent="0.25">
      <c r="A2725" s="36">
        <v>945</v>
      </c>
      <c r="B2725" s="36" t="s">
        <v>24</v>
      </c>
      <c r="C2725" s="36" t="s">
        <v>42</v>
      </c>
      <c r="D2725" s="8" t="s">
        <v>447</v>
      </c>
      <c r="E2725" s="30"/>
      <c r="F2725" s="13" t="s">
        <v>676</v>
      </c>
      <c r="G2725" s="14">
        <f t="shared" ref="G2725:I2726" si="1877">G2726</f>
        <v>87474.5</v>
      </c>
      <c r="H2725" s="14">
        <f t="shared" si="1877"/>
        <v>87474.5</v>
      </c>
      <c r="I2725" s="14">
        <f t="shared" si="1877"/>
        <v>87474.5</v>
      </c>
      <c r="J2725" s="14">
        <f t="shared" ref="J2725:J2726" si="1878">J2726</f>
        <v>0</v>
      </c>
    </row>
    <row r="2726" spans="1:10" ht="15.75" customHeight="1" x14ac:dyDescent="0.25">
      <c r="A2726" s="36">
        <v>945</v>
      </c>
      <c r="B2726" s="36" t="s">
        <v>24</v>
      </c>
      <c r="C2726" s="36" t="s">
        <v>42</v>
      </c>
      <c r="D2726" s="8" t="s">
        <v>447</v>
      </c>
      <c r="E2726" s="30">
        <v>800</v>
      </c>
      <c r="F2726" s="24" t="s">
        <v>552</v>
      </c>
      <c r="G2726" s="14">
        <f t="shared" si="1877"/>
        <v>87474.5</v>
      </c>
      <c r="H2726" s="14">
        <f t="shared" si="1877"/>
        <v>87474.5</v>
      </c>
      <c r="I2726" s="14">
        <f t="shared" si="1877"/>
        <v>87474.5</v>
      </c>
      <c r="J2726" s="14">
        <f t="shared" si="1878"/>
        <v>0</v>
      </c>
    </row>
    <row r="2727" spans="1:10" ht="63" customHeight="1" x14ac:dyDescent="0.25">
      <c r="A2727" s="36">
        <v>945</v>
      </c>
      <c r="B2727" s="36" t="s">
        <v>24</v>
      </c>
      <c r="C2727" s="36" t="s">
        <v>42</v>
      </c>
      <c r="D2727" s="8" t="s">
        <v>447</v>
      </c>
      <c r="E2727" s="30">
        <v>810</v>
      </c>
      <c r="F2727" s="18" t="s">
        <v>560</v>
      </c>
      <c r="G2727" s="14">
        <v>87474.5</v>
      </c>
      <c r="H2727" s="14">
        <v>87474.5</v>
      </c>
      <c r="I2727" s="14">
        <v>87474.5</v>
      </c>
      <c r="J2727" s="14"/>
    </row>
    <row r="2728" spans="1:10" ht="47.25" customHeight="1" x14ac:dyDescent="0.25">
      <c r="A2728" s="36">
        <v>945</v>
      </c>
      <c r="B2728" s="36" t="s">
        <v>24</v>
      </c>
      <c r="C2728" s="36" t="s">
        <v>42</v>
      </c>
      <c r="D2728" s="8" t="s">
        <v>449</v>
      </c>
      <c r="E2728" s="30"/>
      <c r="F2728" s="18" t="s">
        <v>1021</v>
      </c>
      <c r="G2728" s="14">
        <f t="shared" ref="G2728:I2729" si="1879">G2729</f>
        <v>421425.4</v>
      </c>
      <c r="H2728" s="14">
        <f t="shared" si="1879"/>
        <v>421425.4</v>
      </c>
      <c r="I2728" s="14">
        <f t="shared" si="1879"/>
        <v>421425.4</v>
      </c>
      <c r="J2728" s="14">
        <f t="shared" ref="J2728:J2729" si="1880">J2729</f>
        <v>0</v>
      </c>
    </row>
    <row r="2729" spans="1:10" ht="15.75" customHeight="1" x14ac:dyDescent="0.25">
      <c r="A2729" s="36">
        <v>945</v>
      </c>
      <c r="B2729" s="36" t="s">
        <v>24</v>
      </c>
      <c r="C2729" s="36" t="s">
        <v>42</v>
      </c>
      <c r="D2729" s="8" t="s">
        <v>449</v>
      </c>
      <c r="E2729" s="30">
        <v>800</v>
      </c>
      <c r="F2729" s="24" t="s">
        <v>552</v>
      </c>
      <c r="G2729" s="14">
        <f t="shared" si="1879"/>
        <v>421425.4</v>
      </c>
      <c r="H2729" s="14">
        <f t="shared" si="1879"/>
        <v>421425.4</v>
      </c>
      <c r="I2729" s="14">
        <f t="shared" si="1879"/>
        <v>421425.4</v>
      </c>
      <c r="J2729" s="14">
        <f t="shared" si="1880"/>
        <v>0</v>
      </c>
    </row>
    <row r="2730" spans="1:10" ht="63" customHeight="1" x14ac:dyDescent="0.25">
      <c r="A2730" s="36">
        <v>945</v>
      </c>
      <c r="B2730" s="36" t="s">
        <v>24</v>
      </c>
      <c r="C2730" s="36" t="s">
        <v>42</v>
      </c>
      <c r="D2730" s="8" t="s">
        <v>449</v>
      </c>
      <c r="E2730" s="30">
        <v>810</v>
      </c>
      <c r="F2730" s="18" t="s">
        <v>560</v>
      </c>
      <c r="G2730" s="14">
        <v>421425.4</v>
      </c>
      <c r="H2730" s="14">
        <v>421425.4</v>
      </c>
      <c r="I2730" s="14">
        <v>421425.4</v>
      </c>
      <c r="J2730" s="14"/>
    </row>
    <row r="2731" spans="1:10" ht="47.25" customHeight="1" x14ac:dyDescent="0.25">
      <c r="A2731" s="36">
        <v>945</v>
      </c>
      <c r="B2731" s="36" t="s">
        <v>24</v>
      </c>
      <c r="C2731" s="36" t="s">
        <v>42</v>
      </c>
      <c r="D2731" s="8" t="s">
        <v>451</v>
      </c>
      <c r="E2731" s="30"/>
      <c r="F2731" s="13" t="s">
        <v>1023</v>
      </c>
      <c r="G2731" s="14">
        <f t="shared" ref="G2731:I2731" si="1881">G2732</f>
        <v>39428.800000000003</v>
      </c>
      <c r="H2731" s="14">
        <f t="shared" si="1881"/>
        <v>40147.800000000003</v>
      </c>
      <c r="I2731" s="14">
        <f t="shared" si="1881"/>
        <v>40147.800000000003</v>
      </c>
      <c r="J2731" s="14">
        <f t="shared" ref="J2731" si="1882">J2732</f>
        <v>0</v>
      </c>
    </row>
    <row r="2732" spans="1:10" ht="63" customHeight="1" x14ac:dyDescent="0.25">
      <c r="A2732" s="36">
        <v>945</v>
      </c>
      <c r="B2732" s="36" t="s">
        <v>24</v>
      </c>
      <c r="C2732" s="36" t="s">
        <v>42</v>
      </c>
      <c r="D2732" s="8" t="s">
        <v>452</v>
      </c>
      <c r="E2732" s="30"/>
      <c r="F2732" s="13" t="s">
        <v>564</v>
      </c>
      <c r="G2732" s="14">
        <f t="shared" ref="G2732:I2732" si="1883">G2733+G2735+G2737</f>
        <v>39428.800000000003</v>
      </c>
      <c r="H2732" s="14">
        <f t="shared" si="1883"/>
        <v>40147.800000000003</v>
      </c>
      <c r="I2732" s="14">
        <f t="shared" si="1883"/>
        <v>40147.800000000003</v>
      </c>
      <c r="J2732" s="14">
        <f t="shared" ref="J2732" si="1884">J2733+J2735+J2737</f>
        <v>0</v>
      </c>
    </row>
    <row r="2733" spans="1:10" ht="78.75" customHeight="1" x14ac:dyDescent="0.25">
      <c r="A2733" s="36">
        <v>945</v>
      </c>
      <c r="B2733" s="36" t="s">
        <v>24</v>
      </c>
      <c r="C2733" s="36" t="s">
        <v>42</v>
      </c>
      <c r="D2733" s="8" t="s">
        <v>452</v>
      </c>
      <c r="E2733" s="30">
        <v>100</v>
      </c>
      <c r="F2733" s="24" t="s">
        <v>536</v>
      </c>
      <c r="G2733" s="14">
        <f t="shared" ref="G2733:I2733" si="1885">G2734</f>
        <v>30986.400000000001</v>
      </c>
      <c r="H2733" s="14">
        <f t="shared" si="1885"/>
        <v>31705.4</v>
      </c>
      <c r="I2733" s="14">
        <f t="shared" si="1885"/>
        <v>31705.4</v>
      </c>
      <c r="J2733" s="14">
        <f t="shared" ref="J2733" si="1886">J2734</f>
        <v>0</v>
      </c>
    </row>
    <row r="2734" spans="1:10" ht="15.75" customHeight="1" x14ac:dyDescent="0.25">
      <c r="A2734" s="36">
        <v>945</v>
      </c>
      <c r="B2734" s="36" t="s">
        <v>24</v>
      </c>
      <c r="C2734" s="36" t="s">
        <v>42</v>
      </c>
      <c r="D2734" s="8" t="s">
        <v>452</v>
      </c>
      <c r="E2734" s="30">
        <v>110</v>
      </c>
      <c r="F2734" s="24" t="s">
        <v>537</v>
      </c>
      <c r="G2734" s="14">
        <v>30986.400000000001</v>
      </c>
      <c r="H2734" s="14">
        <v>31705.4</v>
      </c>
      <c r="I2734" s="14">
        <v>31705.4</v>
      </c>
      <c r="J2734" s="14"/>
    </row>
    <row r="2735" spans="1:10" ht="31.5" customHeight="1" x14ac:dyDescent="0.25">
      <c r="A2735" s="36">
        <v>945</v>
      </c>
      <c r="B2735" s="36" t="s">
        <v>24</v>
      </c>
      <c r="C2735" s="36" t="s">
        <v>42</v>
      </c>
      <c r="D2735" s="8" t="s">
        <v>452</v>
      </c>
      <c r="E2735" s="30">
        <v>200</v>
      </c>
      <c r="F2735" s="24" t="s">
        <v>539</v>
      </c>
      <c r="G2735" s="14">
        <f t="shared" ref="G2735:I2735" si="1887">G2736</f>
        <v>8313.9</v>
      </c>
      <c r="H2735" s="14">
        <f t="shared" si="1887"/>
        <v>8313.9</v>
      </c>
      <c r="I2735" s="14">
        <f t="shared" si="1887"/>
        <v>8313.9</v>
      </c>
      <c r="J2735" s="14">
        <f t="shared" ref="J2735" si="1888">J2736</f>
        <v>0</v>
      </c>
    </row>
    <row r="2736" spans="1:10" ht="31.5" customHeight="1" x14ac:dyDescent="0.25">
      <c r="A2736" s="36">
        <v>945</v>
      </c>
      <c r="B2736" s="36" t="s">
        <v>24</v>
      </c>
      <c r="C2736" s="36" t="s">
        <v>42</v>
      </c>
      <c r="D2736" s="8" t="s">
        <v>452</v>
      </c>
      <c r="E2736" s="30">
        <v>240</v>
      </c>
      <c r="F2736" s="24" t="s">
        <v>540</v>
      </c>
      <c r="G2736" s="14">
        <v>8313.9</v>
      </c>
      <c r="H2736" s="14">
        <v>8313.9</v>
      </c>
      <c r="I2736" s="14">
        <v>8313.9</v>
      </c>
      <c r="J2736" s="14"/>
    </row>
    <row r="2737" spans="1:10" ht="15.75" customHeight="1" x14ac:dyDescent="0.25">
      <c r="A2737" s="36">
        <v>945</v>
      </c>
      <c r="B2737" s="36" t="s">
        <v>24</v>
      </c>
      <c r="C2737" s="36" t="s">
        <v>42</v>
      </c>
      <c r="D2737" s="8" t="s">
        <v>452</v>
      </c>
      <c r="E2737" s="30">
        <v>800</v>
      </c>
      <c r="F2737" s="24" t="s">
        <v>552</v>
      </c>
      <c r="G2737" s="14">
        <f t="shared" ref="G2737:I2737" si="1889">G2738</f>
        <v>128.5</v>
      </c>
      <c r="H2737" s="14">
        <f t="shared" si="1889"/>
        <v>128.5</v>
      </c>
      <c r="I2737" s="14">
        <f t="shared" si="1889"/>
        <v>128.5</v>
      </c>
      <c r="J2737" s="14">
        <f t="shared" ref="J2737" si="1890">J2738</f>
        <v>0</v>
      </c>
    </row>
    <row r="2738" spans="1:10" ht="15.75" customHeight="1" x14ac:dyDescent="0.25">
      <c r="A2738" s="36">
        <v>945</v>
      </c>
      <c r="B2738" s="36" t="s">
        <v>24</v>
      </c>
      <c r="C2738" s="36" t="s">
        <v>42</v>
      </c>
      <c r="D2738" s="8" t="s">
        <v>452</v>
      </c>
      <c r="E2738" s="30">
        <v>850</v>
      </c>
      <c r="F2738" s="24" t="s">
        <v>554</v>
      </c>
      <c r="G2738" s="14">
        <v>128.5</v>
      </c>
      <c r="H2738" s="14">
        <v>128.5</v>
      </c>
      <c r="I2738" s="14">
        <v>128.5</v>
      </c>
      <c r="J2738" s="14"/>
    </row>
    <row r="2739" spans="1:10" ht="31.5" customHeight="1" x14ac:dyDescent="0.25">
      <c r="A2739" s="36">
        <v>945</v>
      </c>
      <c r="B2739" s="36" t="s">
        <v>24</v>
      </c>
      <c r="C2739" s="36" t="s">
        <v>42</v>
      </c>
      <c r="D2739" s="8" t="s">
        <v>219</v>
      </c>
      <c r="E2739" s="30"/>
      <c r="F2739" s="24" t="s">
        <v>799</v>
      </c>
      <c r="G2739" s="14">
        <f t="shared" ref="G2739:I2742" si="1891">G2740</f>
        <v>35.700000000000003</v>
      </c>
      <c r="H2739" s="14">
        <f t="shared" si="1891"/>
        <v>35.700000000000003</v>
      </c>
      <c r="I2739" s="14">
        <f t="shared" si="1891"/>
        <v>35.700000000000003</v>
      </c>
      <c r="J2739" s="14">
        <f t="shared" ref="J2739:J2742" si="1892">J2740</f>
        <v>0</v>
      </c>
    </row>
    <row r="2740" spans="1:10" ht="15.75" customHeight="1" x14ac:dyDescent="0.25">
      <c r="A2740" s="36">
        <v>945</v>
      </c>
      <c r="B2740" s="36" t="s">
        <v>24</v>
      </c>
      <c r="C2740" s="36" t="s">
        <v>42</v>
      </c>
      <c r="D2740" s="8" t="s">
        <v>220</v>
      </c>
      <c r="E2740" s="30"/>
      <c r="F2740" s="24" t="s">
        <v>801</v>
      </c>
      <c r="G2740" s="14">
        <f t="shared" si="1891"/>
        <v>35.700000000000003</v>
      </c>
      <c r="H2740" s="14">
        <f t="shared" si="1891"/>
        <v>35.700000000000003</v>
      </c>
      <c r="I2740" s="14">
        <f t="shared" si="1891"/>
        <v>35.700000000000003</v>
      </c>
      <c r="J2740" s="14">
        <f t="shared" si="1892"/>
        <v>0</v>
      </c>
    </row>
    <row r="2741" spans="1:10" ht="94.5" customHeight="1" x14ac:dyDescent="0.25">
      <c r="A2741" s="36">
        <v>945</v>
      </c>
      <c r="B2741" s="36" t="s">
        <v>24</v>
      </c>
      <c r="C2741" s="36" t="s">
        <v>42</v>
      </c>
      <c r="D2741" s="8" t="s">
        <v>453</v>
      </c>
      <c r="E2741" s="30"/>
      <c r="F2741" s="13" t="s">
        <v>839</v>
      </c>
      <c r="G2741" s="14">
        <f t="shared" si="1891"/>
        <v>35.700000000000003</v>
      </c>
      <c r="H2741" s="14">
        <f t="shared" si="1891"/>
        <v>35.700000000000003</v>
      </c>
      <c r="I2741" s="14">
        <f t="shared" si="1891"/>
        <v>35.700000000000003</v>
      </c>
      <c r="J2741" s="14">
        <f t="shared" si="1892"/>
        <v>0</v>
      </c>
    </row>
    <row r="2742" spans="1:10" ht="78.75" customHeight="1" x14ac:dyDescent="0.25">
      <c r="A2742" s="36">
        <v>945</v>
      </c>
      <c r="B2742" s="36" t="s">
        <v>24</v>
      </c>
      <c r="C2742" s="36" t="s">
        <v>42</v>
      </c>
      <c r="D2742" s="8" t="s">
        <v>453</v>
      </c>
      <c r="E2742" s="30">
        <v>100</v>
      </c>
      <c r="F2742" s="24" t="s">
        <v>536</v>
      </c>
      <c r="G2742" s="14">
        <f t="shared" si="1891"/>
        <v>35.700000000000003</v>
      </c>
      <c r="H2742" s="14">
        <f t="shared" si="1891"/>
        <v>35.700000000000003</v>
      </c>
      <c r="I2742" s="14">
        <f t="shared" si="1891"/>
        <v>35.700000000000003</v>
      </c>
      <c r="J2742" s="14">
        <f t="shared" si="1892"/>
        <v>0</v>
      </c>
    </row>
    <row r="2743" spans="1:10" ht="31.5" customHeight="1" x14ac:dyDescent="0.25">
      <c r="A2743" s="36">
        <v>945</v>
      </c>
      <c r="B2743" s="36" t="s">
        <v>24</v>
      </c>
      <c r="C2743" s="36" t="s">
        <v>42</v>
      </c>
      <c r="D2743" s="8" t="s">
        <v>453</v>
      </c>
      <c r="E2743" s="30">
        <v>120</v>
      </c>
      <c r="F2743" s="24" t="s">
        <v>538</v>
      </c>
      <c r="G2743" s="14">
        <v>35.700000000000003</v>
      </c>
      <c r="H2743" s="14">
        <v>35.700000000000003</v>
      </c>
      <c r="I2743" s="14">
        <v>35.700000000000003</v>
      </c>
      <c r="J2743" s="14"/>
    </row>
    <row r="2744" spans="1:10" ht="31.5" customHeight="1" x14ac:dyDescent="0.25">
      <c r="A2744" s="36">
        <v>945</v>
      </c>
      <c r="B2744" s="36" t="s">
        <v>24</v>
      </c>
      <c r="C2744" s="36" t="s">
        <v>42</v>
      </c>
      <c r="D2744" s="8" t="s">
        <v>115</v>
      </c>
      <c r="E2744" s="30"/>
      <c r="F2744" s="24" t="s">
        <v>825</v>
      </c>
      <c r="G2744" s="14">
        <f t="shared" ref="G2744:I2744" si="1893">G2745</f>
        <v>18120.2</v>
      </c>
      <c r="H2744" s="14">
        <f t="shared" si="1893"/>
        <v>18491.8</v>
      </c>
      <c r="I2744" s="14">
        <f t="shared" si="1893"/>
        <v>18491.8</v>
      </c>
      <c r="J2744" s="14">
        <f t="shared" ref="J2744" si="1894">J2745</f>
        <v>0</v>
      </c>
    </row>
    <row r="2745" spans="1:10" ht="31.5" customHeight="1" x14ac:dyDescent="0.25">
      <c r="A2745" s="36">
        <v>945</v>
      </c>
      <c r="B2745" s="36" t="s">
        <v>24</v>
      </c>
      <c r="C2745" s="36" t="s">
        <v>42</v>
      </c>
      <c r="D2745" s="8" t="s">
        <v>116</v>
      </c>
      <c r="E2745" s="30"/>
      <c r="F2745" s="24" t="s">
        <v>828</v>
      </c>
      <c r="G2745" s="14">
        <f t="shared" ref="G2745:I2745" si="1895">G2746+G2749</f>
        <v>18120.2</v>
      </c>
      <c r="H2745" s="14">
        <f t="shared" si="1895"/>
        <v>18491.8</v>
      </c>
      <c r="I2745" s="14">
        <f t="shared" si="1895"/>
        <v>18491.8</v>
      </c>
      <c r="J2745" s="14">
        <f t="shared" ref="J2745" si="1896">J2746+J2749</f>
        <v>0</v>
      </c>
    </row>
    <row r="2746" spans="1:10" ht="31.5" customHeight="1" x14ac:dyDescent="0.25">
      <c r="A2746" s="36">
        <v>945</v>
      </c>
      <c r="B2746" s="36" t="s">
        <v>24</v>
      </c>
      <c r="C2746" s="36" t="s">
        <v>42</v>
      </c>
      <c r="D2746" s="8" t="s">
        <v>117</v>
      </c>
      <c r="E2746" s="30"/>
      <c r="F2746" s="24" t="s">
        <v>816</v>
      </c>
      <c r="G2746" s="14">
        <f t="shared" ref="G2746:I2747" si="1897">G2747</f>
        <v>16011.9</v>
      </c>
      <c r="H2746" s="14">
        <f t="shared" si="1897"/>
        <v>16383.5</v>
      </c>
      <c r="I2746" s="14">
        <f t="shared" si="1897"/>
        <v>16383.5</v>
      </c>
      <c r="J2746" s="14">
        <f t="shared" ref="J2746:J2747" si="1898">J2747</f>
        <v>0</v>
      </c>
    </row>
    <row r="2747" spans="1:10" ht="78.75" customHeight="1" x14ac:dyDescent="0.25">
      <c r="A2747" s="36">
        <v>945</v>
      </c>
      <c r="B2747" s="36" t="s">
        <v>24</v>
      </c>
      <c r="C2747" s="36" t="s">
        <v>42</v>
      </c>
      <c r="D2747" s="8" t="s">
        <v>117</v>
      </c>
      <c r="E2747" s="30">
        <v>100</v>
      </c>
      <c r="F2747" s="24" t="s">
        <v>536</v>
      </c>
      <c r="G2747" s="14">
        <f t="shared" si="1897"/>
        <v>16011.9</v>
      </c>
      <c r="H2747" s="14">
        <f t="shared" si="1897"/>
        <v>16383.5</v>
      </c>
      <c r="I2747" s="14">
        <f t="shared" si="1897"/>
        <v>16383.5</v>
      </c>
      <c r="J2747" s="14">
        <f t="shared" si="1898"/>
        <v>0</v>
      </c>
    </row>
    <row r="2748" spans="1:10" ht="31.5" customHeight="1" x14ac:dyDescent="0.25">
      <c r="A2748" s="36">
        <v>945</v>
      </c>
      <c r="B2748" s="36" t="s">
        <v>24</v>
      </c>
      <c r="C2748" s="36" t="s">
        <v>42</v>
      </c>
      <c r="D2748" s="8" t="s">
        <v>117</v>
      </c>
      <c r="E2748" s="30">
        <v>120</v>
      </c>
      <c r="F2748" s="24" t="s">
        <v>538</v>
      </c>
      <c r="G2748" s="14">
        <v>16011.9</v>
      </c>
      <c r="H2748" s="14">
        <v>16383.5</v>
      </c>
      <c r="I2748" s="14">
        <v>16383.5</v>
      </c>
      <c r="J2748" s="14"/>
    </row>
    <row r="2749" spans="1:10" ht="31.5" customHeight="1" x14ac:dyDescent="0.25">
      <c r="A2749" s="36">
        <v>945</v>
      </c>
      <c r="B2749" s="36" t="s">
        <v>24</v>
      </c>
      <c r="C2749" s="36" t="s">
        <v>42</v>
      </c>
      <c r="D2749" s="8" t="s">
        <v>118</v>
      </c>
      <c r="E2749" s="30"/>
      <c r="F2749" s="24" t="s">
        <v>818</v>
      </c>
      <c r="G2749" s="14">
        <f t="shared" ref="G2749:I2749" si="1899">G2750+G2752+G2754</f>
        <v>2108.3000000000002</v>
      </c>
      <c r="H2749" s="14">
        <f t="shared" si="1899"/>
        <v>2108.3000000000002</v>
      </c>
      <c r="I2749" s="14">
        <f t="shared" si="1899"/>
        <v>2108.3000000000002</v>
      </c>
      <c r="J2749" s="14">
        <f t="shared" ref="J2749" si="1900">J2750+J2752+J2754</f>
        <v>0</v>
      </c>
    </row>
    <row r="2750" spans="1:10" ht="78.75" customHeight="1" x14ac:dyDescent="0.25">
      <c r="A2750" s="36">
        <v>945</v>
      </c>
      <c r="B2750" s="36" t="s">
        <v>24</v>
      </c>
      <c r="C2750" s="36" t="s">
        <v>42</v>
      </c>
      <c r="D2750" s="8" t="s">
        <v>118</v>
      </c>
      <c r="E2750" s="30">
        <v>100</v>
      </c>
      <c r="F2750" s="24" t="s">
        <v>536</v>
      </c>
      <c r="G2750" s="14">
        <f t="shared" ref="G2750:I2750" si="1901">G2751</f>
        <v>14.4</v>
      </c>
      <c r="H2750" s="14">
        <f t="shared" si="1901"/>
        <v>14.4</v>
      </c>
      <c r="I2750" s="14">
        <f t="shared" si="1901"/>
        <v>14.4</v>
      </c>
      <c r="J2750" s="14">
        <f t="shared" ref="J2750" si="1902">J2751</f>
        <v>0</v>
      </c>
    </row>
    <row r="2751" spans="1:10" ht="31.5" customHeight="1" x14ac:dyDescent="0.25">
      <c r="A2751" s="36">
        <v>945</v>
      </c>
      <c r="B2751" s="36" t="s">
        <v>24</v>
      </c>
      <c r="C2751" s="36" t="s">
        <v>42</v>
      </c>
      <c r="D2751" s="8" t="s">
        <v>118</v>
      </c>
      <c r="E2751" s="30">
        <v>120</v>
      </c>
      <c r="F2751" s="24" t="s">
        <v>538</v>
      </c>
      <c r="G2751" s="14">
        <v>14.4</v>
      </c>
      <c r="H2751" s="14">
        <v>14.4</v>
      </c>
      <c r="I2751" s="14">
        <v>14.4</v>
      </c>
      <c r="J2751" s="14"/>
    </row>
    <row r="2752" spans="1:10" ht="31.5" customHeight="1" x14ac:dyDescent="0.25">
      <c r="A2752" s="36">
        <v>945</v>
      </c>
      <c r="B2752" s="36" t="s">
        <v>24</v>
      </c>
      <c r="C2752" s="36" t="s">
        <v>42</v>
      </c>
      <c r="D2752" s="8" t="s">
        <v>118</v>
      </c>
      <c r="E2752" s="30">
        <v>200</v>
      </c>
      <c r="F2752" s="24" t="s">
        <v>539</v>
      </c>
      <c r="G2752" s="14">
        <f t="shared" ref="G2752:I2752" si="1903">G2753</f>
        <v>2088.9</v>
      </c>
      <c r="H2752" s="14">
        <f t="shared" si="1903"/>
        <v>2088.9</v>
      </c>
      <c r="I2752" s="14">
        <f t="shared" si="1903"/>
        <v>2088.9</v>
      </c>
      <c r="J2752" s="14">
        <f t="shared" ref="J2752" si="1904">J2753</f>
        <v>0</v>
      </c>
    </row>
    <row r="2753" spans="1:10" ht="31.5" customHeight="1" x14ac:dyDescent="0.25">
      <c r="A2753" s="36">
        <v>945</v>
      </c>
      <c r="B2753" s="36" t="s">
        <v>24</v>
      </c>
      <c r="C2753" s="36" t="s">
        <v>42</v>
      </c>
      <c r="D2753" s="8" t="s">
        <v>118</v>
      </c>
      <c r="E2753" s="30">
        <v>240</v>
      </c>
      <c r="F2753" s="24" t="s">
        <v>540</v>
      </c>
      <c r="G2753" s="14">
        <v>2088.9</v>
      </c>
      <c r="H2753" s="14">
        <v>2088.9</v>
      </c>
      <c r="I2753" s="14">
        <v>2088.9</v>
      </c>
      <c r="J2753" s="14"/>
    </row>
    <row r="2754" spans="1:10" ht="15.75" customHeight="1" x14ac:dyDescent="0.25">
      <c r="A2754" s="36">
        <v>945</v>
      </c>
      <c r="B2754" s="36" t="s">
        <v>24</v>
      </c>
      <c r="C2754" s="36" t="s">
        <v>42</v>
      </c>
      <c r="D2754" s="8" t="s">
        <v>118</v>
      </c>
      <c r="E2754" s="30">
        <v>800</v>
      </c>
      <c r="F2754" s="24" t="s">
        <v>552</v>
      </c>
      <c r="G2754" s="14">
        <f t="shared" ref="G2754:I2754" si="1905">G2755</f>
        <v>5</v>
      </c>
      <c r="H2754" s="14">
        <f t="shared" si="1905"/>
        <v>5</v>
      </c>
      <c r="I2754" s="14">
        <f t="shared" si="1905"/>
        <v>5</v>
      </c>
      <c r="J2754" s="14">
        <f t="shared" ref="J2754" si="1906">J2755</f>
        <v>0</v>
      </c>
    </row>
    <row r="2755" spans="1:10" ht="15.75" customHeight="1" x14ac:dyDescent="0.25">
      <c r="A2755" s="36">
        <v>945</v>
      </c>
      <c r="B2755" s="36" t="s">
        <v>24</v>
      </c>
      <c r="C2755" s="36" t="s">
        <v>42</v>
      </c>
      <c r="D2755" s="8" t="s">
        <v>118</v>
      </c>
      <c r="E2755" s="30">
        <v>850</v>
      </c>
      <c r="F2755" s="24" t="s">
        <v>554</v>
      </c>
      <c r="G2755" s="14">
        <v>5</v>
      </c>
      <c r="H2755" s="14">
        <v>5</v>
      </c>
      <c r="I2755" s="14">
        <v>5</v>
      </c>
      <c r="J2755" s="14"/>
    </row>
    <row r="2756" spans="1:10" s="26" customFormat="1" ht="15.75" customHeight="1" x14ac:dyDescent="0.25">
      <c r="A2756" s="6">
        <v>945</v>
      </c>
      <c r="B2756" s="6" t="s">
        <v>24</v>
      </c>
      <c r="C2756" s="6" t="s">
        <v>37</v>
      </c>
      <c r="D2756" s="6"/>
      <c r="E2756" s="6"/>
      <c r="F2756" s="7" t="s">
        <v>60</v>
      </c>
      <c r="G2756" s="25">
        <f>G2757+G2766</f>
        <v>393552.69999999995</v>
      </c>
      <c r="H2756" s="25">
        <f t="shared" ref="H2756:J2756" si="1907">H2757+H2766</f>
        <v>307623.8</v>
      </c>
      <c r="I2756" s="25">
        <f t="shared" si="1907"/>
        <v>210997.3</v>
      </c>
      <c r="J2756" s="25">
        <f t="shared" si="1907"/>
        <v>0</v>
      </c>
    </row>
    <row r="2757" spans="1:10" ht="31.5" customHeight="1" x14ac:dyDescent="0.25">
      <c r="A2757" s="36">
        <v>945</v>
      </c>
      <c r="B2757" s="36" t="s">
        <v>24</v>
      </c>
      <c r="C2757" s="36" t="s">
        <v>37</v>
      </c>
      <c r="D2757" s="8" t="s">
        <v>193</v>
      </c>
      <c r="E2757" s="30"/>
      <c r="F2757" s="13" t="s">
        <v>582</v>
      </c>
      <c r="G2757" s="14">
        <f t="shared" ref="G2757:I2758" si="1908">G2758</f>
        <v>473</v>
      </c>
      <c r="H2757" s="14">
        <f t="shared" si="1908"/>
        <v>0</v>
      </c>
      <c r="I2757" s="14">
        <f t="shared" si="1908"/>
        <v>0</v>
      </c>
      <c r="J2757" s="14">
        <f t="shared" ref="J2757:J2758" si="1909">J2758</f>
        <v>0</v>
      </c>
    </row>
    <row r="2758" spans="1:10" ht="31.5" customHeight="1" x14ac:dyDescent="0.25">
      <c r="A2758" s="36">
        <v>945</v>
      </c>
      <c r="B2758" s="36" t="s">
        <v>24</v>
      </c>
      <c r="C2758" s="36" t="s">
        <v>37</v>
      </c>
      <c r="D2758" s="8" t="s">
        <v>195</v>
      </c>
      <c r="E2758" s="30"/>
      <c r="F2758" s="13" t="s">
        <v>586</v>
      </c>
      <c r="G2758" s="14">
        <f>G2759</f>
        <v>473</v>
      </c>
      <c r="H2758" s="14">
        <f t="shared" si="1908"/>
        <v>0</v>
      </c>
      <c r="I2758" s="14">
        <f t="shared" si="1908"/>
        <v>0</v>
      </c>
      <c r="J2758" s="14">
        <f t="shared" si="1909"/>
        <v>0</v>
      </c>
    </row>
    <row r="2759" spans="1:10" ht="47.25" customHeight="1" x14ac:dyDescent="0.25">
      <c r="A2759" s="36">
        <v>945</v>
      </c>
      <c r="B2759" s="36" t="s">
        <v>24</v>
      </c>
      <c r="C2759" s="36" t="s">
        <v>37</v>
      </c>
      <c r="D2759" s="8" t="s">
        <v>454</v>
      </c>
      <c r="E2759" s="30"/>
      <c r="F2759" s="18" t="s">
        <v>987</v>
      </c>
      <c r="G2759" s="14">
        <f>G2760+G2763</f>
        <v>473</v>
      </c>
      <c r="H2759" s="14">
        <f t="shared" ref="H2759:J2759" si="1910">H2760+H2763</f>
        <v>0</v>
      </c>
      <c r="I2759" s="14">
        <f t="shared" si="1910"/>
        <v>0</v>
      </c>
      <c r="J2759" s="14">
        <f t="shared" si="1910"/>
        <v>0</v>
      </c>
    </row>
    <row r="2760" spans="1:10" ht="31.5" x14ac:dyDescent="0.25">
      <c r="A2760" s="36">
        <v>945</v>
      </c>
      <c r="B2760" s="36" t="s">
        <v>24</v>
      </c>
      <c r="C2760" s="36" t="s">
        <v>37</v>
      </c>
      <c r="D2760" s="8" t="s">
        <v>945</v>
      </c>
      <c r="E2760" s="30"/>
      <c r="F2760" s="24" t="s">
        <v>1049</v>
      </c>
      <c r="G2760" s="14">
        <f>G2761</f>
        <v>321.7</v>
      </c>
      <c r="H2760" s="14">
        <f t="shared" ref="H2760:J2761" si="1911">H2761</f>
        <v>0</v>
      </c>
      <c r="I2760" s="14">
        <f t="shared" si="1911"/>
        <v>0</v>
      </c>
      <c r="J2760" s="14">
        <f t="shared" si="1911"/>
        <v>0</v>
      </c>
    </row>
    <row r="2761" spans="1:10" ht="31.5" x14ac:dyDescent="0.25">
      <c r="A2761" s="36">
        <v>945</v>
      </c>
      <c r="B2761" s="36" t="s">
        <v>24</v>
      </c>
      <c r="C2761" s="36" t="s">
        <v>37</v>
      </c>
      <c r="D2761" s="8" t="s">
        <v>945</v>
      </c>
      <c r="E2761" s="30">
        <v>400</v>
      </c>
      <c r="F2761" s="24" t="s">
        <v>547</v>
      </c>
      <c r="G2761" s="14">
        <f>G2762</f>
        <v>321.7</v>
      </c>
      <c r="H2761" s="14">
        <f t="shared" si="1911"/>
        <v>0</v>
      </c>
      <c r="I2761" s="14">
        <f t="shared" si="1911"/>
        <v>0</v>
      </c>
      <c r="J2761" s="14">
        <f t="shared" si="1911"/>
        <v>0</v>
      </c>
    </row>
    <row r="2762" spans="1:10" x14ac:dyDescent="0.25">
      <c r="A2762" s="36">
        <v>945</v>
      </c>
      <c r="B2762" s="36" t="s">
        <v>24</v>
      </c>
      <c r="C2762" s="36" t="s">
        <v>37</v>
      </c>
      <c r="D2762" s="8" t="s">
        <v>945</v>
      </c>
      <c r="E2762" s="30">
        <v>410</v>
      </c>
      <c r="F2762" s="24" t="s">
        <v>548</v>
      </c>
      <c r="G2762" s="14">
        <v>321.7</v>
      </c>
      <c r="H2762" s="14"/>
      <c r="I2762" s="14"/>
      <c r="J2762" s="14"/>
    </row>
    <row r="2763" spans="1:10" ht="31.5" x14ac:dyDescent="0.25">
      <c r="A2763" s="36">
        <v>945</v>
      </c>
      <c r="B2763" s="36" t="s">
        <v>24</v>
      </c>
      <c r="C2763" s="36" t="s">
        <v>37</v>
      </c>
      <c r="D2763" s="8" t="s">
        <v>946</v>
      </c>
      <c r="E2763" s="30"/>
      <c r="F2763" s="24" t="s">
        <v>1050</v>
      </c>
      <c r="G2763" s="14">
        <f>G2764</f>
        <v>151.30000000000001</v>
      </c>
      <c r="H2763" s="14">
        <f t="shared" ref="H2763:J2764" si="1912">H2764</f>
        <v>0</v>
      </c>
      <c r="I2763" s="14">
        <f t="shared" si="1912"/>
        <v>0</v>
      </c>
      <c r="J2763" s="14">
        <f t="shared" si="1912"/>
        <v>0</v>
      </c>
    </row>
    <row r="2764" spans="1:10" ht="31.5" x14ac:dyDescent="0.25">
      <c r="A2764" s="36">
        <v>945</v>
      </c>
      <c r="B2764" s="36" t="s">
        <v>24</v>
      </c>
      <c r="C2764" s="36" t="s">
        <v>37</v>
      </c>
      <c r="D2764" s="8" t="s">
        <v>946</v>
      </c>
      <c r="E2764" s="30">
        <v>400</v>
      </c>
      <c r="F2764" s="24" t="s">
        <v>547</v>
      </c>
      <c r="G2764" s="14">
        <f>G2765</f>
        <v>151.30000000000001</v>
      </c>
      <c r="H2764" s="14">
        <f t="shared" si="1912"/>
        <v>0</v>
      </c>
      <c r="I2764" s="14">
        <f t="shared" si="1912"/>
        <v>0</v>
      </c>
      <c r="J2764" s="14">
        <f t="shared" si="1912"/>
        <v>0</v>
      </c>
    </row>
    <row r="2765" spans="1:10" x14ac:dyDescent="0.25">
      <c r="A2765" s="36">
        <v>945</v>
      </c>
      <c r="B2765" s="36" t="s">
        <v>24</v>
      </c>
      <c r="C2765" s="36" t="s">
        <v>37</v>
      </c>
      <c r="D2765" s="8" t="s">
        <v>946</v>
      </c>
      <c r="E2765" s="30">
        <v>410</v>
      </c>
      <c r="F2765" s="24" t="s">
        <v>548</v>
      </c>
      <c r="G2765" s="14">
        <v>151.30000000000001</v>
      </c>
      <c r="H2765" s="14"/>
      <c r="I2765" s="14"/>
      <c r="J2765" s="14"/>
    </row>
    <row r="2766" spans="1:10" ht="63" x14ac:dyDescent="0.25">
      <c r="A2766" s="36">
        <v>945</v>
      </c>
      <c r="B2766" s="36" t="s">
        <v>24</v>
      </c>
      <c r="C2766" s="36" t="s">
        <v>37</v>
      </c>
      <c r="D2766" s="8" t="s">
        <v>142</v>
      </c>
      <c r="E2766" s="30"/>
      <c r="F2766" s="18" t="s">
        <v>1125</v>
      </c>
      <c r="G2766" s="14">
        <f t="shared" ref="G2766:I2766" si="1913">G2767+G2799</f>
        <v>393079.69999999995</v>
      </c>
      <c r="H2766" s="14">
        <f t="shared" si="1913"/>
        <v>307623.8</v>
      </c>
      <c r="I2766" s="14">
        <f t="shared" si="1913"/>
        <v>210997.3</v>
      </c>
      <c r="J2766" s="14">
        <f t="shared" ref="J2766" si="1914">J2767+J2799</f>
        <v>0</v>
      </c>
    </row>
    <row r="2767" spans="1:10" ht="47.25" customHeight="1" x14ac:dyDescent="0.25">
      <c r="A2767" s="36">
        <v>945</v>
      </c>
      <c r="B2767" s="36" t="s">
        <v>24</v>
      </c>
      <c r="C2767" s="36" t="s">
        <v>37</v>
      </c>
      <c r="D2767" s="8" t="s">
        <v>455</v>
      </c>
      <c r="E2767" s="30"/>
      <c r="F2767" s="13" t="s">
        <v>665</v>
      </c>
      <c r="G2767" s="14">
        <f t="shared" ref="G2767:I2767" si="1915">G2768+G2771+G2779+G2786+G2793</f>
        <v>387225.79999999993</v>
      </c>
      <c r="H2767" s="14">
        <f t="shared" si="1915"/>
        <v>303115.8</v>
      </c>
      <c r="I2767" s="14">
        <f t="shared" si="1915"/>
        <v>206489.3</v>
      </c>
      <c r="J2767" s="14">
        <f t="shared" ref="J2767" si="1916">J2768+J2771+J2779+J2786+J2793</f>
        <v>0</v>
      </c>
    </row>
    <row r="2768" spans="1:10" ht="63" customHeight="1" x14ac:dyDescent="0.25">
      <c r="A2768" s="36">
        <v>945</v>
      </c>
      <c r="B2768" s="36" t="s">
        <v>24</v>
      </c>
      <c r="C2768" s="36" t="s">
        <v>37</v>
      </c>
      <c r="D2768" s="8" t="s">
        <v>456</v>
      </c>
      <c r="E2768" s="30"/>
      <c r="F2768" s="13" t="s">
        <v>666</v>
      </c>
      <c r="G2768" s="14">
        <f t="shared" ref="G2768:I2769" si="1917">G2769</f>
        <v>107984.4</v>
      </c>
      <c r="H2768" s="14">
        <f t="shared" si="1917"/>
        <v>111678.9</v>
      </c>
      <c r="I2768" s="14">
        <f t="shared" si="1917"/>
        <v>111845.2</v>
      </c>
      <c r="J2768" s="14">
        <f t="shared" ref="J2768:J2769" si="1918">J2769</f>
        <v>0</v>
      </c>
    </row>
    <row r="2769" spans="1:10" ht="31.5" customHeight="1" x14ac:dyDescent="0.25">
      <c r="A2769" s="36">
        <v>945</v>
      </c>
      <c r="B2769" s="36" t="s">
        <v>24</v>
      </c>
      <c r="C2769" s="36" t="s">
        <v>37</v>
      </c>
      <c r="D2769" s="8" t="s">
        <v>456</v>
      </c>
      <c r="E2769" s="30">
        <v>200</v>
      </c>
      <c r="F2769" s="24" t="s">
        <v>539</v>
      </c>
      <c r="G2769" s="14">
        <f t="shared" si="1917"/>
        <v>107984.4</v>
      </c>
      <c r="H2769" s="14">
        <f t="shared" si="1917"/>
        <v>111678.9</v>
      </c>
      <c r="I2769" s="14">
        <f t="shared" si="1917"/>
        <v>111845.2</v>
      </c>
      <c r="J2769" s="14">
        <f t="shared" si="1918"/>
        <v>0</v>
      </c>
    </row>
    <row r="2770" spans="1:10" s="1" customFormat="1" ht="31.5" customHeight="1" x14ac:dyDescent="0.25">
      <c r="A2770" s="36">
        <v>945</v>
      </c>
      <c r="B2770" s="36" t="s">
        <v>24</v>
      </c>
      <c r="C2770" s="36" t="s">
        <v>37</v>
      </c>
      <c r="D2770" s="8" t="s">
        <v>456</v>
      </c>
      <c r="E2770" s="30">
        <v>240</v>
      </c>
      <c r="F2770" s="24" t="s">
        <v>540</v>
      </c>
      <c r="G2770" s="14">
        <v>107984.4</v>
      </c>
      <c r="H2770" s="14">
        <v>111678.9</v>
      </c>
      <c r="I2770" s="14">
        <v>111845.2</v>
      </c>
      <c r="J2770" s="14"/>
    </row>
    <row r="2771" spans="1:10" ht="31.5" customHeight="1" x14ac:dyDescent="0.25">
      <c r="A2771" s="36">
        <v>945</v>
      </c>
      <c r="B2771" s="36" t="s">
        <v>24</v>
      </c>
      <c r="C2771" s="36" t="s">
        <v>37</v>
      </c>
      <c r="D2771" s="8" t="s">
        <v>457</v>
      </c>
      <c r="E2771" s="30"/>
      <c r="F2771" s="13" t="s">
        <v>667</v>
      </c>
      <c r="G2771" s="14">
        <f t="shared" ref="G2771:I2771" si="1919">G2772</f>
        <v>30346.799999999996</v>
      </c>
      <c r="H2771" s="14">
        <f t="shared" si="1919"/>
        <v>30895.699999999997</v>
      </c>
      <c r="I2771" s="14">
        <f t="shared" si="1919"/>
        <v>30895.699999999997</v>
      </c>
      <c r="J2771" s="14">
        <f t="shared" ref="J2771" si="1920">J2772</f>
        <v>0</v>
      </c>
    </row>
    <row r="2772" spans="1:10" ht="63" customHeight="1" x14ac:dyDescent="0.25">
      <c r="A2772" s="36">
        <v>945</v>
      </c>
      <c r="B2772" s="36" t="s">
        <v>24</v>
      </c>
      <c r="C2772" s="36" t="s">
        <v>37</v>
      </c>
      <c r="D2772" s="8" t="s">
        <v>458</v>
      </c>
      <c r="E2772" s="30"/>
      <c r="F2772" s="13" t="s">
        <v>564</v>
      </c>
      <c r="G2772" s="14">
        <f t="shared" ref="G2772:I2772" si="1921">G2773+G2775+G2777</f>
        <v>30346.799999999996</v>
      </c>
      <c r="H2772" s="14">
        <f t="shared" si="1921"/>
        <v>30895.699999999997</v>
      </c>
      <c r="I2772" s="14">
        <f t="shared" si="1921"/>
        <v>30895.699999999997</v>
      </c>
      <c r="J2772" s="14">
        <f t="shared" ref="J2772" si="1922">J2773+J2775+J2777</f>
        <v>0</v>
      </c>
    </row>
    <row r="2773" spans="1:10" ht="78.75" customHeight="1" x14ac:dyDescent="0.25">
      <c r="A2773" s="36">
        <v>945</v>
      </c>
      <c r="B2773" s="36" t="s">
        <v>24</v>
      </c>
      <c r="C2773" s="36" t="s">
        <v>37</v>
      </c>
      <c r="D2773" s="8" t="s">
        <v>458</v>
      </c>
      <c r="E2773" s="30">
        <v>100</v>
      </c>
      <c r="F2773" s="24" t="s">
        <v>536</v>
      </c>
      <c r="G2773" s="14">
        <f t="shared" ref="G2773:I2773" si="1923">G2774</f>
        <v>23683.3</v>
      </c>
      <c r="H2773" s="14">
        <f t="shared" si="1923"/>
        <v>24232.2</v>
      </c>
      <c r="I2773" s="14">
        <f t="shared" si="1923"/>
        <v>24232.2</v>
      </c>
      <c r="J2773" s="14">
        <f t="shared" ref="J2773" si="1924">J2774</f>
        <v>0</v>
      </c>
    </row>
    <row r="2774" spans="1:10" ht="15.75" customHeight="1" x14ac:dyDescent="0.25">
      <c r="A2774" s="36">
        <v>945</v>
      </c>
      <c r="B2774" s="36" t="s">
        <v>24</v>
      </c>
      <c r="C2774" s="36" t="s">
        <v>37</v>
      </c>
      <c r="D2774" s="8" t="s">
        <v>458</v>
      </c>
      <c r="E2774" s="30">
        <v>110</v>
      </c>
      <c r="F2774" s="24" t="s">
        <v>537</v>
      </c>
      <c r="G2774" s="14">
        <v>23683.3</v>
      </c>
      <c r="H2774" s="14">
        <v>24232.2</v>
      </c>
      <c r="I2774" s="14">
        <v>24232.2</v>
      </c>
      <c r="J2774" s="14"/>
    </row>
    <row r="2775" spans="1:10" ht="31.5" customHeight="1" x14ac:dyDescent="0.25">
      <c r="A2775" s="36">
        <v>945</v>
      </c>
      <c r="B2775" s="36" t="s">
        <v>24</v>
      </c>
      <c r="C2775" s="36" t="s">
        <v>37</v>
      </c>
      <c r="D2775" s="8" t="s">
        <v>458</v>
      </c>
      <c r="E2775" s="30">
        <v>200</v>
      </c>
      <c r="F2775" s="24" t="s">
        <v>539</v>
      </c>
      <c r="G2775" s="14">
        <f t="shared" ref="G2775:I2775" si="1925">G2776</f>
        <v>4467.3999999999996</v>
      </c>
      <c r="H2775" s="14">
        <f t="shared" si="1925"/>
        <v>4467.3999999999996</v>
      </c>
      <c r="I2775" s="14">
        <f t="shared" si="1925"/>
        <v>4467.3999999999996</v>
      </c>
      <c r="J2775" s="14">
        <f t="shared" ref="J2775" si="1926">J2776</f>
        <v>0</v>
      </c>
    </row>
    <row r="2776" spans="1:10" ht="31.5" customHeight="1" x14ac:dyDescent="0.25">
      <c r="A2776" s="36">
        <v>945</v>
      </c>
      <c r="B2776" s="36" t="s">
        <v>24</v>
      </c>
      <c r="C2776" s="36" t="s">
        <v>37</v>
      </c>
      <c r="D2776" s="8" t="s">
        <v>458</v>
      </c>
      <c r="E2776" s="30">
        <v>240</v>
      </c>
      <c r="F2776" s="24" t="s">
        <v>540</v>
      </c>
      <c r="G2776" s="14">
        <v>4467.3999999999996</v>
      </c>
      <c r="H2776" s="14">
        <v>4467.3999999999996</v>
      </c>
      <c r="I2776" s="14">
        <v>4467.3999999999996</v>
      </c>
      <c r="J2776" s="14"/>
    </row>
    <row r="2777" spans="1:10" ht="15.75" customHeight="1" x14ac:dyDescent="0.25">
      <c r="A2777" s="36">
        <v>945</v>
      </c>
      <c r="B2777" s="36" t="s">
        <v>24</v>
      </c>
      <c r="C2777" s="36" t="s">
        <v>37</v>
      </c>
      <c r="D2777" s="8" t="s">
        <v>458</v>
      </c>
      <c r="E2777" s="30">
        <v>800</v>
      </c>
      <c r="F2777" s="24" t="s">
        <v>552</v>
      </c>
      <c r="G2777" s="14">
        <f t="shared" ref="G2777:I2777" si="1927">G2778</f>
        <v>2196.1</v>
      </c>
      <c r="H2777" s="14">
        <f t="shared" si="1927"/>
        <v>2196.1</v>
      </c>
      <c r="I2777" s="14">
        <f t="shared" si="1927"/>
        <v>2196.1</v>
      </c>
      <c r="J2777" s="14">
        <f t="shared" ref="J2777" si="1928">J2778</f>
        <v>0</v>
      </c>
    </row>
    <row r="2778" spans="1:10" ht="15.75" customHeight="1" x14ac:dyDescent="0.25">
      <c r="A2778" s="36">
        <v>945</v>
      </c>
      <c r="B2778" s="36" t="s">
        <v>24</v>
      </c>
      <c r="C2778" s="36" t="s">
        <v>37</v>
      </c>
      <c r="D2778" s="8" t="s">
        <v>458</v>
      </c>
      <c r="E2778" s="30">
        <v>850</v>
      </c>
      <c r="F2778" s="24" t="s">
        <v>554</v>
      </c>
      <c r="G2778" s="14">
        <v>2196.1</v>
      </c>
      <c r="H2778" s="14">
        <v>2196.1</v>
      </c>
      <c r="I2778" s="14">
        <v>2196.1</v>
      </c>
      <c r="J2778" s="14"/>
    </row>
    <row r="2779" spans="1:10" ht="78.75" customHeight="1" x14ac:dyDescent="0.25">
      <c r="A2779" s="36">
        <v>945</v>
      </c>
      <c r="B2779" s="36" t="s">
        <v>24</v>
      </c>
      <c r="C2779" s="36" t="s">
        <v>37</v>
      </c>
      <c r="D2779" s="8" t="s">
        <v>459</v>
      </c>
      <c r="E2779" s="30"/>
      <c r="F2779" s="13" t="s">
        <v>668</v>
      </c>
      <c r="G2779" s="14">
        <f t="shared" ref="G2779:I2779" si="1929">G2780+G2783</f>
        <v>204332.19999999998</v>
      </c>
      <c r="H2779" s="14">
        <f t="shared" si="1929"/>
        <v>118114.9</v>
      </c>
      <c r="I2779" s="14">
        <f t="shared" si="1929"/>
        <v>21322.1</v>
      </c>
      <c r="J2779" s="14">
        <f t="shared" ref="J2779" si="1930">J2780+J2783</f>
        <v>0</v>
      </c>
    </row>
    <row r="2780" spans="1:10" ht="63" customHeight="1" x14ac:dyDescent="0.25">
      <c r="A2780" s="36">
        <v>945</v>
      </c>
      <c r="B2780" s="36" t="s">
        <v>24</v>
      </c>
      <c r="C2780" s="36" t="s">
        <v>37</v>
      </c>
      <c r="D2780" s="8" t="s">
        <v>460</v>
      </c>
      <c r="E2780" s="30"/>
      <c r="F2780" s="13" t="s">
        <v>669</v>
      </c>
      <c r="G2780" s="14">
        <f t="shared" ref="G2780:I2781" si="1931">G2781</f>
        <v>24882.9</v>
      </c>
      <c r="H2780" s="14">
        <f t="shared" si="1931"/>
        <v>21488.400000000001</v>
      </c>
      <c r="I2780" s="14">
        <f t="shared" si="1931"/>
        <v>21322.1</v>
      </c>
      <c r="J2780" s="14">
        <f t="shared" ref="J2780:J2781" si="1932">J2781</f>
        <v>0</v>
      </c>
    </row>
    <row r="2781" spans="1:10" ht="31.5" customHeight="1" x14ac:dyDescent="0.25">
      <c r="A2781" s="36">
        <v>945</v>
      </c>
      <c r="B2781" s="36" t="s">
        <v>24</v>
      </c>
      <c r="C2781" s="36" t="s">
        <v>37</v>
      </c>
      <c r="D2781" s="8" t="s">
        <v>460</v>
      </c>
      <c r="E2781" s="30">
        <v>200</v>
      </c>
      <c r="F2781" s="24" t="s">
        <v>539</v>
      </c>
      <c r="G2781" s="14">
        <f t="shared" si="1931"/>
        <v>24882.9</v>
      </c>
      <c r="H2781" s="14">
        <f t="shared" si="1931"/>
        <v>21488.400000000001</v>
      </c>
      <c r="I2781" s="14">
        <f t="shared" si="1931"/>
        <v>21322.1</v>
      </c>
      <c r="J2781" s="14">
        <f t="shared" si="1932"/>
        <v>0</v>
      </c>
    </row>
    <row r="2782" spans="1:10" ht="31.5" customHeight="1" x14ac:dyDescent="0.25">
      <c r="A2782" s="36">
        <v>945</v>
      </c>
      <c r="B2782" s="36" t="s">
        <v>24</v>
      </c>
      <c r="C2782" s="36" t="s">
        <v>37</v>
      </c>
      <c r="D2782" s="8" t="s">
        <v>460</v>
      </c>
      <c r="E2782" s="30">
        <v>240</v>
      </c>
      <c r="F2782" s="24" t="s">
        <v>540</v>
      </c>
      <c r="G2782" s="14">
        <v>24882.9</v>
      </c>
      <c r="H2782" s="14">
        <v>21488.400000000001</v>
      </c>
      <c r="I2782" s="14">
        <v>21322.1</v>
      </c>
      <c r="J2782" s="14"/>
    </row>
    <row r="2783" spans="1:10" ht="31.5" customHeight="1" x14ac:dyDescent="0.25">
      <c r="A2783" s="36">
        <v>945</v>
      </c>
      <c r="B2783" s="36" t="s">
        <v>24</v>
      </c>
      <c r="C2783" s="36" t="s">
        <v>37</v>
      </c>
      <c r="D2783" s="8" t="s">
        <v>461</v>
      </c>
      <c r="E2783" s="30"/>
      <c r="F2783" s="13" t="s">
        <v>670</v>
      </c>
      <c r="G2783" s="14">
        <f t="shared" ref="G2783:I2784" si="1933">G2784</f>
        <v>179449.3</v>
      </c>
      <c r="H2783" s="14">
        <f t="shared" si="1933"/>
        <v>96626.5</v>
      </c>
      <c r="I2783" s="14">
        <f t="shared" si="1933"/>
        <v>0</v>
      </c>
      <c r="J2783" s="14">
        <f t="shared" ref="J2783:J2784" si="1934">J2784</f>
        <v>0</v>
      </c>
    </row>
    <row r="2784" spans="1:10" ht="31.5" customHeight="1" x14ac:dyDescent="0.25">
      <c r="A2784" s="36">
        <v>945</v>
      </c>
      <c r="B2784" s="36" t="s">
        <v>24</v>
      </c>
      <c r="C2784" s="36" t="s">
        <v>37</v>
      </c>
      <c r="D2784" s="8" t="s">
        <v>461</v>
      </c>
      <c r="E2784" s="30">
        <v>200</v>
      </c>
      <c r="F2784" s="24" t="s">
        <v>539</v>
      </c>
      <c r="G2784" s="14">
        <f t="shared" si="1933"/>
        <v>179449.3</v>
      </c>
      <c r="H2784" s="14">
        <f t="shared" si="1933"/>
        <v>96626.5</v>
      </c>
      <c r="I2784" s="14">
        <f t="shared" si="1933"/>
        <v>0</v>
      </c>
      <c r="J2784" s="14">
        <f t="shared" si="1934"/>
        <v>0</v>
      </c>
    </row>
    <row r="2785" spans="1:10" ht="31.5" customHeight="1" x14ac:dyDescent="0.25">
      <c r="A2785" s="36">
        <v>945</v>
      </c>
      <c r="B2785" s="36" t="s">
        <v>24</v>
      </c>
      <c r="C2785" s="36" t="s">
        <v>37</v>
      </c>
      <c r="D2785" s="8" t="s">
        <v>461</v>
      </c>
      <c r="E2785" s="30">
        <v>240</v>
      </c>
      <c r="F2785" s="24" t="s">
        <v>540</v>
      </c>
      <c r="G2785" s="14">
        <v>179449.3</v>
      </c>
      <c r="H2785" s="14">
        <v>96626.5</v>
      </c>
      <c r="I2785" s="14"/>
      <c r="J2785" s="14"/>
    </row>
    <row r="2786" spans="1:10" ht="47.25" customHeight="1" x14ac:dyDescent="0.25">
      <c r="A2786" s="36">
        <v>945</v>
      </c>
      <c r="B2786" s="36" t="s">
        <v>24</v>
      </c>
      <c r="C2786" s="36" t="s">
        <v>37</v>
      </c>
      <c r="D2786" s="8" t="s">
        <v>462</v>
      </c>
      <c r="E2786" s="30"/>
      <c r="F2786" s="13" t="s">
        <v>671</v>
      </c>
      <c r="G2786" s="14">
        <f t="shared" ref="G2786:I2786" si="1935">G2787+G2790</f>
        <v>7332.8</v>
      </c>
      <c r="H2786" s="14">
        <f t="shared" si="1935"/>
        <v>3000</v>
      </c>
      <c r="I2786" s="14">
        <f t="shared" si="1935"/>
        <v>3000</v>
      </c>
      <c r="J2786" s="14">
        <f t="shared" ref="J2786" si="1936">J2787+J2790</f>
        <v>0</v>
      </c>
    </row>
    <row r="2787" spans="1:10" ht="15.75" customHeight="1" x14ac:dyDescent="0.25">
      <c r="A2787" s="36">
        <v>945</v>
      </c>
      <c r="B2787" s="36" t="s">
        <v>24</v>
      </c>
      <c r="C2787" s="36" t="s">
        <v>37</v>
      </c>
      <c r="D2787" s="8" t="s">
        <v>463</v>
      </c>
      <c r="E2787" s="30"/>
      <c r="F2787" s="13" t="s">
        <v>672</v>
      </c>
      <c r="G2787" s="14">
        <f t="shared" ref="G2787:I2788" si="1937">G2788</f>
        <v>4332.8</v>
      </c>
      <c r="H2787" s="14">
        <f t="shared" si="1937"/>
        <v>0</v>
      </c>
      <c r="I2787" s="14">
        <f t="shared" si="1937"/>
        <v>0</v>
      </c>
      <c r="J2787" s="14">
        <f t="shared" ref="J2787:J2788" si="1938">J2788</f>
        <v>0</v>
      </c>
    </row>
    <row r="2788" spans="1:10" ht="31.5" customHeight="1" x14ac:dyDescent="0.25">
      <c r="A2788" s="36">
        <v>945</v>
      </c>
      <c r="B2788" s="36" t="s">
        <v>24</v>
      </c>
      <c r="C2788" s="36" t="s">
        <v>37</v>
      </c>
      <c r="D2788" s="8" t="s">
        <v>463</v>
      </c>
      <c r="E2788" s="30">
        <v>400</v>
      </c>
      <c r="F2788" s="24" t="s">
        <v>547</v>
      </c>
      <c r="G2788" s="14">
        <f t="shared" si="1937"/>
        <v>4332.8</v>
      </c>
      <c r="H2788" s="14">
        <f t="shared" si="1937"/>
        <v>0</v>
      </c>
      <c r="I2788" s="14">
        <f t="shared" si="1937"/>
        <v>0</v>
      </c>
      <c r="J2788" s="14">
        <f t="shared" si="1938"/>
        <v>0</v>
      </c>
    </row>
    <row r="2789" spans="1:10" ht="15.75" customHeight="1" x14ac:dyDescent="0.25">
      <c r="A2789" s="36">
        <v>945</v>
      </c>
      <c r="B2789" s="36" t="s">
        <v>24</v>
      </c>
      <c r="C2789" s="36" t="s">
        <v>37</v>
      </c>
      <c r="D2789" s="8" t="s">
        <v>463</v>
      </c>
      <c r="E2789" s="30">
        <v>410</v>
      </c>
      <c r="F2789" s="24" t="s">
        <v>548</v>
      </c>
      <c r="G2789" s="14">
        <v>4332.8</v>
      </c>
      <c r="H2789" s="14"/>
      <c r="I2789" s="14"/>
      <c r="J2789" s="14"/>
    </row>
    <row r="2790" spans="1:10" ht="15.75" customHeight="1" x14ac:dyDescent="0.25">
      <c r="A2790" s="36">
        <v>945</v>
      </c>
      <c r="B2790" s="36" t="s">
        <v>24</v>
      </c>
      <c r="C2790" s="36" t="s">
        <v>37</v>
      </c>
      <c r="D2790" s="8" t="s">
        <v>464</v>
      </c>
      <c r="E2790" s="30"/>
      <c r="F2790" s="13" t="s">
        <v>673</v>
      </c>
      <c r="G2790" s="14">
        <f t="shared" ref="G2790:I2791" si="1939">G2791</f>
        <v>3000</v>
      </c>
      <c r="H2790" s="14">
        <f t="shared" si="1939"/>
        <v>3000</v>
      </c>
      <c r="I2790" s="14">
        <f t="shared" si="1939"/>
        <v>3000</v>
      </c>
      <c r="J2790" s="14">
        <f t="shared" ref="J2790:J2791" si="1940">J2791</f>
        <v>0</v>
      </c>
    </row>
    <row r="2791" spans="1:10" ht="31.5" customHeight="1" x14ac:dyDescent="0.25">
      <c r="A2791" s="36">
        <v>945</v>
      </c>
      <c r="B2791" s="36" t="s">
        <v>24</v>
      </c>
      <c r="C2791" s="36" t="s">
        <v>37</v>
      </c>
      <c r="D2791" s="8" t="s">
        <v>464</v>
      </c>
      <c r="E2791" s="30">
        <v>400</v>
      </c>
      <c r="F2791" s="24" t="s">
        <v>547</v>
      </c>
      <c r="G2791" s="14">
        <f t="shared" si="1939"/>
        <v>3000</v>
      </c>
      <c r="H2791" s="14">
        <f t="shared" si="1939"/>
        <v>3000</v>
      </c>
      <c r="I2791" s="14">
        <f t="shared" si="1939"/>
        <v>3000</v>
      </c>
      <c r="J2791" s="14">
        <f t="shared" si="1940"/>
        <v>0</v>
      </c>
    </row>
    <row r="2792" spans="1:10" ht="15.75" customHeight="1" x14ac:dyDescent="0.25">
      <c r="A2792" s="36">
        <v>945</v>
      </c>
      <c r="B2792" s="36" t="s">
        <v>24</v>
      </c>
      <c r="C2792" s="36" t="s">
        <v>37</v>
      </c>
      <c r="D2792" s="8" t="s">
        <v>464</v>
      </c>
      <c r="E2792" s="30">
        <v>410</v>
      </c>
      <c r="F2792" s="24" t="s">
        <v>548</v>
      </c>
      <c r="G2792" s="14">
        <v>3000</v>
      </c>
      <c r="H2792" s="14">
        <v>3000</v>
      </c>
      <c r="I2792" s="14">
        <v>3000</v>
      </c>
      <c r="J2792" s="14"/>
    </row>
    <row r="2793" spans="1:10" ht="47.25" customHeight="1" x14ac:dyDescent="0.25">
      <c r="A2793" s="36">
        <v>945</v>
      </c>
      <c r="B2793" s="36" t="s">
        <v>24</v>
      </c>
      <c r="C2793" s="36" t="s">
        <v>37</v>
      </c>
      <c r="D2793" s="8" t="s">
        <v>465</v>
      </c>
      <c r="E2793" s="30"/>
      <c r="F2793" s="13" t="s">
        <v>674</v>
      </c>
      <c r="G2793" s="14">
        <f t="shared" ref="G2793:I2793" si="1941">G2794</f>
        <v>37229.599999999999</v>
      </c>
      <c r="H2793" s="14">
        <f t="shared" si="1941"/>
        <v>39426.299999999996</v>
      </c>
      <c r="I2793" s="14">
        <f t="shared" si="1941"/>
        <v>39426.299999999996</v>
      </c>
      <c r="J2793" s="14">
        <f t="shared" ref="J2793" si="1942">J2794</f>
        <v>0</v>
      </c>
    </row>
    <row r="2794" spans="1:10" ht="63" customHeight="1" x14ac:dyDescent="0.25">
      <c r="A2794" s="36">
        <v>945</v>
      </c>
      <c r="B2794" s="36" t="s">
        <v>24</v>
      </c>
      <c r="C2794" s="36" t="s">
        <v>37</v>
      </c>
      <c r="D2794" s="8" t="s">
        <v>466</v>
      </c>
      <c r="E2794" s="30"/>
      <c r="F2794" s="13" t="s">
        <v>675</v>
      </c>
      <c r="G2794" s="14">
        <f t="shared" ref="G2794:I2794" si="1943">G2795+G2797</f>
        <v>37229.599999999999</v>
      </c>
      <c r="H2794" s="14">
        <f t="shared" si="1943"/>
        <v>39426.299999999996</v>
      </c>
      <c r="I2794" s="14">
        <f t="shared" si="1943"/>
        <v>39426.299999999996</v>
      </c>
      <c r="J2794" s="14">
        <f t="shared" ref="J2794" si="1944">J2795+J2797</f>
        <v>0</v>
      </c>
    </row>
    <row r="2795" spans="1:10" ht="31.5" customHeight="1" x14ac:dyDescent="0.25">
      <c r="A2795" s="36">
        <v>945</v>
      </c>
      <c r="B2795" s="36" t="s">
        <v>24</v>
      </c>
      <c r="C2795" s="36" t="s">
        <v>37</v>
      </c>
      <c r="D2795" s="8" t="s">
        <v>466</v>
      </c>
      <c r="E2795" s="30">
        <v>200</v>
      </c>
      <c r="F2795" s="24" t="s">
        <v>539</v>
      </c>
      <c r="G2795" s="14">
        <f t="shared" ref="G2795:I2795" si="1945">G2796</f>
        <v>37219</v>
      </c>
      <c r="H2795" s="14">
        <f t="shared" si="1945"/>
        <v>39415.699999999997</v>
      </c>
      <c r="I2795" s="14">
        <f t="shared" si="1945"/>
        <v>39415.699999999997</v>
      </c>
      <c r="J2795" s="14">
        <f t="shared" ref="J2795" si="1946">J2796</f>
        <v>0</v>
      </c>
    </row>
    <row r="2796" spans="1:10" ht="31.5" customHeight="1" x14ac:dyDescent="0.25">
      <c r="A2796" s="36">
        <v>945</v>
      </c>
      <c r="B2796" s="36" t="s">
        <v>24</v>
      </c>
      <c r="C2796" s="36" t="s">
        <v>37</v>
      </c>
      <c r="D2796" s="8" t="s">
        <v>466</v>
      </c>
      <c r="E2796" s="30">
        <v>240</v>
      </c>
      <c r="F2796" s="24" t="s">
        <v>540</v>
      </c>
      <c r="G2796" s="14">
        <v>37219</v>
      </c>
      <c r="H2796" s="14">
        <v>39415.699999999997</v>
      </c>
      <c r="I2796" s="14">
        <v>39415.699999999997</v>
      </c>
      <c r="J2796" s="14"/>
    </row>
    <row r="2797" spans="1:10" ht="15.75" customHeight="1" x14ac:dyDescent="0.25">
      <c r="A2797" s="36">
        <v>945</v>
      </c>
      <c r="B2797" s="36" t="s">
        <v>24</v>
      </c>
      <c r="C2797" s="36" t="s">
        <v>37</v>
      </c>
      <c r="D2797" s="8" t="s">
        <v>466</v>
      </c>
      <c r="E2797" s="30">
        <v>800</v>
      </c>
      <c r="F2797" s="24" t="s">
        <v>552</v>
      </c>
      <c r="G2797" s="14">
        <f t="shared" ref="G2797:I2797" si="1947">G2798</f>
        <v>10.6</v>
      </c>
      <c r="H2797" s="14">
        <f t="shared" si="1947"/>
        <v>10.6</v>
      </c>
      <c r="I2797" s="14">
        <f t="shared" si="1947"/>
        <v>10.6</v>
      </c>
      <c r="J2797" s="14">
        <f t="shared" ref="J2797" si="1948">J2798</f>
        <v>0</v>
      </c>
    </row>
    <row r="2798" spans="1:10" ht="15.75" customHeight="1" x14ac:dyDescent="0.25">
      <c r="A2798" s="36">
        <v>945</v>
      </c>
      <c r="B2798" s="36" t="s">
        <v>24</v>
      </c>
      <c r="C2798" s="36" t="s">
        <v>37</v>
      </c>
      <c r="D2798" s="8" t="s">
        <v>466</v>
      </c>
      <c r="E2798" s="30">
        <v>850</v>
      </c>
      <c r="F2798" s="24" t="s">
        <v>554</v>
      </c>
      <c r="G2798" s="14">
        <v>10.6</v>
      </c>
      <c r="H2798" s="14">
        <v>10.6</v>
      </c>
      <c r="I2798" s="14">
        <v>10.6</v>
      </c>
      <c r="J2798" s="14"/>
    </row>
    <row r="2799" spans="1:10" ht="47.25" customHeight="1" x14ac:dyDescent="0.25">
      <c r="A2799" s="36">
        <v>945</v>
      </c>
      <c r="B2799" s="36" t="s">
        <v>24</v>
      </c>
      <c r="C2799" s="36" t="s">
        <v>37</v>
      </c>
      <c r="D2799" s="8" t="s">
        <v>143</v>
      </c>
      <c r="E2799" s="30"/>
      <c r="F2799" s="18" t="s">
        <v>1156</v>
      </c>
      <c r="G2799" s="14">
        <f t="shared" ref="G2799:I2802" si="1949">G2800</f>
        <v>5853.9</v>
      </c>
      <c r="H2799" s="14">
        <f t="shared" si="1949"/>
        <v>4508</v>
      </c>
      <c r="I2799" s="14">
        <f t="shared" si="1949"/>
        <v>4508</v>
      </c>
      <c r="J2799" s="14">
        <f t="shared" ref="J2799:J2802" si="1950">J2800</f>
        <v>0</v>
      </c>
    </row>
    <row r="2800" spans="1:10" ht="63" customHeight="1" x14ac:dyDescent="0.25">
      <c r="A2800" s="36">
        <v>945</v>
      </c>
      <c r="B2800" s="36" t="s">
        <v>24</v>
      </c>
      <c r="C2800" s="36" t="s">
        <v>37</v>
      </c>
      <c r="D2800" s="8" t="s">
        <v>144</v>
      </c>
      <c r="E2800" s="30"/>
      <c r="F2800" s="13" t="s">
        <v>678</v>
      </c>
      <c r="G2800" s="14">
        <f t="shared" si="1949"/>
        <v>5853.9</v>
      </c>
      <c r="H2800" s="14">
        <f t="shared" si="1949"/>
        <v>4508</v>
      </c>
      <c r="I2800" s="14">
        <f t="shared" si="1949"/>
        <v>4508</v>
      </c>
      <c r="J2800" s="14">
        <f t="shared" si="1950"/>
        <v>0</v>
      </c>
    </row>
    <row r="2801" spans="1:10" ht="31.5" customHeight="1" x14ac:dyDescent="0.25">
      <c r="A2801" s="36">
        <v>945</v>
      </c>
      <c r="B2801" s="36" t="s">
        <v>24</v>
      </c>
      <c r="C2801" s="36" t="s">
        <v>37</v>
      </c>
      <c r="D2801" s="8" t="s">
        <v>467</v>
      </c>
      <c r="E2801" s="30"/>
      <c r="F2801" s="18" t="s">
        <v>1024</v>
      </c>
      <c r="G2801" s="14">
        <f t="shared" si="1949"/>
        <v>5853.9</v>
      </c>
      <c r="H2801" s="14">
        <f t="shared" si="1949"/>
        <v>4508</v>
      </c>
      <c r="I2801" s="14">
        <f t="shared" si="1949"/>
        <v>4508</v>
      </c>
      <c r="J2801" s="14">
        <f t="shared" si="1950"/>
        <v>0</v>
      </c>
    </row>
    <row r="2802" spans="1:10" ht="31.5" customHeight="1" x14ac:dyDescent="0.25">
      <c r="A2802" s="36">
        <v>945</v>
      </c>
      <c r="B2802" s="36" t="s">
        <v>24</v>
      </c>
      <c r="C2802" s="36" t="s">
        <v>37</v>
      </c>
      <c r="D2802" s="8" t="s">
        <v>467</v>
      </c>
      <c r="E2802" s="30">
        <v>200</v>
      </c>
      <c r="F2802" s="24" t="s">
        <v>539</v>
      </c>
      <c r="G2802" s="14">
        <f t="shared" si="1949"/>
        <v>5853.9</v>
      </c>
      <c r="H2802" s="14">
        <f t="shared" si="1949"/>
        <v>4508</v>
      </c>
      <c r="I2802" s="14">
        <f t="shared" si="1949"/>
        <v>4508</v>
      </c>
      <c r="J2802" s="14">
        <f t="shared" si="1950"/>
        <v>0</v>
      </c>
    </row>
    <row r="2803" spans="1:10" ht="31.5" customHeight="1" x14ac:dyDescent="0.25">
      <c r="A2803" s="36">
        <v>945</v>
      </c>
      <c r="B2803" s="36" t="s">
        <v>24</v>
      </c>
      <c r="C2803" s="36" t="s">
        <v>37</v>
      </c>
      <c r="D2803" s="8" t="s">
        <v>467</v>
      </c>
      <c r="E2803" s="30">
        <v>240</v>
      </c>
      <c r="F2803" s="24" t="s">
        <v>540</v>
      </c>
      <c r="G2803" s="14">
        <v>5853.9</v>
      </c>
      <c r="H2803" s="14">
        <v>4508</v>
      </c>
      <c r="I2803" s="14">
        <v>4508</v>
      </c>
      <c r="J2803" s="14"/>
    </row>
    <row r="2804" spans="1:10" s="3" customFormat="1" ht="15.75" customHeight="1" x14ac:dyDescent="0.25">
      <c r="A2804" s="4">
        <v>945</v>
      </c>
      <c r="B2804" s="4" t="s">
        <v>38</v>
      </c>
      <c r="C2804" s="4"/>
      <c r="D2804" s="10"/>
      <c r="E2804" s="27"/>
      <c r="F2804" s="5" t="s">
        <v>40</v>
      </c>
      <c r="G2804" s="15">
        <f t="shared" ref="G2804:I2810" si="1951">G2805</f>
        <v>563284.39999999991</v>
      </c>
      <c r="H2804" s="15">
        <f t="shared" si="1951"/>
        <v>563284.39999999991</v>
      </c>
      <c r="I2804" s="15">
        <f t="shared" si="1951"/>
        <v>563284.39999999991</v>
      </c>
      <c r="J2804" s="15">
        <f t="shared" ref="J2804:J2810" si="1952">J2805</f>
        <v>0</v>
      </c>
    </row>
    <row r="2805" spans="1:10" s="9" customFormat="1" ht="15.75" customHeight="1" x14ac:dyDescent="0.25">
      <c r="A2805" s="6">
        <v>945</v>
      </c>
      <c r="B2805" s="6" t="s">
        <v>38</v>
      </c>
      <c r="C2805" s="6" t="s">
        <v>30</v>
      </c>
      <c r="D2805" s="11"/>
      <c r="E2805" s="28"/>
      <c r="F2805" s="7" t="s">
        <v>41</v>
      </c>
      <c r="G2805" s="16">
        <f>G2806</f>
        <v>563284.39999999991</v>
      </c>
      <c r="H2805" s="16">
        <f t="shared" si="1951"/>
        <v>563284.39999999991</v>
      </c>
      <c r="I2805" s="16">
        <f t="shared" si="1951"/>
        <v>563284.39999999991</v>
      </c>
      <c r="J2805" s="16">
        <f t="shared" si="1952"/>
        <v>0</v>
      </c>
    </row>
    <row r="2806" spans="1:10" ht="63" x14ac:dyDescent="0.25">
      <c r="A2806" s="36">
        <v>945</v>
      </c>
      <c r="B2806" s="36" t="s">
        <v>38</v>
      </c>
      <c r="C2806" s="36" t="s">
        <v>30</v>
      </c>
      <c r="D2806" s="8" t="s">
        <v>142</v>
      </c>
      <c r="E2806" s="30"/>
      <c r="F2806" s="18" t="s">
        <v>1125</v>
      </c>
      <c r="G2806" s="14">
        <f t="shared" si="1951"/>
        <v>563284.39999999991</v>
      </c>
      <c r="H2806" s="14">
        <f t="shared" si="1951"/>
        <v>563284.39999999991</v>
      </c>
      <c r="I2806" s="14">
        <f t="shared" si="1951"/>
        <v>563284.39999999991</v>
      </c>
      <c r="J2806" s="14">
        <f t="shared" si="1952"/>
        <v>0</v>
      </c>
    </row>
    <row r="2807" spans="1:10" ht="47.25" customHeight="1" x14ac:dyDescent="0.25">
      <c r="A2807" s="36">
        <v>945</v>
      </c>
      <c r="B2807" s="36" t="s">
        <v>38</v>
      </c>
      <c r="C2807" s="36" t="s">
        <v>30</v>
      </c>
      <c r="D2807" s="8" t="s">
        <v>143</v>
      </c>
      <c r="E2807" s="30"/>
      <c r="F2807" s="18" t="s">
        <v>1156</v>
      </c>
      <c r="G2807" s="14">
        <f t="shared" si="1951"/>
        <v>563284.39999999991</v>
      </c>
      <c r="H2807" s="14">
        <f t="shared" si="1951"/>
        <v>563284.39999999991</v>
      </c>
      <c r="I2807" s="14">
        <f t="shared" si="1951"/>
        <v>563284.39999999991</v>
      </c>
      <c r="J2807" s="14">
        <f t="shared" si="1952"/>
        <v>0</v>
      </c>
    </row>
    <row r="2808" spans="1:10" ht="94.5" customHeight="1" x14ac:dyDescent="0.25">
      <c r="A2808" s="36">
        <v>945</v>
      </c>
      <c r="B2808" s="36" t="s">
        <v>38</v>
      </c>
      <c r="C2808" s="36" t="s">
        <v>30</v>
      </c>
      <c r="D2808" s="8" t="s">
        <v>445</v>
      </c>
      <c r="E2808" s="30"/>
      <c r="F2808" s="18" t="s">
        <v>1019</v>
      </c>
      <c r="G2808" s="14">
        <f>G2809+G2812+G2815</f>
        <v>563284.39999999991</v>
      </c>
      <c r="H2808" s="14">
        <f t="shared" ref="H2808:J2808" si="1953">H2809+H2812+H2815</f>
        <v>563284.39999999991</v>
      </c>
      <c r="I2808" s="14">
        <f t="shared" si="1953"/>
        <v>563284.39999999991</v>
      </c>
      <c r="J2808" s="14">
        <f t="shared" si="1953"/>
        <v>0</v>
      </c>
    </row>
    <row r="2809" spans="1:10" ht="63" customHeight="1" x14ac:dyDescent="0.25">
      <c r="A2809" s="36">
        <v>945</v>
      </c>
      <c r="B2809" s="36" t="s">
        <v>38</v>
      </c>
      <c r="C2809" s="36" t="s">
        <v>30</v>
      </c>
      <c r="D2809" s="8" t="s">
        <v>448</v>
      </c>
      <c r="E2809" s="30"/>
      <c r="F2809" s="13" t="s">
        <v>677</v>
      </c>
      <c r="G2809" s="14">
        <f t="shared" si="1951"/>
        <v>185923.3</v>
      </c>
      <c r="H2809" s="14">
        <f t="shared" si="1951"/>
        <v>185923.3</v>
      </c>
      <c r="I2809" s="14">
        <f t="shared" si="1951"/>
        <v>185923.3</v>
      </c>
      <c r="J2809" s="14">
        <f t="shared" si="1952"/>
        <v>0</v>
      </c>
    </row>
    <row r="2810" spans="1:10" ht="15.75" customHeight="1" x14ac:dyDescent="0.25">
      <c r="A2810" s="36">
        <v>945</v>
      </c>
      <c r="B2810" s="36" t="s">
        <v>38</v>
      </c>
      <c r="C2810" s="36" t="s">
        <v>30</v>
      </c>
      <c r="D2810" s="8" t="s">
        <v>448</v>
      </c>
      <c r="E2810" s="30">
        <v>800</v>
      </c>
      <c r="F2810" s="24" t="s">
        <v>552</v>
      </c>
      <c r="G2810" s="14">
        <f t="shared" si="1951"/>
        <v>185923.3</v>
      </c>
      <c r="H2810" s="14">
        <f t="shared" si="1951"/>
        <v>185923.3</v>
      </c>
      <c r="I2810" s="14">
        <f t="shared" si="1951"/>
        <v>185923.3</v>
      </c>
      <c r="J2810" s="14">
        <f t="shared" si="1952"/>
        <v>0</v>
      </c>
    </row>
    <row r="2811" spans="1:10" ht="63" customHeight="1" x14ac:dyDescent="0.25">
      <c r="A2811" s="36">
        <v>945</v>
      </c>
      <c r="B2811" s="36" t="s">
        <v>38</v>
      </c>
      <c r="C2811" s="36" t="s">
        <v>30</v>
      </c>
      <c r="D2811" s="8" t="s">
        <v>448</v>
      </c>
      <c r="E2811" s="30">
        <v>810</v>
      </c>
      <c r="F2811" s="18" t="s">
        <v>560</v>
      </c>
      <c r="G2811" s="14">
        <v>185923.3</v>
      </c>
      <c r="H2811" s="14">
        <v>185923.3</v>
      </c>
      <c r="I2811" s="14">
        <v>185923.3</v>
      </c>
      <c r="J2811" s="14"/>
    </row>
    <row r="2812" spans="1:10" ht="63" customHeight="1" x14ac:dyDescent="0.25">
      <c r="A2812" s="36">
        <v>945</v>
      </c>
      <c r="B2812" s="36" t="s">
        <v>38</v>
      </c>
      <c r="C2812" s="36" t="s">
        <v>30</v>
      </c>
      <c r="D2812" s="8" t="s">
        <v>450</v>
      </c>
      <c r="E2812" s="30"/>
      <c r="F2812" s="18" t="s">
        <v>1022</v>
      </c>
      <c r="G2812" s="14">
        <f t="shared" ref="G2812:I2816" si="1954">G2813</f>
        <v>37314</v>
      </c>
      <c r="H2812" s="14">
        <f t="shared" si="1954"/>
        <v>37314</v>
      </c>
      <c r="I2812" s="14">
        <f t="shared" si="1954"/>
        <v>37314</v>
      </c>
      <c r="J2812" s="14">
        <f t="shared" ref="J2812:J2816" si="1955">J2813</f>
        <v>0</v>
      </c>
    </row>
    <row r="2813" spans="1:10" ht="15.75" customHeight="1" x14ac:dyDescent="0.25">
      <c r="A2813" s="36">
        <v>945</v>
      </c>
      <c r="B2813" s="36" t="s">
        <v>38</v>
      </c>
      <c r="C2813" s="36" t="s">
        <v>30</v>
      </c>
      <c r="D2813" s="8" t="s">
        <v>450</v>
      </c>
      <c r="E2813" s="30">
        <v>800</v>
      </c>
      <c r="F2813" s="24" t="s">
        <v>552</v>
      </c>
      <c r="G2813" s="14">
        <f t="shared" si="1954"/>
        <v>37314</v>
      </c>
      <c r="H2813" s="14">
        <f t="shared" si="1954"/>
        <v>37314</v>
      </c>
      <c r="I2813" s="14">
        <f t="shared" si="1954"/>
        <v>37314</v>
      </c>
      <c r="J2813" s="14">
        <f t="shared" si="1955"/>
        <v>0</v>
      </c>
    </row>
    <row r="2814" spans="1:10" ht="63" customHeight="1" x14ac:dyDescent="0.25">
      <c r="A2814" s="36">
        <v>945</v>
      </c>
      <c r="B2814" s="36" t="s">
        <v>38</v>
      </c>
      <c r="C2814" s="36" t="s">
        <v>30</v>
      </c>
      <c r="D2814" s="8" t="s">
        <v>450</v>
      </c>
      <c r="E2814" s="30">
        <v>810</v>
      </c>
      <c r="F2814" s="18" t="s">
        <v>560</v>
      </c>
      <c r="G2814" s="14">
        <v>37314</v>
      </c>
      <c r="H2814" s="14">
        <v>37314</v>
      </c>
      <c r="I2814" s="14">
        <v>37314</v>
      </c>
      <c r="J2814" s="14"/>
    </row>
    <row r="2815" spans="1:10" ht="94.5" x14ac:dyDescent="0.25">
      <c r="A2815" s="36">
        <v>945</v>
      </c>
      <c r="B2815" s="36" t="s">
        <v>38</v>
      </c>
      <c r="C2815" s="36" t="s">
        <v>30</v>
      </c>
      <c r="D2815" s="8" t="s">
        <v>947</v>
      </c>
      <c r="E2815" s="30"/>
      <c r="F2815" s="13" t="s">
        <v>1077</v>
      </c>
      <c r="G2815" s="14">
        <f t="shared" si="1954"/>
        <v>340047.1</v>
      </c>
      <c r="H2815" s="14">
        <f t="shared" si="1954"/>
        <v>340047.1</v>
      </c>
      <c r="I2815" s="14">
        <f t="shared" si="1954"/>
        <v>340047.1</v>
      </c>
      <c r="J2815" s="14">
        <f t="shared" si="1955"/>
        <v>0</v>
      </c>
    </row>
    <row r="2816" spans="1:10" x14ac:dyDescent="0.25">
      <c r="A2816" s="36">
        <v>945</v>
      </c>
      <c r="B2816" s="36" t="s">
        <v>38</v>
      </c>
      <c r="C2816" s="36" t="s">
        <v>30</v>
      </c>
      <c r="D2816" s="8" t="s">
        <v>947</v>
      </c>
      <c r="E2816" s="30">
        <v>800</v>
      </c>
      <c r="F2816" s="24" t="s">
        <v>552</v>
      </c>
      <c r="G2816" s="14">
        <f t="shared" si="1954"/>
        <v>340047.1</v>
      </c>
      <c r="H2816" s="14">
        <f t="shared" si="1954"/>
        <v>340047.1</v>
      </c>
      <c r="I2816" s="14">
        <f t="shared" si="1954"/>
        <v>340047.1</v>
      </c>
      <c r="J2816" s="14">
        <f t="shared" si="1955"/>
        <v>0</v>
      </c>
    </row>
    <row r="2817" spans="1:10" ht="63" x14ac:dyDescent="0.25">
      <c r="A2817" s="36">
        <v>945</v>
      </c>
      <c r="B2817" s="36" t="s">
        <v>38</v>
      </c>
      <c r="C2817" s="36" t="s">
        <v>30</v>
      </c>
      <c r="D2817" s="8" t="s">
        <v>947</v>
      </c>
      <c r="E2817" s="30">
        <v>810</v>
      </c>
      <c r="F2817" s="18" t="s">
        <v>560</v>
      </c>
      <c r="G2817" s="14">
        <v>340047.1</v>
      </c>
      <c r="H2817" s="14">
        <v>340047.1</v>
      </c>
      <c r="I2817" s="14">
        <v>340047.1</v>
      </c>
      <c r="J2817" s="14"/>
    </row>
    <row r="2818" spans="1:10" s="3" customFormat="1" ht="31.5" customHeight="1" x14ac:dyDescent="0.25">
      <c r="A2818" s="4" t="s">
        <v>77</v>
      </c>
      <c r="B2818" s="4"/>
      <c r="C2818" s="4"/>
      <c r="D2818" s="4"/>
      <c r="E2818" s="4"/>
      <c r="F2818" s="5" t="s">
        <v>104</v>
      </c>
      <c r="G2818" s="15">
        <f t="shared" ref="G2818:I2818" si="1956">G2819+G2838+G2846</f>
        <v>51313.8</v>
      </c>
      <c r="H2818" s="15">
        <f t="shared" si="1956"/>
        <v>52148.000000000007</v>
      </c>
      <c r="I2818" s="15">
        <f t="shared" si="1956"/>
        <v>52147.200000000004</v>
      </c>
      <c r="J2818" s="15">
        <f t="shared" ref="J2818" si="1957">J2819+J2838+J2846</f>
        <v>0</v>
      </c>
    </row>
    <row r="2819" spans="1:10" s="3" customFormat="1" ht="15.75" customHeight="1" x14ac:dyDescent="0.25">
      <c r="A2819" s="4" t="s">
        <v>77</v>
      </c>
      <c r="B2819" s="4" t="s">
        <v>9</v>
      </c>
      <c r="C2819" s="4"/>
      <c r="D2819" s="4"/>
      <c r="E2819" s="4"/>
      <c r="F2819" s="5" t="s">
        <v>14</v>
      </c>
      <c r="G2819" s="15">
        <f t="shared" ref="G2819:I2819" si="1958">G2820</f>
        <v>35151.300000000003</v>
      </c>
      <c r="H2819" s="15">
        <f t="shared" si="1958"/>
        <v>35911.200000000004</v>
      </c>
      <c r="I2819" s="15">
        <f t="shared" si="1958"/>
        <v>35910.400000000001</v>
      </c>
      <c r="J2819" s="15">
        <f t="shared" ref="J2819" si="1959">J2820</f>
        <v>0</v>
      </c>
    </row>
    <row r="2820" spans="1:10" s="9" customFormat="1" ht="15.75" customHeight="1" x14ac:dyDescent="0.25">
      <c r="A2820" s="6" t="s">
        <v>77</v>
      </c>
      <c r="B2820" s="6" t="s">
        <v>9</v>
      </c>
      <c r="C2820" s="6" t="s">
        <v>11</v>
      </c>
      <c r="D2820" s="6"/>
      <c r="E2820" s="6"/>
      <c r="F2820" s="7" t="s">
        <v>15</v>
      </c>
      <c r="G2820" s="16">
        <f t="shared" ref="G2820:I2820" si="1960">G2821+G2826</f>
        <v>35151.300000000003</v>
      </c>
      <c r="H2820" s="16">
        <f t="shared" si="1960"/>
        <v>35911.200000000004</v>
      </c>
      <c r="I2820" s="16">
        <f t="shared" si="1960"/>
        <v>35910.400000000001</v>
      </c>
      <c r="J2820" s="16">
        <f t="shared" ref="J2820" si="1961">J2821+J2826</f>
        <v>0</v>
      </c>
    </row>
    <row r="2821" spans="1:10" ht="31.5" customHeight="1" x14ac:dyDescent="0.25">
      <c r="A2821" s="36" t="s">
        <v>77</v>
      </c>
      <c r="B2821" s="36" t="s">
        <v>9</v>
      </c>
      <c r="C2821" s="36" t="s">
        <v>11</v>
      </c>
      <c r="D2821" s="8" t="s">
        <v>219</v>
      </c>
      <c r="E2821" s="30"/>
      <c r="F2821" s="24" t="s">
        <v>799</v>
      </c>
      <c r="G2821" s="14">
        <f t="shared" ref="G2821:I2824" si="1962">G2822</f>
        <v>58.5</v>
      </c>
      <c r="H2821" s="14">
        <f t="shared" si="1962"/>
        <v>58.5</v>
      </c>
      <c r="I2821" s="14">
        <f t="shared" si="1962"/>
        <v>58.5</v>
      </c>
      <c r="J2821" s="14">
        <f t="shared" ref="J2821:J2824" si="1963">J2822</f>
        <v>0</v>
      </c>
    </row>
    <row r="2822" spans="1:10" ht="15.75" customHeight="1" x14ac:dyDescent="0.25">
      <c r="A2822" s="36" t="s">
        <v>77</v>
      </c>
      <c r="B2822" s="36" t="s">
        <v>9</v>
      </c>
      <c r="C2822" s="36" t="s">
        <v>11</v>
      </c>
      <c r="D2822" s="8" t="s">
        <v>220</v>
      </c>
      <c r="E2822" s="30"/>
      <c r="F2822" s="24" t="s">
        <v>801</v>
      </c>
      <c r="G2822" s="14">
        <f t="shared" si="1962"/>
        <v>58.5</v>
      </c>
      <c r="H2822" s="14">
        <f t="shared" si="1962"/>
        <v>58.5</v>
      </c>
      <c r="I2822" s="14">
        <f t="shared" si="1962"/>
        <v>58.5</v>
      </c>
      <c r="J2822" s="14">
        <f t="shared" si="1963"/>
        <v>0</v>
      </c>
    </row>
    <row r="2823" spans="1:10" ht="47.25" customHeight="1" x14ac:dyDescent="0.25">
      <c r="A2823" s="36" t="s">
        <v>77</v>
      </c>
      <c r="B2823" s="36" t="s">
        <v>9</v>
      </c>
      <c r="C2823" s="36" t="s">
        <v>11</v>
      </c>
      <c r="D2823" s="8" t="s">
        <v>366</v>
      </c>
      <c r="E2823" s="30"/>
      <c r="F2823" s="13" t="s">
        <v>807</v>
      </c>
      <c r="G2823" s="14">
        <f t="shared" si="1962"/>
        <v>58.5</v>
      </c>
      <c r="H2823" s="14">
        <f t="shared" si="1962"/>
        <v>58.5</v>
      </c>
      <c r="I2823" s="14">
        <f t="shared" si="1962"/>
        <v>58.5</v>
      </c>
      <c r="J2823" s="14">
        <f t="shared" si="1963"/>
        <v>0</v>
      </c>
    </row>
    <row r="2824" spans="1:10" ht="31.5" customHeight="1" x14ac:dyDescent="0.25">
      <c r="A2824" s="36" t="s">
        <v>77</v>
      </c>
      <c r="B2824" s="36" t="s">
        <v>9</v>
      </c>
      <c r="C2824" s="36" t="s">
        <v>11</v>
      </c>
      <c r="D2824" s="8" t="s">
        <v>366</v>
      </c>
      <c r="E2824" s="30">
        <v>200</v>
      </c>
      <c r="F2824" s="24" t="s">
        <v>539</v>
      </c>
      <c r="G2824" s="14">
        <f t="shared" si="1962"/>
        <v>58.5</v>
      </c>
      <c r="H2824" s="14">
        <f t="shared" si="1962"/>
        <v>58.5</v>
      </c>
      <c r="I2824" s="14">
        <f t="shared" si="1962"/>
        <v>58.5</v>
      </c>
      <c r="J2824" s="14">
        <f t="shared" si="1963"/>
        <v>0</v>
      </c>
    </row>
    <row r="2825" spans="1:10" ht="31.5" customHeight="1" x14ac:dyDescent="0.25">
      <c r="A2825" s="36" t="s">
        <v>77</v>
      </c>
      <c r="B2825" s="36" t="s">
        <v>9</v>
      </c>
      <c r="C2825" s="36" t="s">
        <v>11</v>
      </c>
      <c r="D2825" s="8" t="s">
        <v>366</v>
      </c>
      <c r="E2825" s="30">
        <v>240</v>
      </c>
      <c r="F2825" s="24" t="s">
        <v>540</v>
      </c>
      <c r="G2825" s="14">
        <v>58.5</v>
      </c>
      <c r="H2825" s="14">
        <v>58.5</v>
      </c>
      <c r="I2825" s="14">
        <v>58.5</v>
      </c>
      <c r="J2825" s="14"/>
    </row>
    <row r="2826" spans="1:10" ht="31.5" customHeight="1" x14ac:dyDescent="0.25">
      <c r="A2826" s="36" t="s">
        <v>77</v>
      </c>
      <c r="B2826" s="36" t="s">
        <v>9</v>
      </c>
      <c r="C2826" s="36" t="s">
        <v>11</v>
      </c>
      <c r="D2826" s="8" t="s">
        <v>115</v>
      </c>
      <c r="E2826" s="30"/>
      <c r="F2826" s="24" t="s">
        <v>825</v>
      </c>
      <c r="G2826" s="14">
        <f t="shared" ref="G2826:I2826" si="1964">G2827</f>
        <v>35092.800000000003</v>
      </c>
      <c r="H2826" s="14">
        <f t="shared" si="1964"/>
        <v>35852.700000000004</v>
      </c>
      <c r="I2826" s="14">
        <f t="shared" si="1964"/>
        <v>35851.9</v>
      </c>
      <c r="J2826" s="14">
        <f t="shared" ref="J2826" si="1965">J2827</f>
        <v>0</v>
      </c>
    </row>
    <row r="2827" spans="1:10" ht="31.5" customHeight="1" x14ac:dyDescent="0.25">
      <c r="A2827" s="36" t="s">
        <v>77</v>
      </c>
      <c r="B2827" s="36" t="s">
        <v>9</v>
      </c>
      <c r="C2827" s="36" t="s">
        <v>11</v>
      </c>
      <c r="D2827" s="8" t="s">
        <v>116</v>
      </c>
      <c r="E2827" s="30"/>
      <c r="F2827" s="24" t="s">
        <v>828</v>
      </c>
      <c r="G2827" s="14">
        <f t="shared" ref="G2827:I2827" si="1966">G2828+G2831</f>
        <v>35092.800000000003</v>
      </c>
      <c r="H2827" s="14">
        <f t="shared" si="1966"/>
        <v>35852.700000000004</v>
      </c>
      <c r="I2827" s="14">
        <f t="shared" si="1966"/>
        <v>35851.9</v>
      </c>
      <c r="J2827" s="14">
        <f t="shared" ref="J2827" si="1967">J2828+J2831</f>
        <v>0</v>
      </c>
    </row>
    <row r="2828" spans="1:10" ht="31.5" customHeight="1" x14ac:dyDescent="0.25">
      <c r="A2828" s="36" t="s">
        <v>77</v>
      </c>
      <c r="B2828" s="36" t="s">
        <v>9</v>
      </c>
      <c r="C2828" s="36" t="s">
        <v>11</v>
      </c>
      <c r="D2828" s="8" t="s">
        <v>117</v>
      </c>
      <c r="E2828" s="30"/>
      <c r="F2828" s="24" t="s">
        <v>816</v>
      </c>
      <c r="G2828" s="14">
        <f t="shared" ref="G2828:I2829" si="1968">G2829</f>
        <v>32739.9</v>
      </c>
      <c r="H2828" s="14">
        <f t="shared" si="1968"/>
        <v>33499.800000000003</v>
      </c>
      <c r="I2828" s="14">
        <f t="shared" si="1968"/>
        <v>33499.800000000003</v>
      </c>
      <c r="J2828" s="14">
        <f t="shared" ref="J2828:J2829" si="1969">J2829</f>
        <v>0</v>
      </c>
    </row>
    <row r="2829" spans="1:10" ht="78.75" customHeight="1" x14ac:dyDescent="0.25">
      <c r="A2829" s="36" t="s">
        <v>77</v>
      </c>
      <c r="B2829" s="36" t="s">
        <v>9</v>
      </c>
      <c r="C2829" s="36" t="s">
        <v>11</v>
      </c>
      <c r="D2829" s="8" t="s">
        <v>117</v>
      </c>
      <c r="E2829" s="30">
        <v>100</v>
      </c>
      <c r="F2829" s="24" t="s">
        <v>536</v>
      </c>
      <c r="G2829" s="14">
        <f t="shared" si="1968"/>
        <v>32739.9</v>
      </c>
      <c r="H2829" s="14">
        <f t="shared" si="1968"/>
        <v>33499.800000000003</v>
      </c>
      <c r="I2829" s="14">
        <f t="shared" si="1968"/>
        <v>33499.800000000003</v>
      </c>
      <c r="J2829" s="14">
        <f t="shared" si="1969"/>
        <v>0</v>
      </c>
    </row>
    <row r="2830" spans="1:10" ht="31.5" customHeight="1" x14ac:dyDescent="0.25">
      <c r="A2830" s="36" t="s">
        <v>77</v>
      </c>
      <c r="B2830" s="36" t="s">
        <v>9</v>
      </c>
      <c r="C2830" s="36" t="s">
        <v>11</v>
      </c>
      <c r="D2830" s="8" t="s">
        <v>117</v>
      </c>
      <c r="E2830" s="30">
        <v>120</v>
      </c>
      <c r="F2830" s="24" t="s">
        <v>538</v>
      </c>
      <c r="G2830" s="14">
        <v>32739.9</v>
      </c>
      <c r="H2830" s="14">
        <v>33499.800000000003</v>
      </c>
      <c r="I2830" s="14">
        <v>33499.800000000003</v>
      </c>
      <c r="J2830" s="14"/>
    </row>
    <row r="2831" spans="1:10" ht="31.5" customHeight="1" x14ac:dyDescent="0.25">
      <c r="A2831" s="36" t="s">
        <v>77</v>
      </c>
      <c r="B2831" s="36" t="s">
        <v>9</v>
      </c>
      <c r="C2831" s="36" t="s">
        <v>11</v>
      </c>
      <c r="D2831" s="8" t="s">
        <v>118</v>
      </c>
      <c r="E2831" s="30"/>
      <c r="F2831" s="24" t="s">
        <v>818</v>
      </c>
      <c r="G2831" s="14">
        <f t="shared" ref="G2831:I2831" si="1970">G2832+G2834+G2836</f>
        <v>2352.9</v>
      </c>
      <c r="H2831" s="14">
        <f t="shared" si="1970"/>
        <v>2352.9</v>
      </c>
      <c r="I2831" s="14">
        <f t="shared" si="1970"/>
        <v>2352.1</v>
      </c>
      <c r="J2831" s="14">
        <f t="shared" ref="J2831" si="1971">J2832+J2834+J2836</f>
        <v>0</v>
      </c>
    </row>
    <row r="2832" spans="1:10" ht="78.75" customHeight="1" x14ac:dyDescent="0.25">
      <c r="A2832" s="36" t="s">
        <v>77</v>
      </c>
      <c r="B2832" s="36" t="s">
        <v>9</v>
      </c>
      <c r="C2832" s="36" t="s">
        <v>11</v>
      </c>
      <c r="D2832" s="8" t="s">
        <v>118</v>
      </c>
      <c r="E2832" s="30">
        <v>100</v>
      </c>
      <c r="F2832" s="24" t="s">
        <v>536</v>
      </c>
      <c r="G2832" s="14">
        <f t="shared" ref="G2832:I2832" si="1972">G2833</f>
        <v>50</v>
      </c>
      <c r="H2832" s="14">
        <f t="shared" si="1972"/>
        <v>50</v>
      </c>
      <c r="I2832" s="14">
        <f t="shared" si="1972"/>
        <v>50</v>
      </c>
      <c r="J2832" s="14">
        <f t="shared" ref="J2832" si="1973">J2833</f>
        <v>0</v>
      </c>
    </row>
    <row r="2833" spans="1:10" ht="31.5" customHeight="1" x14ac:dyDescent="0.25">
      <c r="A2833" s="36" t="s">
        <v>77</v>
      </c>
      <c r="B2833" s="36" t="s">
        <v>9</v>
      </c>
      <c r="C2833" s="36" t="s">
        <v>11</v>
      </c>
      <c r="D2833" s="8" t="s">
        <v>118</v>
      </c>
      <c r="E2833" s="30">
        <v>120</v>
      </c>
      <c r="F2833" s="24" t="s">
        <v>538</v>
      </c>
      <c r="G2833" s="14">
        <v>50</v>
      </c>
      <c r="H2833" s="14">
        <v>50</v>
      </c>
      <c r="I2833" s="14">
        <v>50</v>
      </c>
      <c r="J2833" s="14"/>
    </row>
    <row r="2834" spans="1:10" ht="31.5" customHeight="1" x14ac:dyDescent="0.25">
      <c r="A2834" s="36" t="s">
        <v>77</v>
      </c>
      <c r="B2834" s="36" t="s">
        <v>9</v>
      </c>
      <c r="C2834" s="36" t="s">
        <v>11</v>
      </c>
      <c r="D2834" s="8" t="s">
        <v>118</v>
      </c>
      <c r="E2834" s="30">
        <v>200</v>
      </c>
      <c r="F2834" s="24" t="s">
        <v>539</v>
      </c>
      <c r="G2834" s="14">
        <f t="shared" ref="G2834:I2834" si="1974">G2835</f>
        <v>2300</v>
      </c>
      <c r="H2834" s="14">
        <f t="shared" si="1974"/>
        <v>2300</v>
      </c>
      <c r="I2834" s="14">
        <f t="shared" si="1974"/>
        <v>2300</v>
      </c>
      <c r="J2834" s="14">
        <f t="shared" ref="J2834" si="1975">J2835</f>
        <v>0</v>
      </c>
    </row>
    <row r="2835" spans="1:10" ht="31.5" customHeight="1" x14ac:dyDescent="0.25">
      <c r="A2835" s="36" t="s">
        <v>77</v>
      </c>
      <c r="B2835" s="36" t="s">
        <v>9</v>
      </c>
      <c r="C2835" s="36" t="s">
        <v>11</v>
      </c>
      <c r="D2835" s="8" t="s">
        <v>118</v>
      </c>
      <c r="E2835" s="30">
        <v>240</v>
      </c>
      <c r="F2835" s="24" t="s">
        <v>540</v>
      </c>
      <c r="G2835" s="14">
        <v>2300</v>
      </c>
      <c r="H2835" s="14">
        <v>2300</v>
      </c>
      <c r="I2835" s="14">
        <v>2300</v>
      </c>
      <c r="J2835" s="14"/>
    </row>
    <row r="2836" spans="1:10" ht="15.75" customHeight="1" x14ac:dyDescent="0.25">
      <c r="A2836" s="36" t="s">
        <v>77</v>
      </c>
      <c r="B2836" s="36" t="s">
        <v>9</v>
      </c>
      <c r="C2836" s="36" t="s">
        <v>11</v>
      </c>
      <c r="D2836" s="8" t="s">
        <v>118</v>
      </c>
      <c r="E2836" s="30">
        <v>800</v>
      </c>
      <c r="F2836" s="24" t="s">
        <v>552</v>
      </c>
      <c r="G2836" s="14">
        <f t="shared" ref="G2836:I2836" si="1976">G2837</f>
        <v>2.9</v>
      </c>
      <c r="H2836" s="14">
        <f t="shared" si="1976"/>
        <v>2.9</v>
      </c>
      <c r="I2836" s="14">
        <f t="shared" si="1976"/>
        <v>2.1</v>
      </c>
      <c r="J2836" s="14">
        <f t="shared" ref="J2836" si="1977">J2837</f>
        <v>0</v>
      </c>
    </row>
    <row r="2837" spans="1:10" ht="15.75" customHeight="1" x14ac:dyDescent="0.25">
      <c r="A2837" s="36" t="s">
        <v>77</v>
      </c>
      <c r="B2837" s="36" t="s">
        <v>9</v>
      </c>
      <c r="C2837" s="36" t="s">
        <v>11</v>
      </c>
      <c r="D2837" s="8" t="s">
        <v>118</v>
      </c>
      <c r="E2837" s="30">
        <v>850</v>
      </c>
      <c r="F2837" s="24" t="s">
        <v>554</v>
      </c>
      <c r="G2837" s="14">
        <v>2.9</v>
      </c>
      <c r="H2837" s="14">
        <v>2.9</v>
      </c>
      <c r="I2837" s="14">
        <v>2.1</v>
      </c>
      <c r="J2837" s="14"/>
    </row>
    <row r="2838" spans="1:10" s="3" customFormat="1" ht="31.5" customHeight="1" x14ac:dyDescent="0.25">
      <c r="A2838" s="4" t="s">
        <v>77</v>
      </c>
      <c r="B2838" s="4" t="s">
        <v>30</v>
      </c>
      <c r="C2838" s="4"/>
      <c r="D2838" s="4"/>
      <c r="E2838" s="4"/>
      <c r="F2838" s="5" t="s">
        <v>56</v>
      </c>
      <c r="G2838" s="15">
        <f t="shared" ref="G2838:I2844" si="1978">G2839</f>
        <v>3719.3</v>
      </c>
      <c r="H2838" s="15">
        <f t="shared" si="1978"/>
        <v>3719.3</v>
      </c>
      <c r="I2838" s="15">
        <f t="shared" si="1978"/>
        <v>3719.3</v>
      </c>
      <c r="J2838" s="15">
        <f t="shared" ref="J2838:J2844" si="1979">J2839</f>
        <v>0</v>
      </c>
    </row>
    <row r="2839" spans="1:10" s="9" customFormat="1" ht="47.25" customHeight="1" x14ac:dyDescent="0.25">
      <c r="A2839" s="6" t="s">
        <v>77</v>
      </c>
      <c r="B2839" s="6" t="s">
        <v>30</v>
      </c>
      <c r="C2839" s="6" t="s">
        <v>37</v>
      </c>
      <c r="D2839" s="6"/>
      <c r="E2839" s="6"/>
      <c r="F2839" s="7" t="s">
        <v>61</v>
      </c>
      <c r="G2839" s="16">
        <f t="shared" si="1978"/>
        <v>3719.3</v>
      </c>
      <c r="H2839" s="16">
        <f t="shared" si="1978"/>
        <v>3719.3</v>
      </c>
      <c r="I2839" s="16">
        <f t="shared" si="1978"/>
        <v>3719.3</v>
      </c>
      <c r="J2839" s="16">
        <f t="shared" si="1979"/>
        <v>0</v>
      </c>
    </row>
    <row r="2840" spans="1:10" ht="47.25" customHeight="1" x14ac:dyDescent="0.25">
      <c r="A2840" s="36" t="s">
        <v>77</v>
      </c>
      <c r="B2840" s="36" t="s">
        <v>30</v>
      </c>
      <c r="C2840" s="36" t="s">
        <v>37</v>
      </c>
      <c r="D2840" s="8" t="s">
        <v>163</v>
      </c>
      <c r="E2840" s="30"/>
      <c r="F2840" s="18" t="s">
        <v>686</v>
      </c>
      <c r="G2840" s="14">
        <f t="shared" si="1978"/>
        <v>3719.3</v>
      </c>
      <c r="H2840" s="14">
        <f t="shared" si="1978"/>
        <v>3719.3</v>
      </c>
      <c r="I2840" s="14">
        <f t="shared" si="1978"/>
        <v>3719.3</v>
      </c>
      <c r="J2840" s="14">
        <f t="shared" si="1979"/>
        <v>0</v>
      </c>
    </row>
    <row r="2841" spans="1:10" ht="63" customHeight="1" x14ac:dyDescent="0.25">
      <c r="A2841" s="36" t="s">
        <v>77</v>
      </c>
      <c r="B2841" s="36" t="s">
        <v>30</v>
      </c>
      <c r="C2841" s="36" t="s">
        <v>37</v>
      </c>
      <c r="D2841" s="8" t="s">
        <v>164</v>
      </c>
      <c r="E2841" s="30"/>
      <c r="F2841" s="18" t="s">
        <v>687</v>
      </c>
      <c r="G2841" s="14">
        <f t="shared" si="1978"/>
        <v>3719.3</v>
      </c>
      <c r="H2841" s="14">
        <f t="shared" si="1978"/>
        <v>3719.3</v>
      </c>
      <c r="I2841" s="14">
        <f t="shared" si="1978"/>
        <v>3719.3</v>
      </c>
      <c r="J2841" s="14">
        <f t="shared" si="1979"/>
        <v>0</v>
      </c>
    </row>
    <row r="2842" spans="1:10" ht="63" x14ac:dyDescent="0.25">
      <c r="A2842" s="36" t="s">
        <v>77</v>
      </c>
      <c r="B2842" s="36" t="s">
        <v>30</v>
      </c>
      <c r="C2842" s="36" t="s">
        <v>37</v>
      </c>
      <c r="D2842" s="8" t="s">
        <v>469</v>
      </c>
      <c r="E2842" s="30"/>
      <c r="F2842" s="13" t="s">
        <v>688</v>
      </c>
      <c r="G2842" s="14">
        <f t="shared" si="1978"/>
        <v>3719.3</v>
      </c>
      <c r="H2842" s="14">
        <f t="shared" si="1978"/>
        <v>3719.3</v>
      </c>
      <c r="I2842" s="14">
        <f t="shared" si="1978"/>
        <v>3719.3</v>
      </c>
      <c r="J2842" s="14">
        <f t="shared" si="1979"/>
        <v>0</v>
      </c>
    </row>
    <row r="2843" spans="1:10" ht="63" x14ac:dyDescent="0.25">
      <c r="A2843" s="36" t="s">
        <v>77</v>
      </c>
      <c r="B2843" s="36" t="s">
        <v>30</v>
      </c>
      <c r="C2843" s="36" t="s">
        <v>37</v>
      </c>
      <c r="D2843" s="8" t="s">
        <v>948</v>
      </c>
      <c r="E2843" s="30"/>
      <c r="F2843" s="41" t="s">
        <v>1079</v>
      </c>
      <c r="G2843" s="14">
        <f t="shared" si="1978"/>
        <v>3719.3</v>
      </c>
      <c r="H2843" s="14">
        <f t="shared" si="1978"/>
        <v>3719.3</v>
      </c>
      <c r="I2843" s="14">
        <f t="shared" si="1978"/>
        <v>3719.3</v>
      </c>
      <c r="J2843" s="14">
        <f t="shared" si="1979"/>
        <v>0</v>
      </c>
    </row>
    <row r="2844" spans="1:10" ht="31.5" customHeight="1" x14ac:dyDescent="0.25">
      <c r="A2844" s="36" t="s">
        <v>77</v>
      </c>
      <c r="B2844" s="36" t="s">
        <v>30</v>
      </c>
      <c r="C2844" s="36" t="s">
        <v>37</v>
      </c>
      <c r="D2844" s="8" t="s">
        <v>948</v>
      </c>
      <c r="E2844" s="30">
        <v>200</v>
      </c>
      <c r="F2844" s="24" t="s">
        <v>539</v>
      </c>
      <c r="G2844" s="14">
        <f t="shared" si="1978"/>
        <v>3719.3</v>
      </c>
      <c r="H2844" s="14">
        <f t="shared" si="1978"/>
        <v>3719.3</v>
      </c>
      <c r="I2844" s="14">
        <f t="shared" si="1978"/>
        <v>3719.3</v>
      </c>
      <c r="J2844" s="14">
        <f t="shared" si="1979"/>
        <v>0</v>
      </c>
    </row>
    <row r="2845" spans="1:10" ht="31.5" customHeight="1" x14ac:dyDescent="0.25">
      <c r="A2845" s="36" t="s">
        <v>77</v>
      </c>
      <c r="B2845" s="36" t="s">
        <v>30</v>
      </c>
      <c r="C2845" s="36" t="s">
        <v>37</v>
      </c>
      <c r="D2845" s="8" t="s">
        <v>948</v>
      </c>
      <c r="E2845" s="30">
        <v>240</v>
      </c>
      <c r="F2845" s="24" t="s">
        <v>540</v>
      </c>
      <c r="G2845" s="14">
        <v>3719.3</v>
      </c>
      <c r="H2845" s="14">
        <v>3719.3</v>
      </c>
      <c r="I2845" s="14">
        <v>3719.3</v>
      </c>
      <c r="J2845" s="14"/>
    </row>
    <row r="2846" spans="1:10" s="3" customFormat="1" ht="15.75" customHeight="1" x14ac:dyDescent="0.25">
      <c r="A2846" s="4" t="s">
        <v>77</v>
      </c>
      <c r="B2846" s="4" t="s">
        <v>24</v>
      </c>
      <c r="C2846" s="4"/>
      <c r="D2846" s="4"/>
      <c r="E2846" s="4"/>
      <c r="F2846" s="5" t="s">
        <v>27</v>
      </c>
      <c r="G2846" s="15">
        <f t="shared" ref="G2846:I2846" si="1980">G2847</f>
        <v>12443.199999999999</v>
      </c>
      <c r="H2846" s="15">
        <f t="shared" si="1980"/>
        <v>12517.5</v>
      </c>
      <c r="I2846" s="15">
        <f t="shared" si="1980"/>
        <v>12517.5</v>
      </c>
      <c r="J2846" s="15">
        <f t="shared" ref="J2846" si="1981">J2847</f>
        <v>0</v>
      </c>
    </row>
    <row r="2847" spans="1:10" s="9" customFormat="1" ht="15.75" customHeight="1" x14ac:dyDescent="0.25">
      <c r="A2847" s="6" t="s">
        <v>77</v>
      </c>
      <c r="B2847" s="6" t="s">
        <v>24</v>
      </c>
      <c r="C2847" s="6" t="s">
        <v>25</v>
      </c>
      <c r="D2847" s="6"/>
      <c r="E2847" s="6"/>
      <c r="F2847" s="7" t="s">
        <v>28</v>
      </c>
      <c r="G2847" s="16">
        <f>G2848+G2878</f>
        <v>12443.199999999999</v>
      </c>
      <c r="H2847" s="16">
        <f t="shared" ref="H2847:J2847" si="1982">H2848+H2878</f>
        <v>12517.5</v>
      </c>
      <c r="I2847" s="16">
        <f t="shared" si="1982"/>
        <v>12517.5</v>
      </c>
      <c r="J2847" s="16">
        <f t="shared" si="1982"/>
        <v>0</v>
      </c>
    </row>
    <row r="2848" spans="1:10" ht="31.5" customHeight="1" x14ac:dyDescent="0.25">
      <c r="A2848" s="36" t="s">
        <v>77</v>
      </c>
      <c r="B2848" s="36" t="s">
        <v>24</v>
      </c>
      <c r="C2848" s="36" t="s">
        <v>25</v>
      </c>
      <c r="D2848" s="8" t="s">
        <v>367</v>
      </c>
      <c r="E2848" s="30"/>
      <c r="F2848" s="13" t="s">
        <v>641</v>
      </c>
      <c r="G2848" s="14">
        <f t="shared" ref="G2848:I2848" si="1983">G2849+G2854+G2861</f>
        <v>11443.199999999999</v>
      </c>
      <c r="H2848" s="14">
        <f t="shared" si="1983"/>
        <v>11517.5</v>
      </c>
      <c r="I2848" s="14">
        <f t="shared" si="1983"/>
        <v>11517.5</v>
      </c>
      <c r="J2848" s="14">
        <f t="shared" ref="J2848" si="1984">J2849+J2854+J2861</f>
        <v>0</v>
      </c>
    </row>
    <row r="2849" spans="1:10" ht="31.5" customHeight="1" x14ac:dyDescent="0.25">
      <c r="A2849" s="36" t="s">
        <v>77</v>
      </c>
      <c r="B2849" s="36" t="s">
        <v>24</v>
      </c>
      <c r="C2849" s="36" t="s">
        <v>25</v>
      </c>
      <c r="D2849" s="8" t="s">
        <v>368</v>
      </c>
      <c r="E2849" s="30"/>
      <c r="F2849" s="13" t="s">
        <v>642</v>
      </c>
      <c r="G2849" s="14">
        <f t="shared" ref="G2849:I2852" si="1985">G2850</f>
        <v>250</v>
      </c>
      <c r="H2849" s="14">
        <f t="shared" si="1985"/>
        <v>250</v>
      </c>
      <c r="I2849" s="14">
        <f t="shared" si="1985"/>
        <v>250</v>
      </c>
      <c r="J2849" s="14">
        <f t="shared" ref="J2849:J2852" si="1986">J2850</f>
        <v>0</v>
      </c>
    </row>
    <row r="2850" spans="1:10" ht="78.75" customHeight="1" x14ac:dyDescent="0.25">
      <c r="A2850" s="36" t="s">
        <v>77</v>
      </c>
      <c r="B2850" s="36" t="s">
        <v>24</v>
      </c>
      <c r="C2850" s="36" t="s">
        <v>25</v>
      </c>
      <c r="D2850" s="8" t="s">
        <v>369</v>
      </c>
      <c r="E2850" s="30"/>
      <c r="F2850" s="41" t="s">
        <v>1151</v>
      </c>
      <c r="G2850" s="14">
        <f t="shared" si="1985"/>
        <v>250</v>
      </c>
      <c r="H2850" s="14">
        <f t="shared" si="1985"/>
        <v>250</v>
      </c>
      <c r="I2850" s="14">
        <f t="shared" si="1985"/>
        <v>250</v>
      </c>
      <c r="J2850" s="14">
        <f t="shared" si="1986"/>
        <v>0</v>
      </c>
    </row>
    <row r="2851" spans="1:10" ht="47.25" customHeight="1" x14ac:dyDescent="0.25">
      <c r="A2851" s="36" t="s">
        <v>77</v>
      </c>
      <c r="B2851" s="36" t="s">
        <v>24</v>
      </c>
      <c r="C2851" s="36" t="s">
        <v>25</v>
      </c>
      <c r="D2851" s="8" t="s">
        <v>370</v>
      </c>
      <c r="E2851" s="30"/>
      <c r="F2851" s="18" t="s">
        <v>999</v>
      </c>
      <c r="G2851" s="14">
        <f t="shared" si="1985"/>
        <v>250</v>
      </c>
      <c r="H2851" s="14">
        <f t="shared" si="1985"/>
        <v>250</v>
      </c>
      <c r="I2851" s="14">
        <f t="shared" si="1985"/>
        <v>250</v>
      </c>
      <c r="J2851" s="14">
        <f t="shared" si="1986"/>
        <v>0</v>
      </c>
    </row>
    <row r="2852" spans="1:10" ht="31.5" customHeight="1" x14ac:dyDescent="0.25">
      <c r="A2852" s="36" t="s">
        <v>77</v>
      </c>
      <c r="B2852" s="36" t="s">
        <v>24</v>
      </c>
      <c r="C2852" s="36" t="s">
        <v>25</v>
      </c>
      <c r="D2852" s="8" t="s">
        <v>370</v>
      </c>
      <c r="E2852" s="30">
        <v>200</v>
      </c>
      <c r="F2852" s="24" t="s">
        <v>539</v>
      </c>
      <c r="G2852" s="14">
        <f t="shared" si="1985"/>
        <v>250</v>
      </c>
      <c r="H2852" s="14">
        <f t="shared" si="1985"/>
        <v>250</v>
      </c>
      <c r="I2852" s="14">
        <f t="shared" si="1985"/>
        <v>250</v>
      </c>
      <c r="J2852" s="14">
        <f t="shared" si="1986"/>
        <v>0</v>
      </c>
    </row>
    <row r="2853" spans="1:10" ht="31.5" customHeight="1" x14ac:dyDescent="0.25">
      <c r="A2853" s="36" t="s">
        <v>77</v>
      </c>
      <c r="B2853" s="36" t="s">
        <v>24</v>
      </c>
      <c r="C2853" s="36" t="s">
        <v>25</v>
      </c>
      <c r="D2853" s="8" t="s">
        <v>370</v>
      </c>
      <c r="E2853" s="30">
        <v>240</v>
      </c>
      <c r="F2853" s="24" t="s">
        <v>540</v>
      </c>
      <c r="G2853" s="14">
        <v>250</v>
      </c>
      <c r="H2853" s="14">
        <v>250</v>
      </c>
      <c r="I2853" s="14">
        <v>250</v>
      </c>
      <c r="J2853" s="14"/>
    </row>
    <row r="2854" spans="1:10" ht="15.75" customHeight="1" x14ac:dyDescent="0.25">
      <c r="A2854" s="36" t="s">
        <v>77</v>
      </c>
      <c r="B2854" s="36" t="s">
        <v>24</v>
      </c>
      <c r="C2854" s="36" t="s">
        <v>25</v>
      </c>
      <c r="D2854" s="8" t="s">
        <v>371</v>
      </c>
      <c r="E2854" s="30"/>
      <c r="F2854" s="13" t="s">
        <v>643</v>
      </c>
      <c r="G2854" s="14">
        <f t="shared" ref="G2854:I2855" si="1987">G2855</f>
        <v>814.3</v>
      </c>
      <c r="H2854" s="14">
        <f t="shared" si="1987"/>
        <v>814.3</v>
      </c>
      <c r="I2854" s="14">
        <f t="shared" si="1987"/>
        <v>814.3</v>
      </c>
      <c r="J2854" s="14">
        <f t="shared" ref="J2854:J2855" si="1988">J2855</f>
        <v>0</v>
      </c>
    </row>
    <row r="2855" spans="1:10" ht="31.5" customHeight="1" x14ac:dyDescent="0.25">
      <c r="A2855" s="36" t="s">
        <v>77</v>
      </c>
      <c r="B2855" s="36" t="s">
        <v>24</v>
      </c>
      <c r="C2855" s="36" t="s">
        <v>25</v>
      </c>
      <c r="D2855" s="8" t="s">
        <v>372</v>
      </c>
      <c r="E2855" s="30"/>
      <c r="F2855" s="18" t="s">
        <v>1000</v>
      </c>
      <c r="G2855" s="14">
        <f t="shared" si="1987"/>
        <v>814.3</v>
      </c>
      <c r="H2855" s="14">
        <f t="shared" si="1987"/>
        <v>814.3</v>
      </c>
      <c r="I2855" s="14">
        <f t="shared" si="1987"/>
        <v>814.3</v>
      </c>
      <c r="J2855" s="14">
        <f t="shared" si="1988"/>
        <v>0</v>
      </c>
    </row>
    <row r="2856" spans="1:10" ht="78.75" customHeight="1" x14ac:dyDescent="0.25">
      <c r="A2856" s="36" t="s">
        <v>77</v>
      </c>
      <c r="B2856" s="36" t="s">
        <v>24</v>
      </c>
      <c r="C2856" s="36" t="s">
        <v>25</v>
      </c>
      <c r="D2856" s="8" t="s">
        <v>373</v>
      </c>
      <c r="E2856" s="30"/>
      <c r="F2856" s="13" t="s">
        <v>644</v>
      </c>
      <c r="G2856" s="14">
        <f t="shared" ref="G2856:I2856" si="1989">G2857+G2859</f>
        <v>814.3</v>
      </c>
      <c r="H2856" s="14">
        <f t="shared" si="1989"/>
        <v>814.3</v>
      </c>
      <c r="I2856" s="14">
        <f t="shared" si="1989"/>
        <v>814.3</v>
      </c>
      <c r="J2856" s="14">
        <f t="shared" ref="J2856" si="1990">J2857+J2859</f>
        <v>0</v>
      </c>
    </row>
    <row r="2857" spans="1:10" ht="78.75" customHeight="1" x14ac:dyDescent="0.25">
      <c r="A2857" s="36" t="s">
        <v>77</v>
      </c>
      <c r="B2857" s="36" t="s">
        <v>24</v>
      </c>
      <c r="C2857" s="36" t="s">
        <v>25</v>
      </c>
      <c r="D2857" s="8" t="s">
        <v>373</v>
      </c>
      <c r="E2857" s="30">
        <v>100</v>
      </c>
      <c r="F2857" s="24" t="s">
        <v>536</v>
      </c>
      <c r="G2857" s="14">
        <f t="shared" ref="G2857:I2857" si="1991">G2858</f>
        <v>87.3</v>
      </c>
      <c r="H2857" s="14">
        <f t="shared" si="1991"/>
        <v>87.3</v>
      </c>
      <c r="I2857" s="14">
        <f t="shared" si="1991"/>
        <v>87.3</v>
      </c>
      <c r="J2857" s="14">
        <f t="shared" ref="J2857" si="1992">J2858</f>
        <v>0</v>
      </c>
    </row>
    <row r="2858" spans="1:10" ht="31.5" customHeight="1" x14ac:dyDescent="0.25">
      <c r="A2858" s="36" t="s">
        <v>77</v>
      </c>
      <c r="B2858" s="36" t="s">
        <v>24</v>
      </c>
      <c r="C2858" s="36" t="s">
        <v>25</v>
      </c>
      <c r="D2858" s="8" t="s">
        <v>373</v>
      </c>
      <c r="E2858" s="30">
        <v>120</v>
      </c>
      <c r="F2858" s="24" t="s">
        <v>538</v>
      </c>
      <c r="G2858" s="14">
        <v>87.3</v>
      </c>
      <c r="H2858" s="14">
        <v>87.3</v>
      </c>
      <c r="I2858" s="14">
        <v>87.3</v>
      </c>
      <c r="J2858" s="14"/>
    </row>
    <row r="2859" spans="1:10" ht="31.5" customHeight="1" x14ac:dyDescent="0.25">
      <c r="A2859" s="36" t="s">
        <v>77</v>
      </c>
      <c r="B2859" s="36" t="s">
        <v>24</v>
      </c>
      <c r="C2859" s="36" t="s">
        <v>25</v>
      </c>
      <c r="D2859" s="8" t="s">
        <v>373</v>
      </c>
      <c r="E2859" s="30">
        <v>200</v>
      </c>
      <c r="F2859" s="24" t="s">
        <v>539</v>
      </c>
      <c r="G2859" s="14">
        <f t="shared" ref="G2859:I2859" si="1993">G2860</f>
        <v>727</v>
      </c>
      <c r="H2859" s="14">
        <f t="shared" si="1993"/>
        <v>727</v>
      </c>
      <c r="I2859" s="14">
        <f t="shared" si="1993"/>
        <v>727</v>
      </c>
      <c r="J2859" s="14">
        <f t="shared" ref="J2859" si="1994">J2860</f>
        <v>0</v>
      </c>
    </row>
    <row r="2860" spans="1:10" ht="31.5" customHeight="1" x14ac:dyDescent="0.25">
      <c r="A2860" s="36" t="s">
        <v>77</v>
      </c>
      <c r="B2860" s="36" t="s">
        <v>24</v>
      </c>
      <c r="C2860" s="36" t="s">
        <v>25</v>
      </c>
      <c r="D2860" s="8" t="s">
        <v>373</v>
      </c>
      <c r="E2860" s="30">
        <v>240</v>
      </c>
      <c r="F2860" s="24" t="s">
        <v>540</v>
      </c>
      <c r="G2860" s="14">
        <v>727</v>
      </c>
      <c r="H2860" s="14">
        <v>727</v>
      </c>
      <c r="I2860" s="14">
        <v>727</v>
      </c>
      <c r="J2860" s="14"/>
    </row>
    <row r="2861" spans="1:10" ht="31.5" customHeight="1" x14ac:dyDescent="0.25">
      <c r="A2861" s="36" t="s">
        <v>77</v>
      </c>
      <c r="B2861" s="36" t="s">
        <v>24</v>
      </c>
      <c r="C2861" s="36" t="s">
        <v>25</v>
      </c>
      <c r="D2861" s="8" t="s">
        <v>374</v>
      </c>
      <c r="E2861" s="30"/>
      <c r="F2861" s="13" t="s">
        <v>645</v>
      </c>
      <c r="G2861" s="14">
        <f t="shared" ref="G2861:I2861" si="1995">G2862+G2869</f>
        <v>10378.9</v>
      </c>
      <c r="H2861" s="14">
        <f t="shared" si="1995"/>
        <v>10453.200000000001</v>
      </c>
      <c r="I2861" s="14">
        <f t="shared" si="1995"/>
        <v>10453.200000000001</v>
      </c>
      <c r="J2861" s="14">
        <f t="shared" ref="J2861" si="1996">J2862+J2869</f>
        <v>0</v>
      </c>
    </row>
    <row r="2862" spans="1:10" ht="47.25" x14ac:dyDescent="0.25">
      <c r="A2862" s="36" t="s">
        <v>77</v>
      </c>
      <c r="B2862" s="36" t="s">
        <v>24</v>
      </c>
      <c r="C2862" s="36" t="s">
        <v>25</v>
      </c>
      <c r="D2862" s="8" t="s">
        <v>375</v>
      </c>
      <c r="E2862" s="30"/>
      <c r="F2862" s="18" t="s">
        <v>1001</v>
      </c>
      <c r="G2862" s="14">
        <f t="shared" ref="G2862:I2862" si="1997">G2863+G2866</f>
        <v>4916</v>
      </c>
      <c r="H2862" s="14">
        <f t="shared" si="1997"/>
        <v>4990.3</v>
      </c>
      <c r="I2862" s="14">
        <f t="shared" si="1997"/>
        <v>4990.3</v>
      </c>
      <c r="J2862" s="14">
        <f t="shared" ref="J2862" si="1998">J2863+J2866</f>
        <v>0</v>
      </c>
    </row>
    <row r="2863" spans="1:10" ht="63" customHeight="1" x14ac:dyDescent="0.25">
      <c r="A2863" s="36" t="s">
        <v>77</v>
      </c>
      <c r="B2863" s="36" t="s">
        <v>24</v>
      </c>
      <c r="C2863" s="36" t="s">
        <v>25</v>
      </c>
      <c r="D2863" s="8" t="s">
        <v>376</v>
      </c>
      <c r="E2863" s="30"/>
      <c r="F2863" s="13" t="s">
        <v>564</v>
      </c>
      <c r="G2863" s="14">
        <f t="shared" ref="G2863:I2864" si="1999">G2864</f>
        <v>4767.5</v>
      </c>
      <c r="H2863" s="14">
        <f t="shared" si="1999"/>
        <v>4767.5</v>
      </c>
      <c r="I2863" s="14">
        <f t="shared" si="1999"/>
        <v>4767.5</v>
      </c>
      <c r="J2863" s="14">
        <f t="shared" ref="J2863:J2864" si="2000">J2864</f>
        <v>0</v>
      </c>
    </row>
    <row r="2864" spans="1:10" ht="31.5" customHeight="1" x14ac:dyDescent="0.25">
      <c r="A2864" s="36" t="s">
        <v>77</v>
      </c>
      <c r="B2864" s="36" t="s">
        <v>24</v>
      </c>
      <c r="C2864" s="36" t="s">
        <v>25</v>
      </c>
      <c r="D2864" s="8" t="s">
        <v>376</v>
      </c>
      <c r="E2864" s="30">
        <v>600</v>
      </c>
      <c r="F2864" s="24" t="s">
        <v>549</v>
      </c>
      <c r="G2864" s="14">
        <f t="shared" si="1999"/>
        <v>4767.5</v>
      </c>
      <c r="H2864" s="14">
        <f t="shared" si="1999"/>
        <v>4767.5</v>
      </c>
      <c r="I2864" s="14">
        <f t="shared" si="1999"/>
        <v>4767.5</v>
      </c>
      <c r="J2864" s="14">
        <f t="shared" si="2000"/>
        <v>0</v>
      </c>
    </row>
    <row r="2865" spans="1:10" ht="15.75" customHeight="1" x14ac:dyDescent="0.25">
      <c r="A2865" s="36" t="s">
        <v>77</v>
      </c>
      <c r="B2865" s="36" t="s">
        <v>24</v>
      </c>
      <c r="C2865" s="36" t="s">
        <v>25</v>
      </c>
      <c r="D2865" s="8" t="s">
        <v>376</v>
      </c>
      <c r="E2865" s="30">
        <v>610</v>
      </c>
      <c r="F2865" s="13" t="s">
        <v>550</v>
      </c>
      <c r="G2865" s="14">
        <v>4767.5</v>
      </c>
      <c r="H2865" s="14">
        <v>4767.5</v>
      </c>
      <c r="I2865" s="14">
        <v>4767.5</v>
      </c>
      <c r="J2865" s="14"/>
    </row>
    <row r="2866" spans="1:10" x14ac:dyDescent="0.25">
      <c r="A2866" s="36" t="s">
        <v>77</v>
      </c>
      <c r="B2866" s="36" t="s">
        <v>24</v>
      </c>
      <c r="C2866" s="36" t="s">
        <v>25</v>
      </c>
      <c r="D2866" s="8" t="s">
        <v>949</v>
      </c>
      <c r="E2866" s="30"/>
      <c r="F2866" s="18" t="s">
        <v>1051</v>
      </c>
      <c r="G2866" s="14">
        <f t="shared" ref="G2866:I2867" si="2001">G2867</f>
        <v>148.5</v>
      </c>
      <c r="H2866" s="14">
        <f t="shared" si="2001"/>
        <v>222.8</v>
      </c>
      <c r="I2866" s="14">
        <f t="shared" si="2001"/>
        <v>222.8</v>
      </c>
      <c r="J2866" s="14">
        <f t="shared" ref="J2866:J2867" si="2002">J2867</f>
        <v>0</v>
      </c>
    </row>
    <row r="2867" spans="1:10" ht="15.75" customHeight="1" x14ac:dyDescent="0.25">
      <c r="A2867" s="36" t="s">
        <v>77</v>
      </c>
      <c r="B2867" s="36" t="s">
        <v>24</v>
      </c>
      <c r="C2867" s="36" t="s">
        <v>25</v>
      </c>
      <c r="D2867" s="8" t="s">
        <v>949</v>
      </c>
      <c r="E2867" s="30">
        <v>600</v>
      </c>
      <c r="F2867" s="24" t="s">
        <v>549</v>
      </c>
      <c r="G2867" s="14">
        <f t="shared" si="2001"/>
        <v>148.5</v>
      </c>
      <c r="H2867" s="14">
        <f t="shared" si="2001"/>
        <v>222.8</v>
      </c>
      <c r="I2867" s="14">
        <f t="shared" si="2001"/>
        <v>222.8</v>
      </c>
      <c r="J2867" s="14">
        <f t="shared" si="2002"/>
        <v>0</v>
      </c>
    </row>
    <row r="2868" spans="1:10" ht="15.75" customHeight="1" x14ac:dyDescent="0.25">
      <c r="A2868" s="36" t="s">
        <v>77</v>
      </c>
      <c r="B2868" s="36" t="s">
        <v>24</v>
      </c>
      <c r="C2868" s="36" t="s">
        <v>25</v>
      </c>
      <c r="D2868" s="8" t="s">
        <v>949</v>
      </c>
      <c r="E2868" s="30">
        <v>610</v>
      </c>
      <c r="F2868" s="13" t="s">
        <v>550</v>
      </c>
      <c r="G2868" s="14">
        <v>148.5</v>
      </c>
      <c r="H2868" s="14">
        <v>222.8</v>
      </c>
      <c r="I2868" s="14">
        <v>222.8</v>
      </c>
      <c r="J2868" s="14"/>
    </row>
    <row r="2869" spans="1:10" ht="47.25" x14ac:dyDescent="0.25">
      <c r="A2869" s="36" t="s">
        <v>77</v>
      </c>
      <c r="B2869" s="36" t="s">
        <v>24</v>
      </c>
      <c r="C2869" s="36" t="s">
        <v>25</v>
      </c>
      <c r="D2869" s="8" t="s">
        <v>377</v>
      </c>
      <c r="E2869" s="30"/>
      <c r="F2869" s="18" t="s">
        <v>1002</v>
      </c>
      <c r="G2869" s="14">
        <f t="shared" ref="G2869:I2869" si="2003">G2870+G2875</f>
        <v>5462.9</v>
      </c>
      <c r="H2869" s="14">
        <f t="shared" si="2003"/>
        <v>5462.9</v>
      </c>
      <c r="I2869" s="14">
        <f t="shared" si="2003"/>
        <v>5462.9</v>
      </c>
      <c r="J2869" s="14">
        <f t="shared" ref="J2869" si="2004">J2870+J2875</f>
        <v>0</v>
      </c>
    </row>
    <row r="2870" spans="1:10" ht="47.25" customHeight="1" x14ac:dyDescent="0.25">
      <c r="A2870" s="36" t="s">
        <v>77</v>
      </c>
      <c r="B2870" s="36" t="s">
        <v>24</v>
      </c>
      <c r="C2870" s="36" t="s">
        <v>25</v>
      </c>
      <c r="D2870" s="8" t="s">
        <v>378</v>
      </c>
      <c r="E2870" s="30"/>
      <c r="F2870" s="13" t="s">
        <v>646</v>
      </c>
      <c r="G2870" s="14">
        <f t="shared" ref="G2870:I2870" si="2005">G2871+G2873</f>
        <v>4462.8999999999996</v>
      </c>
      <c r="H2870" s="14">
        <f t="shared" si="2005"/>
        <v>4462.8999999999996</v>
      </c>
      <c r="I2870" s="14">
        <f t="shared" si="2005"/>
        <v>4462.8999999999996</v>
      </c>
      <c r="J2870" s="14">
        <f t="shared" ref="J2870" si="2006">J2871+J2873</f>
        <v>0</v>
      </c>
    </row>
    <row r="2871" spans="1:10" ht="78.75" customHeight="1" x14ac:dyDescent="0.25">
      <c r="A2871" s="36" t="s">
        <v>77</v>
      </c>
      <c r="B2871" s="36" t="s">
        <v>24</v>
      </c>
      <c r="C2871" s="36" t="s">
        <v>25</v>
      </c>
      <c r="D2871" s="8" t="s">
        <v>378</v>
      </c>
      <c r="E2871" s="30">
        <v>100</v>
      </c>
      <c r="F2871" s="24" t="s">
        <v>536</v>
      </c>
      <c r="G2871" s="14">
        <f t="shared" ref="G2871:I2871" si="2007">G2872</f>
        <v>100</v>
      </c>
      <c r="H2871" s="14">
        <f t="shared" si="2007"/>
        <v>100</v>
      </c>
      <c r="I2871" s="14">
        <f t="shared" si="2007"/>
        <v>100</v>
      </c>
      <c r="J2871" s="14">
        <f t="shared" ref="J2871" si="2008">J2872</f>
        <v>0</v>
      </c>
    </row>
    <row r="2872" spans="1:10" ht="31.5" customHeight="1" x14ac:dyDescent="0.25">
      <c r="A2872" s="36" t="s">
        <v>77</v>
      </c>
      <c r="B2872" s="36" t="s">
        <v>24</v>
      </c>
      <c r="C2872" s="36" t="s">
        <v>25</v>
      </c>
      <c r="D2872" s="8" t="s">
        <v>378</v>
      </c>
      <c r="E2872" s="30">
        <v>120</v>
      </c>
      <c r="F2872" s="24" t="s">
        <v>538</v>
      </c>
      <c r="G2872" s="14">
        <v>100</v>
      </c>
      <c r="H2872" s="14">
        <v>100</v>
      </c>
      <c r="I2872" s="14">
        <v>100</v>
      </c>
      <c r="J2872" s="14"/>
    </row>
    <row r="2873" spans="1:10" ht="31.5" customHeight="1" x14ac:dyDescent="0.25">
      <c r="A2873" s="36" t="s">
        <v>77</v>
      </c>
      <c r="B2873" s="36" t="s">
        <v>24</v>
      </c>
      <c r="C2873" s="36" t="s">
        <v>25</v>
      </c>
      <c r="D2873" s="8" t="s">
        <v>378</v>
      </c>
      <c r="E2873" s="30">
        <v>200</v>
      </c>
      <c r="F2873" s="24" t="s">
        <v>539</v>
      </c>
      <c r="G2873" s="14">
        <f t="shared" ref="G2873:I2873" si="2009">G2874</f>
        <v>4362.8999999999996</v>
      </c>
      <c r="H2873" s="14">
        <f t="shared" si="2009"/>
        <v>4362.8999999999996</v>
      </c>
      <c r="I2873" s="14">
        <f t="shared" si="2009"/>
        <v>4362.8999999999996</v>
      </c>
      <c r="J2873" s="14">
        <f t="shared" ref="J2873" si="2010">J2874</f>
        <v>0</v>
      </c>
    </row>
    <row r="2874" spans="1:10" ht="31.5" customHeight="1" x14ac:dyDescent="0.25">
      <c r="A2874" s="36" t="s">
        <v>77</v>
      </c>
      <c r="B2874" s="36" t="s">
        <v>24</v>
      </c>
      <c r="C2874" s="36" t="s">
        <v>25</v>
      </c>
      <c r="D2874" s="8" t="s">
        <v>378</v>
      </c>
      <c r="E2874" s="30">
        <v>240</v>
      </c>
      <c r="F2874" s="24" t="s">
        <v>540</v>
      </c>
      <c r="G2874" s="14">
        <v>4362.8999999999996</v>
      </c>
      <c r="H2874" s="14">
        <v>4362.8999999999996</v>
      </c>
      <c r="I2874" s="14">
        <v>4362.8999999999996</v>
      </c>
      <c r="J2874" s="14"/>
    </row>
    <row r="2875" spans="1:10" ht="94.5" customHeight="1" x14ac:dyDescent="0.25">
      <c r="A2875" s="36" t="s">
        <v>77</v>
      </c>
      <c r="B2875" s="36" t="s">
        <v>24</v>
      </c>
      <c r="C2875" s="36" t="s">
        <v>25</v>
      </c>
      <c r="D2875" s="8" t="s">
        <v>379</v>
      </c>
      <c r="E2875" s="30"/>
      <c r="F2875" s="18" t="s">
        <v>1003</v>
      </c>
      <c r="G2875" s="14">
        <f t="shared" ref="G2875:I2876" si="2011">G2876</f>
        <v>1000</v>
      </c>
      <c r="H2875" s="14">
        <f t="shared" si="2011"/>
        <v>1000</v>
      </c>
      <c r="I2875" s="14">
        <f t="shared" si="2011"/>
        <v>1000</v>
      </c>
      <c r="J2875" s="14">
        <f t="shared" ref="J2875:J2876" si="2012">J2876</f>
        <v>0</v>
      </c>
    </row>
    <row r="2876" spans="1:10" ht="15.75" customHeight="1" x14ac:dyDescent="0.25">
      <c r="A2876" s="36" t="s">
        <v>77</v>
      </c>
      <c r="B2876" s="36" t="s">
        <v>24</v>
      </c>
      <c r="C2876" s="36" t="s">
        <v>25</v>
      </c>
      <c r="D2876" s="8" t="s">
        <v>379</v>
      </c>
      <c r="E2876" s="30">
        <v>800</v>
      </c>
      <c r="F2876" s="24" t="s">
        <v>552</v>
      </c>
      <c r="G2876" s="14">
        <f t="shared" si="2011"/>
        <v>1000</v>
      </c>
      <c r="H2876" s="14">
        <f t="shared" si="2011"/>
        <v>1000</v>
      </c>
      <c r="I2876" s="14">
        <f t="shared" si="2011"/>
        <v>1000</v>
      </c>
      <c r="J2876" s="14">
        <f t="shared" si="2012"/>
        <v>0</v>
      </c>
    </row>
    <row r="2877" spans="1:10" ht="63" customHeight="1" x14ac:dyDescent="0.25">
      <c r="A2877" s="36" t="s">
        <v>77</v>
      </c>
      <c r="B2877" s="36" t="s">
        <v>24</v>
      </c>
      <c r="C2877" s="36" t="s">
        <v>25</v>
      </c>
      <c r="D2877" s="8" t="s">
        <v>379</v>
      </c>
      <c r="E2877" s="30">
        <v>810</v>
      </c>
      <c r="F2877" s="18" t="s">
        <v>560</v>
      </c>
      <c r="G2877" s="14">
        <v>1000</v>
      </c>
      <c r="H2877" s="14">
        <v>1000</v>
      </c>
      <c r="I2877" s="14">
        <v>1000</v>
      </c>
      <c r="J2877" s="14"/>
    </row>
    <row r="2878" spans="1:10" ht="31.5" x14ac:dyDescent="0.25">
      <c r="A2878" s="36" t="s">
        <v>77</v>
      </c>
      <c r="B2878" s="36" t="s">
        <v>24</v>
      </c>
      <c r="C2878" s="36" t="s">
        <v>25</v>
      </c>
      <c r="D2878" s="8" t="s">
        <v>229</v>
      </c>
      <c r="E2878" s="30"/>
      <c r="F2878" s="18" t="s">
        <v>647</v>
      </c>
      <c r="G2878" s="14">
        <f>G2879</f>
        <v>1000</v>
      </c>
      <c r="H2878" s="14">
        <f t="shared" ref="H2878:J2882" si="2013">H2879</f>
        <v>1000</v>
      </c>
      <c r="I2878" s="14">
        <f t="shared" si="2013"/>
        <v>1000</v>
      </c>
      <c r="J2878" s="14">
        <f t="shared" si="2013"/>
        <v>0</v>
      </c>
    </row>
    <row r="2879" spans="1:10" ht="47.25" x14ac:dyDescent="0.25">
      <c r="A2879" s="36" t="s">
        <v>77</v>
      </c>
      <c r="B2879" s="36" t="s">
        <v>24</v>
      </c>
      <c r="C2879" s="36" t="s">
        <v>25</v>
      </c>
      <c r="D2879" s="8" t="s">
        <v>230</v>
      </c>
      <c r="E2879" s="30"/>
      <c r="F2879" s="18" t="s">
        <v>1004</v>
      </c>
      <c r="G2879" s="14">
        <f>G2880</f>
        <v>1000</v>
      </c>
      <c r="H2879" s="14">
        <f t="shared" si="2013"/>
        <v>1000</v>
      </c>
      <c r="I2879" s="14">
        <f t="shared" si="2013"/>
        <v>1000</v>
      </c>
      <c r="J2879" s="14">
        <f t="shared" si="2013"/>
        <v>0</v>
      </c>
    </row>
    <row r="2880" spans="1:10" ht="47.25" x14ac:dyDescent="0.25">
      <c r="A2880" s="36" t="s">
        <v>77</v>
      </c>
      <c r="B2880" s="36" t="s">
        <v>24</v>
      </c>
      <c r="C2880" s="36" t="s">
        <v>25</v>
      </c>
      <c r="D2880" s="8" t="s">
        <v>233</v>
      </c>
      <c r="E2880" s="30"/>
      <c r="F2880" s="18" t="s">
        <v>1152</v>
      </c>
      <c r="G2880" s="14">
        <f>G2881</f>
        <v>1000</v>
      </c>
      <c r="H2880" s="14">
        <f t="shared" si="2013"/>
        <v>1000</v>
      </c>
      <c r="I2880" s="14">
        <f t="shared" si="2013"/>
        <v>1000</v>
      </c>
      <c r="J2880" s="14">
        <f t="shared" si="2013"/>
        <v>0</v>
      </c>
    </row>
    <row r="2881" spans="1:10" ht="31.5" x14ac:dyDescent="0.25">
      <c r="A2881" s="36" t="s">
        <v>77</v>
      </c>
      <c r="B2881" s="36" t="s">
        <v>24</v>
      </c>
      <c r="C2881" s="36" t="s">
        <v>25</v>
      </c>
      <c r="D2881" s="8" t="s">
        <v>950</v>
      </c>
      <c r="E2881" s="30"/>
      <c r="F2881" s="18" t="s">
        <v>1061</v>
      </c>
      <c r="G2881" s="14">
        <f>G2882</f>
        <v>1000</v>
      </c>
      <c r="H2881" s="14">
        <f t="shared" si="2013"/>
        <v>1000</v>
      </c>
      <c r="I2881" s="14">
        <f t="shared" si="2013"/>
        <v>1000</v>
      </c>
      <c r="J2881" s="14">
        <f t="shared" si="2013"/>
        <v>0</v>
      </c>
    </row>
    <row r="2882" spans="1:10" ht="31.5" x14ac:dyDescent="0.25">
      <c r="A2882" s="36" t="s">
        <v>77</v>
      </c>
      <c r="B2882" s="36" t="s">
        <v>24</v>
      </c>
      <c r="C2882" s="36" t="s">
        <v>25</v>
      </c>
      <c r="D2882" s="8" t="s">
        <v>950</v>
      </c>
      <c r="E2882" s="30">
        <v>200</v>
      </c>
      <c r="F2882" s="24" t="s">
        <v>539</v>
      </c>
      <c r="G2882" s="14">
        <f>G2883</f>
        <v>1000</v>
      </c>
      <c r="H2882" s="14">
        <f t="shared" si="2013"/>
        <v>1000</v>
      </c>
      <c r="I2882" s="14">
        <f t="shared" si="2013"/>
        <v>1000</v>
      </c>
      <c r="J2882" s="14">
        <f t="shared" si="2013"/>
        <v>0</v>
      </c>
    </row>
    <row r="2883" spans="1:10" ht="31.5" x14ac:dyDescent="0.25">
      <c r="A2883" s="36" t="s">
        <v>77</v>
      </c>
      <c r="B2883" s="36" t="s">
        <v>24</v>
      </c>
      <c r="C2883" s="36" t="s">
        <v>25</v>
      </c>
      <c r="D2883" s="8" t="s">
        <v>950</v>
      </c>
      <c r="E2883" s="30">
        <v>240</v>
      </c>
      <c r="F2883" s="24" t="s">
        <v>540</v>
      </c>
      <c r="G2883" s="14">
        <v>1000</v>
      </c>
      <c r="H2883" s="14">
        <v>1000</v>
      </c>
      <c r="I2883" s="14">
        <v>1000</v>
      </c>
      <c r="J2883" s="14"/>
    </row>
    <row r="2884" spans="1:10" s="3" customFormat="1" ht="31.5" customHeight="1" x14ac:dyDescent="0.25">
      <c r="A2884" s="4">
        <v>955</v>
      </c>
      <c r="B2884" s="4"/>
      <c r="C2884" s="4"/>
      <c r="D2884" s="4"/>
      <c r="E2884" s="4"/>
      <c r="F2884" s="5" t="s">
        <v>105</v>
      </c>
      <c r="G2884" s="15">
        <f t="shared" ref="G2884:I2884" si="2014">G2885+G2895+G2925</f>
        <v>352646.8</v>
      </c>
      <c r="H2884" s="15">
        <f t="shared" si="2014"/>
        <v>358690.6</v>
      </c>
      <c r="I2884" s="15">
        <f t="shared" si="2014"/>
        <v>362266.3</v>
      </c>
      <c r="J2884" s="15">
        <f t="shared" ref="J2884" si="2015">J2885+J2895+J2925</f>
        <v>0</v>
      </c>
    </row>
    <row r="2885" spans="1:10" s="3" customFormat="1" ht="15.75" customHeight="1" x14ac:dyDescent="0.25">
      <c r="A2885" s="4">
        <v>955</v>
      </c>
      <c r="B2885" s="4" t="s">
        <v>9</v>
      </c>
      <c r="C2885" s="4"/>
      <c r="D2885" s="4"/>
      <c r="E2885" s="4"/>
      <c r="F2885" s="5" t="s">
        <v>14</v>
      </c>
      <c r="G2885" s="15">
        <f t="shared" ref="G2885:I2889" si="2016">G2886</f>
        <v>1139.5</v>
      </c>
      <c r="H2885" s="15">
        <f t="shared" si="2016"/>
        <v>1139.5</v>
      </c>
      <c r="I2885" s="15">
        <f t="shared" si="2016"/>
        <v>1139.5</v>
      </c>
      <c r="J2885" s="15">
        <f t="shared" ref="J2885:J2889" si="2017">J2886</f>
        <v>0</v>
      </c>
    </row>
    <row r="2886" spans="1:10" s="9" customFormat="1" ht="63" customHeight="1" x14ac:dyDescent="0.25">
      <c r="A2886" s="6">
        <v>955</v>
      </c>
      <c r="B2886" s="6" t="s">
        <v>9</v>
      </c>
      <c r="C2886" s="6" t="s">
        <v>24</v>
      </c>
      <c r="D2886" s="6"/>
      <c r="E2886" s="6"/>
      <c r="F2886" s="7" t="s">
        <v>59</v>
      </c>
      <c r="G2886" s="16">
        <f t="shared" si="2016"/>
        <v>1139.5</v>
      </c>
      <c r="H2886" s="16">
        <f t="shared" si="2016"/>
        <v>1139.5</v>
      </c>
      <c r="I2886" s="16">
        <f t="shared" si="2016"/>
        <v>1139.5</v>
      </c>
      <c r="J2886" s="16">
        <f t="shared" si="2017"/>
        <v>0</v>
      </c>
    </row>
    <row r="2887" spans="1:10" ht="31.5" customHeight="1" x14ac:dyDescent="0.25">
      <c r="A2887" s="36">
        <v>955</v>
      </c>
      <c r="B2887" s="36" t="s">
        <v>9</v>
      </c>
      <c r="C2887" s="36" t="s">
        <v>24</v>
      </c>
      <c r="D2887" s="8" t="s">
        <v>179</v>
      </c>
      <c r="E2887" s="30"/>
      <c r="F2887" s="13" t="s">
        <v>624</v>
      </c>
      <c r="G2887" s="14">
        <f t="shared" si="2016"/>
        <v>1139.5</v>
      </c>
      <c r="H2887" s="14">
        <f t="shared" si="2016"/>
        <v>1139.5</v>
      </c>
      <c r="I2887" s="14">
        <f t="shared" si="2016"/>
        <v>1139.5</v>
      </c>
      <c r="J2887" s="14">
        <f t="shared" si="2017"/>
        <v>0</v>
      </c>
    </row>
    <row r="2888" spans="1:10" ht="31.5" customHeight="1" x14ac:dyDescent="0.25">
      <c r="A2888" s="36">
        <v>955</v>
      </c>
      <c r="B2888" s="36" t="s">
        <v>9</v>
      </c>
      <c r="C2888" s="36" t="s">
        <v>24</v>
      </c>
      <c r="D2888" s="8" t="s">
        <v>285</v>
      </c>
      <c r="E2888" s="30"/>
      <c r="F2888" s="13" t="s">
        <v>625</v>
      </c>
      <c r="G2888" s="14">
        <f t="shared" si="2016"/>
        <v>1139.5</v>
      </c>
      <c r="H2888" s="14">
        <f t="shared" si="2016"/>
        <v>1139.5</v>
      </c>
      <c r="I2888" s="14">
        <f t="shared" si="2016"/>
        <v>1139.5</v>
      </c>
      <c r="J2888" s="14">
        <f t="shared" si="2017"/>
        <v>0</v>
      </c>
    </row>
    <row r="2889" spans="1:10" ht="63" customHeight="1" x14ac:dyDescent="0.25">
      <c r="A2889" s="36">
        <v>955</v>
      </c>
      <c r="B2889" s="36" t="s">
        <v>9</v>
      </c>
      <c r="C2889" s="36" t="s">
        <v>24</v>
      </c>
      <c r="D2889" s="8" t="s">
        <v>324</v>
      </c>
      <c r="E2889" s="30"/>
      <c r="F2889" s="18" t="s">
        <v>628</v>
      </c>
      <c r="G2889" s="14">
        <f t="shared" si="2016"/>
        <v>1139.5</v>
      </c>
      <c r="H2889" s="14">
        <f t="shared" si="2016"/>
        <v>1139.5</v>
      </c>
      <c r="I2889" s="14">
        <f t="shared" si="2016"/>
        <v>1139.5</v>
      </c>
      <c r="J2889" s="14">
        <f t="shared" si="2017"/>
        <v>0</v>
      </c>
    </row>
    <row r="2890" spans="1:10" ht="31.5" customHeight="1" x14ac:dyDescent="0.25">
      <c r="A2890" s="36">
        <v>955</v>
      </c>
      <c r="B2890" s="36" t="s">
        <v>9</v>
      </c>
      <c r="C2890" s="36" t="s">
        <v>24</v>
      </c>
      <c r="D2890" s="8" t="s">
        <v>432</v>
      </c>
      <c r="E2890" s="30"/>
      <c r="F2890" s="13" t="s">
        <v>629</v>
      </c>
      <c r="G2890" s="14">
        <f t="shared" ref="G2890:I2890" si="2018">G2891+G2893</f>
        <v>1139.5</v>
      </c>
      <c r="H2890" s="14">
        <f t="shared" si="2018"/>
        <v>1139.5</v>
      </c>
      <c r="I2890" s="14">
        <f t="shared" si="2018"/>
        <v>1139.5</v>
      </c>
      <c r="J2890" s="14">
        <f t="shared" ref="J2890" si="2019">J2891+J2893</f>
        <v>0</v>
      </c>
    </row>
    <row r="2891" spans="1:10" ht="78.75" customHeight="1" x14ac:dyDescent="0.25">
      <c r="A2891" s="36">
        <v>955</v>
      </c>
      <c r="B2891" s="36" t="s">
        <v>9</v>
      </c>
      <c r="C2891" s="36" t="s">
        <v>24</v>
      </c>
      <c r="D2891" s="8" t="s">
        <v>432</v>
      </c>
      <c r="E2891" s="30">
        <v>100</v>
      </c>
      <c r="F2891" s="24" t="s">
        <v>536</v>
      </c>
      <c r="G2891" s="14">
        <f t="shared" ref="G2891:I2891" si="2020">G2892</f>
        <v>1094.5</v>
      </c>
      <c r="H2891" s="14">
        <f t="shared" si="2020"/>
        <v>1119.9000000000001</v>
      </c>
      <c r="I2891" s="14">
        <f t="shared" si="2020"/>
        <v>1119.9000000000001</v>
      </c>
      <c r="J2891" s="14">
        <f t="shared" ref="J2891" si="2021">J2892</f>
        <v>0</v>
      </c>
    </row>
    <row r="2892" spans="1:10" ht="31.5" customHeight="1" x14ac:dyDescent="0.25">
      <c r="A2892" s="36">
        <v>955</v>
      </c>
      <c r="B2892" s="36" t="s">
        <v>9</v>
      </c>
      <c r="C2892" s="36" t="s">
        <v>24</v>
      </c>
      <c r="D2892" s="8" t="s">
        <v>432</v>
      </c>
      <c r="E2892" s="30">
        <v>120</v>
      </c>
      <c r="F2892" s="24" t="s">
        <v>538</v>
      </c>
      <c r="G2892" s="14">
        <v>1094.5</v>
      </c>
      <c r="H2892" s="14">
        <v>1119.9000000000001</v>
      </c>
      <c r="I2892" s="14">
        <v>1119.9000000000001</v>
      </c>
      <c r="J2892" s="14"/>
    </row>
    <row r="2893" spans="1:10" ht="31.5" customHeight="1" x14ac:dyDescent="0.25">
      <c r="A2893" s="36">
        <v>955</v>
      </c>
      <c r="B2893" s="36" t="s">
        <v>9</v>
      </c>
      <c r="C2893" s="36" t="s">
        <v>24</v>
      </c>
      <c r="D2893" s="8" t="s">
        <v>432</v>
      </c>
      <c r="E2893" s="30">
        <v>200</v>
      </c>
      <c r="F2893" s="24" t="s">
        <v>539</v>
      </c>
      <c r="G2893" s="14">
        <f t="shared" ref="G2893:I2893" si="2022">G2894</f>
        <v>45</v>
      </c>
      <c r="H2893" s="14">
        <f t="shared" si="2022"/>
        <v>19.600000000000001</v>
      </c>
      <c r="I2893" s="14">
        <f t="shared" si="2022"/>
        <v>19.600000000000001</v>
      </c>
      <c r="J2893" s="14">
        <f t="shared" ref="J2893" si="2023">J2894</f>
        <v>0</v>
      </c>
    </row>
    <row r="2894" spans="1:10" ht="31.5" customHeight="1" x14ac:dyDescent="0.25">
      <c r="A2894" s="36">
        <v>955</v>
      </c>
      <c r="B2894" s="36" t="s">
        <v>9</v>
      </c>
      <c r="C2894" s="36" t="s">
        <v>24</v>
      </c>
      <c r="D2894" s="8" t="s">
        <v>432</v>
      </c>
      <c r="E2894" s="30">
        <v>240</v>
      </c>
      <c r="F2894" s="24" t="s">
        <v>540</v>
      </c>
      <c r="G2894" s="14">
        <v>45</v>
      </c>
      <c r="H2894" s="14">
        <v>19.600000000000001</v>
      </c>
      <c r="I2894" s="14">
        <v>19.600000000000001</v>
      </c>
      <c r="J2894" s="14"/>
    </row>
    <row r="2895" spans="1:10" s="3" customFormat="1" ht="15.75" customHeight="1" x14ac:dyDescent="0.25">
      <c r="A2895" s="4">
        <v>955</v>
      </c>
      <c r="B2895" s="4" t="s">
        <v>12</v>
      </c>
      <c r="C2895" s="4"/>
      <c r="D2895" s="4"/>
      <c r="E2895" s="4"/>
      <c r="F2895" s="5" t="s">
        <v>16</v>
      </c>
      <c r="G2895" s="15">
        <f t="shared" ref="G2895:I2897" si="2024">G2896</f>
        <v>174906.8</v>
      </c>
      <c r="H2895" s="15">
        <f t="shared" si="2024"/>
        <v>174906.8</v>
      </c>
      <c r="I2895" s="15">
        <f t="shared" si="2024"/>
        <v>174906.8</v>
      </c>
      <c r="J2895" s="15">
        <f t="shared" ref="J2895:J2897" si="2025">J2896</f>
        <v>0</v>
      </c>
    </row>
    <row r="2896" spans="1:10" s="9" customFormat="1" ht="15.75" customHeight="1" x14ac:dyDescent="0.25">
      <c r="A2896" s="6">
        <v>955</v>
      </c>
      <c r="B2896" s="6" t="s">
        <v>12</v>
      </c>
      <c r="C2896" s="6" t="s">
        <v>12</v>
      </c>
      <c r="D2896" s="6"/>
      <c r="E2896" s="6"/>
      <c r="F2896" s="7" t="s">
        <v>1174</v>
      </c>
      <c r="G2896" s="16">
        <f t="shared" si="2024"/>
        <v>174906.8</v>
      </c>
      <c r="H2896" s="16">
        <f t="shared" si="2024"/>
        <v>174906.8</v>
      </c>
      <c r="I2896" s="16">
        <f t="shared" si="2024"/>
        <v>174906.8</v>
      </c>
      <c r="J2896" s="16">
        <f t="shared" si="2025"/>
        <v>0</v>
      </c>
    </row>
    <row r="2897" spans="1:10" ht="31.5" customHeight="1" x14ac:dyDescent="0.25">
      <c r="A2897" s="36">
        <v>955</v>
      </c>
      <c r="B2897" s="36" t="s">
        <v>12</v>
      </c>
      <c r="C2897" s="36" t="s">
        <v>12</v>
      </c>
      <c r="D2897" s="8" t="s">
        <v>179</v>
      </c>
      <c r="E2897" s="30"/>
      <c r="F2897" s="13" t="s">
        <v>624</v>
      </c>
      <c r="G2897" s="14">
        <f t="shared" si="2024"/>
        <v>174906.8</v>
      </c>
      <c r="H2897" s="14">
        <f t="shared" si="2024"/>
        <v>174906.8</v>
      </c>
      <c r="I2897" s="14">
        <f t="shared" si="2024"/>
        <v>174906.8</v>
      </c>
      <c r="J2897" s="14">
        <f t="shared" si="2025"/>
        <v>0</v>
      </c>
    </row>
    <row r="2898" spans="1:10" ht="31.5" customHeight="1" x14ac:dyDescent="0.25">
      <c r="A2898" s="36">
        <v>955</v>
      </c>
      <c r="B2898" s="36" t="s">
        <v>12</v>
      </c>
      <c r="C2898" s="36" t="s">
        <v>12</v>
      </c>
      <c r="D2898" s="8" t="s">
        <v>180</v>
      </c>
      <c r="E2898" s="30"/>
      <c r="F2898" s="13" t="s">
        <v>635</v>
      </c>
      <c r="G2898" s="14">
        <f t="shared" ref="G2898:I2898" si="2026">G2899+G2905+G2910+G2913</f>
        <v>174906.8</v>
      </c>
      <c r="H2898" s="14">
        <f t="shared" si="2026"/>
        <v>174906.8</v>
      </c>
      <c r="I2898" s="14">
        <f t="shared" si="2026"/>
        <v>174906.8</v>
      </c>
      <c r="J2898" s="14">
        <f t="shared" ref="J2898" si="2027">J2899+J2905+J2910+J2913</f>
        <v>0</v>
      </c>
    </row>
    <row r="2899" spans="1:10" ht="47.25" customHeight="1" x14ac:dyDescent="0.25">
      <c r="A2899" s="36">
        <v>955</v>
      </c>
      <c r="B2899" s="36" t="s">
        <v>12</v>
      </c>
      <c r="C2899" s="36" t="s">
        <v>12</v>
      </c>
      <c r="D2899" s="8" t="s">
        <v>181</v>
      </c>
      <c r="E2899" s="30"/>
      <c r="F2899" s="13" t="s">
        <v>848</v>
      </c>
      <c r="G2899" s="14">
        <f t="shared" ref="G2899:I2899" si="2028">G2900</f>
        <v>14417.9</v>
      </c>
      <c r="H2899" s="14">
        <f t="shared" si="2028"/>
        <v>14417.9</v>
      </c>
      <c r="I2899" s="14">
        <f t="shared" si="2028"/>
        <v>14417.9</v>
      </c>
      <c r="J2899" s="14">
        <f t="shared" ref="J2899" si="2029">J2900</f>
        <v>0</v>
      </c>
    </row>
    <row r="2900" spans="1:10" ht="94.5" customHeight="1" x14ac:dyDescent="0.25">
      <c r="A2900" s="36">
        <v>955</v>
      </c>
      <c r="B2900" s="36" t="s">
        <v>12</v>
      </c>
      <c r="C2900" s="36" t="s">
        <v>12</v>
      </c>
      <c r="D2900" s="8" t="s">
        <v>433</v>
      </c>
      <c r="E2900" s="30"/>
      <c r="F2900" s="13" t="s">
        <v>1150</v>
      </c>
      <c r="G2900" s="14">
        <f t="shared" ref="G2900:I2900" si="2030">G2901+G2903</f>
        <v>14417.9</v>
      </c>
      <c r="H2900" s="14">
        <f t="shared" si="2030"/>
        <v>14417.9</v>
      </c>
      <c r="I2900" s="14">
        <f t="shared" si="2030"/>
        <v>14417.9</v>
      </c>
      <c r="J2900" s="14">
        <f t="shared" ref="J2900" si="2031">J2901+J2903</f>
        <v>0</v>
      </c>
    </row>
    <row r="2901" spans="1:10" ht="31.5" customHeight="1" x14ac:dyDescent="0.25">
      <c r="A2901" s="36">
        <v>955</v>
      </c>
      <c r="B2901" s="36" t="s">
        <v>12</v>
      </c>
      <c r="C2901" s="36" t="s">
        <v>12</v>
      </c>
      <c r="D2901" s="8" t="s">
        <v>433</v>
      </c>
      <c r="E2901" s="30">
        <v>600</v>
      </c>
      <c r="F2901" s="24" t="s">
        <v>549</v>
      </c>
      <c r="G2901" s="14">
        <f t="shared" ref="G2901:I2901" si="2032">G2902</f>
        <v>5203.8999999999996</v>
      </c>
      <c r="H2901" s="14">
        <f t="shared" si="2032"/>
        <v>5203.8999999999996</v>
      </c>
      <c r="I2901" s="14">
        <f t="shared" si="2032"/>
        <v>5203.8999999999996</v>
      </c>
      <c r="J2901" s="14">
        <f t="shared" ref="J2901" si="2033">J2902</f>
        <v>0</v>
      </c>
    </row>
    <row r="2902" spans="1:10" ht="47.25" customHeight="1" x14ac:dyDescent="0.25">
      <c r="A2902" s="36">
        <v>955</v>
      </c>
      <c r="B2902" s="36" t="s">
        <v>12</v>
      </c>
      <c r="C2902" s="36" t="s">
        <v>12</v>
      </c>
      <c r="D2902" s="8" t="s">
        <v>433</v>
      </c>
      <c r="E2902" s="30">
        <v>630</v>
      </c>
      <c r="F2902" s="24" t="s">
        <v>551</v>
      </c>
      <c r="G2902" s="14">
        <v>5203.8999999999996</v>
      </c>
      <c r="H2902" s="14">
        <v>5203.8999999999996</v>
      </c>
      <c r="I2902" s="14">
        <v>5203.8999999999996</v>
      </c>
      <c r="J2902" s="14"/>
    </row>
    <row r="2903" spans="1:10" ht="15.75" customHeight="1" x14ac:dyDescent="0.25">
      <c r="A2903" s="36">
        <v>955</v>
      </c>
      <c r="B2903" s="36" t="s">
        <v>12</v>
      </c>
      <c r="C2903" s="36" t="s">
        <v>12</v>
      </c>
      <c r="D2903" s="8" t="s">
        <v>433</v>
      </c>
      <c r="E2903" s="30">
        <v>800</v>
      </c>
      <c r="F2903" s="24" t="s">
        <v>552</v>
      </c>
      <c r="G2903" s="14">
        <f t="shared" ref="G2903:I2903" si="2034">G2904</f>
        <v>9214</v>
      </c>
      <c r="H2903" s="14">
        <f t="shared" si="2034"/>
        <v>9214</v>
      </c>
      <c r="I2903" s="14">
        <f t="shared" si="2034"/>
        <v>9214</v>
      </c>
      <c r="J2903" s="14">
        <f t="shared" ref="J2903" si="2035">J2904</f>
        <v>0</v>
      </c>
    </row>
    <row r="2904" spans="1:10" ht="63" customHeight="1" x14ac:dyDescent="0.25">
      <c r="A2904" s="36">
        <v>955</v>
      </c>
      <c r="B2904" s="36" t="s">
        <v>12</v>
      </c>
      <c r="C2904" s="36" t="s">
        <v>12</v>
      </c>
      <c r="D2904" s="8" t="s">
        <v>433</v>
      </c>
      <c r="E2904" s="30">
        <v>810</v>
      </c>
      <c r="F2904" s="18" t="s">
        <v>560</v>
      </c>
      <c r="G2904" s="14">
        <v>9214</v>
      </c>
      <c r="H2904" s="14">
        <v>9214</v>
      </c>
      <c r="I2904" s="14">
        <v>9214</v>
      </c>
      <c r="J2904" s="14"/>
    </row>
    <row r="2905" spans="1:10" ht="47.25" customHeight="1" x14ac:dyDescent="0.25">
      <c r="A2905" s="36">
        <v>955</v>
      </c>
      <c r="B2905" s="36" t="s">
        <v>12</v>
      </c>
      <c r="C2905" s="36" t="s">
        <v>12</v>
      </c>
      <c r="D2905" s="8" t="s">
        <v>434</v>
      </c>
      <c r="E2905" s="30"/>
      <c r="F2905" s="13" t="s">
        <v>637</v>
      </c>
      <c r="G2905" s="14">
        <f t="shared" ref="G2905:I2905" si="2036">G2906+G2908</f>
        <v>8077.2</v>
      </c>
      <c r="H2905" s="14">
        <f t="shared" si="2036"/>
        <v>8077.2</v>
      </c>
      <c r="I2905" s="14">
        <f t="shared" si="2036"/>
        <v>8077.2</v>
      </c>
      <c r="J2905" s="14">
        <f t="shared" ref="J2905" si="2037">J2906+J2908</f>
        <v>0</v>
      </c>
    </row>
    <row r="2906" spans="1:10" ht="31.5" customHeight="1" x14ac:dyDescent="0.25">
      <c r="A2906" s="36">
        <v>955</v>
      </c>
      <c r="B2906" s="36" t="s">
        <v>12</v>
      </c>
      <c r="C2906" s="36" t="s">
        <v>12</v>
      </c>
      <c r="D2906" s="8" t="s">
        <v>434</v>
      </c>
      <c r="E2906" s="30">
        <v>600</v>
      </c>
      <c r="F2906" s="24" t="s">
        <v>549</v>
      </c>
      <c r="G2906" s="14">
        <f t="shared" ref="G2906:I2906" si="2038">G2907</f>
        <v>3825.5</v>
      </c>
      <c r="H2906" s="14">
        <f t="shared" si="2038"/>
        <v>3825.5</v>
      </c>
      <c r="I2906" s="14">
        <f t="shared" si="2038"/>
        <v>3825.5</v>
      </c>
      <c r="J2906" s="14">
        <f t="shared" ref="J2906" si="2039">J2907</f>
        <v>0</v>
      </c>
    </row>
    <row r="2907" spans="1:10" ht="47.25" customHeight="1" x14ac:dyDescent="0.25">
      <c r="A2907" s="36">
        <v>955</v>
      </c>
      <c r="B2907" s="36" t="s">
        <v>12</v>
      </c>
      <c r="C2907" s="36" t="s">
        <v>12</v>
      </c>
      <c r="D2907" s="8" t="s">
        <v>434</v>
      </c>
      <c r="E2907" s="30">
        <v>630</v>
      </c>
      <c r="F2907" s="24" t="s">
        <v>551</v>
      </c>
      <c r="G2907" s="14">
        <v>3825.5</v>
      </c>
      <c r="H2907" s="14">
        <v>3825.5</v>
      </c>
      <c r="I2907" s="14">
        <v>3825.5</v>
      </c>
      <c r="J2907" s="14"/>
    </row>
    <row r="2908" spans="1:10" ht="15.75" customHeight="1" x14ac:dyDescent="0.25">
      <c r="A2908" s="36">
        <v>955</v>
      </c>
      <c r="B2908" s="36" t="s">
        <v>12</v>
      </c>
      <c r="C2908" s="36" t="s">
        <v>12</v>
      </c>
      <c r="D2908" s="8" t="s">
        <v>434</v>
      </c>
      <c r="E2908" s="30">
        <v>800</v>
      </c>
      <c r="F2908" s="24" t="s">
        <v>552</v>
      </c>
      <c r="G2908" s="14">
        <f t="shared" ref="G2908:I2908" si="2040">G2909</f>
        <v>4251.7</v>
      </c>
      <c r="H2908" s="14">
        <f t="shared" si="2040"/>
        <v>4251.7</v>
      </c>
      <c r="I2908" s="14">
        <f t="shared" si="2040"/>
        <v>4251.7</v>
      </c>
      <c r="J2908" s="14">
        <f t="shared" ref="J2908" si="2041">J2909</f>
        <v>0</v>
      </c>
    </row>
    <row r="2909" spans="1:10" ht="63" customHeight="1" x14ac:dyDescent="0.25">
      <c r="A2909" s="36">
        <v>955</v>
      </c>
      <c r="B2909" s="36" t="s">
        <v>12</v>
      </c>
      <c r="C2909" s="36" t="s">
        <v>12</v>
      </c>
      <c r="D2909" s="8" t="s">
        <v>434</v>
      </c>
      <c r="E2909" s="30">
        <v>810</v>
      </c>
      <c r="F2909" s="18" t="s">
        <v>560</v>
      </c>
      <c r="G2909" s="14">
        <v>4251.7</v>
      </c>
      <c r="H2909" s="14">
        <v>4251.7</v>
      </c>
      <c r="I2909" s="14">
        <v>4251.7</v>
      </c>
      <c r="J2909" s="14"/>
    </row>
    <row r="2910" spans="1:10" ht="47.25" customHeight="1" x14ac:dyDescent="0.25">
      <c r="A2910" s="36">
        <v>955</v>
      </c>
      <c r="B2910" s="36" t="s">
        <v>12</v>
      </c>
      <c r="C2910" s="36" t="s">
        <v>12</v>
      </c>
      <c r="D2910" s="8" t="s">
        <v>435</v>
      </c>
      <c r="E2910" s="30"/>
      <c r="F2910" s="13" t="s">
        <v>638</v>
      </c>
      <c r="G2910" s="14">
        <f t="shared" ref="G2910:I2911" si="2042">G2911</f>
        <v>1353.2</v>
      </c>
      <c r="H2910" s="14">
        <f t="shared" si="2042"/>
        <v>1353.2</v>
      </c>
      <c r="I2910" s="14">
        <f t="shared" si="2042"/>
        <v>1353.2</v>
      </c>
      <c r="J2910" s="14">
        <f t="shared" ref="J2910:J2911" si="2043">J2911</f>
        <v>0</v>
      </c>
    </row>
    <row r="2911" spans="1:10" ht="31.5" customHeight="1" x14ac:dyDescent="0.25">
      <c r="A2911" s="36">
        <v>955</v>
      </c>
      <c r="B2911" s="36" t="s">
        <v>12</v>
      </c>
      <c r="C2911" s="36" t="s">
        <v>12</v>
      </c>
      <c r="D2911" s="8" t="s">
        <v>435</v>
      </c>
      <c r="E2911" s="30">
        <v>200</v>
      </c>
      <c r="F2911" s="24" t="s">
        <v>539</v>
      </c>
      <c r="G2911" s="14">
        <f t="shared" si="2042"/>
        <v>1353.2</v>
      </c>
      <c r="H2911" s="14">
        <f t="shared" si="2042"/>
        <v>1353.2</v>
      </c>
      <c r="I2911" s="14">
        <f t="shared" si="2042"/>
        <v>1353.2</v>
      </c>
      <c r="J2911" s="14">
        <f t="shared" si="2043"/>
        <v>0</v>
      </c>
    </row>
    <row r="2912" spans="1:10" ht="31.5" customHeight="1" x14ac:dyDescent="0.25">
      <c r="A2912" s="36">
        <v>955</v>
      </c>
      <c r="B2912" s="36" t="s">
        <v>12</v>
      </c>
      <c r="C2912" s="36" t="s">
        <v>12</v>
      </c>
      <c r="D2912" s="8" t="s">
        <v>435</v>
      </c>
      <c r="E2912" s="30">
        <v>240</v>
      </c>
      <c r="F2912" s="24" t="s">
        <v>540</v>
      </c>
      <c r="G2912" s="14">
        <v>1353.2</v>
      </c>
      <c r="H2912" s="14">
        <v>1353.2</v>
      </c>
      <c r="I2912" s="14">
        <v>1353.2</v>
      </c>
      <c r="J2912" s="14"/>
    </row>
    <row r="2913" spans="1:10" ht="63" customHeight="1" x14ac:dyDescent="0.25">
      <c r="A2913" s="36">
        <v>955</v>
      </c>
      <c r="B2913" s="36" t="s">
        <v>12</v>
      </c>
      <c r="C2913" s="36" t="s">
        <v>12</v>
      </c>
      <c r="D2913" s="8" t="s">
        <v>437</v>
      </c>
      <c r="E2913" s="30"/>
      <c r="F2913" s="13" t="s">
        <v>639</v>
      </c>
      <c r="G2913" s="14">
        <f t="shared" ref="G2913:I2913" si="2044">G2914</f>
        <v>151058.5</v>
      </c>
      <c r="H2913" s="14">
        <f t="shared" si="2044"/>
        <v>151058.5</v>
      </c>
      <c r="I2913" s="14">
        <f t="shared" si="2044"/>
        <v>151058.5</v>
      </c>
      <c r="J2913" s="14">
        <f t="shared" ref="J2913" si="2045">J2914</f>
        <v>0</v>
      </c>
    </row>
    <row r="2914" spans="1:10" ht="31.5" customHeight="1" x14ac:dyDescent="0.25">
      <c r="A2914" s="36">
        <v>955</v>
      </c>
      <c r="B2914" s="36" t="s">
        <v>12</v>
      </c>
      <c r="C2914" s="36" t="s">
        <v>12</v>
      </c>
      <c r="D2914" s="8" t="s">
        <v>436</v>
      </c>
      <c r="E2914" s="30"/>
      <c r="F2914" s="13" t="s">
        <v>640</v>
      </c>
      <c r="G2914" s="14">
        <f t="shared" ref="G2914:I2914" si="2046">G2915+G2917+G2919+G2921+G2923</f>
        <v>151058.5</v>
      </c>
      <c r="H2914" s="14">
        <f t="shared" si="2046"/>
        <v>151058.5</v>
      </c>
      <c r="I2914" s="14">
        <f t="shared" si="2046"/>
        <v>151058.5</v>
      </c>
      <c r="J2914" s="14">
        <f t="shared" ref="J2914" si="2047">J2915+J2917+J2919+J2921+J2923</f>
        <v>0</v>
      </c>
    </row>
    <row r="2915" spans="1:10" ht="78.75" customHeight="1" x14ac:dyDescent="0.25">
      <c r="A2915" s="36">
        <v>955</v>
      </c>
      <c r="B2915" s="36" t="s">
        <v>12</v>
      </c>
      <c r="C2915" s="36" t="s">
        <v>12</v>
      </c>
      <c r="D2915" s="8" t="s">
        <v>436</v>
      </c>
      <c r="E2915" s="30">
        <v>100</v>
      </c>
      <c r="F2915" s="24" t="s">
        <v>536</v>
      </c>
      <c r="G2915" s="14">
        <f t="shared" ref="G2915:I2915" si="2048">G2916</f>
        <v>2189.6</v>
      </c>
      <c r="H2915" s="14">
        <f t="shared" si="2048"/>
        <v>2239.6999999999998</v>
      </c>
      <c r="I2915" s="14">
        <f t="shared" si="2048"/>
        <v>2239.6999999999998</v>
      </c>
      <c r="J2915" s="14">
        <f t="shared" ref="J2915" si="2049">J2916</f>
        <v>0</v>
      </c>
    </row>
    <row r="2916" spans="1:10" ht="31.5" customHeight="1" x14ac:dyDescent="0.25">
      <c r="A2916" s="36">
        <v>955</v>
      </c>
      <c r="B2916" s="36" t="s">
        <v>12</v>
      </c>
      <c r="C2916" s="36" t="s">
        <v>12</v>
      </c>
      <c r="D2916" s="8" t="s">
        <v>436</v>
      </c>
      <c r="E2916" s="30">
        <v>120</v>
      </c>
      <c r="F2916" s="24" t="s">
        <v>538</v>
      </c>
      <c r="G2916" s="14">
        <v>2189.6</v>
      </c>
      <c r="H2916" s="14">
        <v>2239.6999999999998</v>
      </c>
      <c r="I2916" s="14">
        <v>2239.6999999999998</v>
      </c>
      <c r="J2916" s="14"/>
    </row>
    <row r="2917" spans="1:10" ht="31.5" customHeight="1" x14ac:dyDescent="0.25">
      <c r="A2917" s="36">
        <v>955</v>
      </c>
      <c r="B2917" s="36" t="s">
        <v>12</v>
      </c>
      <c r="C2917" s="36" t="s">
        <v>12</v>
      </c>
      <c r="D2917" s="8" t="s">
        <v>436</v>
      </c>
      <c r="E2917" s="30">
        <v>200</v>
      </c>
      <c r="F2917" s="24" t="s">
        <v>539</v>
      </c>
      <c r="G2917" s="14">
        <f t="shared" ref="G2917:I2917" si="2050">G2918</f>
        <v>2210.1</v>
      </c>
      <c r="H2917" s="14">
        <f t="shared" si="2050"/>
        <v>2160</v>
      </c>
      <c r="I2917" s="14">
        <f t="shared" si="2050"/>
        <v>2160</v>
      </c>
      <c r="J2917" s="14">
        <f t="shared" ref="J2917" si="2051">J2918</f>
        <v>0</v>
      </c>
    </row>
    <row r="2918" spans="1:10" ht="31.5" customHeight="1" x14ac:dyDescent="0.25">
      <c r="A2918" s="36">
        <v>955</v>
      </c>
      <c r="B2918" s="36" t="s">
        <v>12</v>
      </c>
      <c r="C2918" s="36" t="s">
        <v>12</v>
      </c>
      <c r="D2918" s="8" t="s">
        <v>436</v>
      </c>
      <c r="E2918" s="30">
        <v>240</v>
      </c>
      <c r="F2918" s="24" t="s">
        <v>540</v>
      </c>
      <c r="G2918" s="14">
        <v>2210.1</v>
      </c>
      <c r="H2918" s="14">
        <v>2160</v>
      </c>
      <c r="I2918" s="14">
        <v>2160</v>
      </c>
      <c r="J2918" s="14"/>
    </row>
    <row r="2919" spans="1:10" ht="15.75" customHeight="1" x14ac:dyDescent="0.25">
      <c r="A2919" s="36">
        <v>955</v>
      </c>
      <c r="B2919" s="36" t="s">
        <v>12</v>
      </c>
      <c r="C2919" s="36" t="s">
        <v>12</v>
      </c>
      <c r="D2919" s="8" t="s">
        <v>436</v>
      </c>
      <c r="E2919" s="30">
        <v>300</v>
      </c>
      <c r="F2919" s="13" t="s">
        <v>541</v>
      </c>
      <c r="G2919" s="14">
        <f t="shared" ref="G2919:I2919" si="2052">G2920</f>
        <v>26782.2</v>
      </c>
      <c r="H2919" s="14">
        <f t="shared" si="2052"/>
        <v>26782.2</v>
      </c>
      <c r="I2919" s="14">
        <f t="shared" si="2052"/>
        <v>26782.2</v>
      </c>
      <c r="J2919" s="14">
        <f t="shared" ref="J2919" si="2053">J2920</f>
        <v>0</v>
      </c>
    </row>
    <row r="2920" spans="1:10" ht="31.5" customHeight="1" x14ac:dyDescent="0.25">
      <c r="A2920" s="36">
        <v>955</v>
      </c>
      <c r="B2920" s="36" t="s">
        <v>12</v>
      </c>
      <c r="C2920" s="36" t="s">
        <v>12</v>
      </c>
      <c r="D2920" s="8" t="s">
        <v>436</v>
      </c>
      <c r="E2920" s="30">
        <v>320</v>
      </c>
      <c r="F2920" s="13" t="s">
        <v>543</v>
      </c>
      <c r="G2920" s="14">
        <v>26782.2</v>
      </c>
      <c r="H2920" s="14">
        <v>26782.2</v>
      </c>
      <c r="I2920" s="14">
        <v>26782.2</v>
      </c>
      <c r="J2920" s="14"/>
    </row>
    <row r="2921" spans="1:10" ht="31.5" customHeight="1" x14ac:dyDescent="0.25">
      <c r="A2921" s="36">
        <v>955</v>
      </c>
      <c r="B2921" s="36" t="s">
        <v>12</v>
      </c>
      <c r="C2921" s="36" t="s">
        <v>12</v>
      </c>
      <c r="D2921" s="8" t="s">
        <v>436</v>
      </c>
      <c r="E2921" s="30">
        <v>600</v>
      </c>
      <c r="F2921" s="24" t="s">
        <v>549</v>
      </c>
      <c r="G2921" s="14">
        <f t="shared" ref="G2921:I2921" si="2054">G2922</f>
        <v>31422.9</v>
      </c>
      <c r="H2921" s="14">
        <f t="shared" si="2054"/>
        <v>31422.9</v>
      </c>
      <c r="I2921" s="14">
        <f t="shared" si="2054"/>
        <v>31422.9</v>
      </c>
      <c r="J2921" s="14">
        <f t="shared" ref="J2921" si="2055">J2922</f>
        <v>0</v>
      </c>
    </row>
    <row r="2922" spans="1:10" ht="47.25" customHeight="1" x14ac:dyDescent="0.25">
      <c r="A2922" s="36">
        <v>955</v>
      </c>
      <c r="B2922" s="36" t="s">
        <v>12</v>
      </c>
      <c r="C2922" s="36" t="s">
        <v>12</v>
      </c>
      <c r="D2922" s="8" t="s">
        <v>436</v>
      </c>
      <c r="E2922" s="30">
        <v>630</v>
      </c>
      <c r="F2922" s="24" t="s">
        <v>551</v>
      </c>
      <c r="G2922" s="14">
        <v>31422.9</v>
      </c>
      <c r="H2922" s="14">
        <v>31422.9</v>
      </c>
      <c r="I2922" s="14">
        <v>31422.9</v>
      </c>
      <c r="J2922" s="14"/>
    </row>
    <row r="2923" spans="1:10" ht="15.75" customHeight="1" x14ac:dyDescent="0.25">
      <c r="A2923" s="36">
        <v>955</v>
      </c>
      <c r="B2923" s="36" t="s">
        <v>12</v>
      </c>
      <c r="C2923" s="36" t="s">
        <v>12</v>
      </c>
      <c r="D2923" s="8" t="s">
        <v>436</v>
      </c>
      <c r="E2923" s="30">
        <v>800</v>
      </c>
      <c r="F2923" s="24" t="s">
        <v>552</v>
      </c>
      <c r="G2923" s="14">
        <f t="shared" ref="G2923:I2923" si="2056">G2924</f>
        <v>88453.7</v>
      </c>
      <c r="H2923" s="14">
        <f t="shared" si="2056"/>
        <v>88453.7</v>
      </c>
      <c r="I2923" s="14">
        <f t="shared" si="2056"/>
        <v>88453.7</v>
      </c>
      <c r="J2923" s="14">
        <f t="shared" ref="J2923" si="2057">J2924</f>
        <v>0</v>
      </c>
    </row>
    <row r="2924" spans="1:10" ht="63" customHeight="1" x14ac:dyDescent="0.25">
      <c r="A2924" s="36">
        <v>955</v>
      </c>
      <c r="B2924" s="36" t="s">
        <v>12</v>
      </c>
      <c r="C2924" s="36" t="s">
        <v>12</v>
      </c>
      <c r="D2924" s="8" t="s">
        <v>436</v>
      </c>
      <c r="E2924" s="30">
        <v>810</v>
      </c>
      <c r="F2924" s="18" t="s">
        <v>560</v>
      </c>
      <c r="G2924" s="14">
        <v>88453.7</v>
      </c>
      <c r="H2924" s="14">
        <v>88453.7</v>
      </c>
      <c r="I2924" s="14">
        <v>88453.7</v>
      </c>
      <c r="J2924" s="14"/>
    </row>
    <row r="2925" spans="1:10" s="3" customFormat="1" ht="15.75" customHeight="1" x14ac:dyDescent="0.25">
      <c r="A2925" s="4">
        <v>955</v>
      </c>
      <c r="B2925" s="4" t="s">
        <v>38</v>
      </c>
      <c r="C2925" s="4"/>
      <c r="D2925" s="4"/>
      <c r="E2925" s="4"/>
      <c r="F2925" s="5" t="s">
        <v>40</v>
      </c>
      <c r="G2925" s="15">
        <f>G2926+G2934+G2948</f>
        <v>176600.5</v>
      </c>
      <c r="H2925" s="15">
        <f>H2926+H2934+H2948</f>
        <v>182644.3</v>
      </c>
      <c r="I2925" s="15">
        <f>I2926+I2934+I2948</f>
        <v>186220</v>
      </c>
      <c r="J2925" s="15">
        <f>J2926+J2934+J2948</f>
        <v>0</v>
      </c>
    </row>
    <row r="2926" spans="1:10" s="9" customFormat="1" ht="15.75" customHeight="1" x14ac:dyDescent="0.25">
      <c r="A2926" s="6">
        <v>955</v>
      </c>
      <c r="B2926" s="6" t="s">
        <v>38</v>
      </c>
      <c r="C2926" s="6" t="s">
        <v>9</v>
      </c>
      <c r="D2926" s="6"/>
      <c r="E2926" s="6"/>
      <c r="F2926" s="7" t="s">
        <v>93</v>
      </c>
      <c r="G2926" s="16">
        <f t="shared" ref="G2926:I2930" si="2058">G2927</f>
        <v>81621.5</v>
      </c>
      <c r="H2926" s="16">
        <f t="shared" si="2058"/>
        <v>86696.5</v>
      </c>
      <c r="I2926" s="16">
        <f t="shared" si="2058"/>
        <v>89877.5</v>
      </c>
      <c r="J2926" s="16">
        <f t="shared" ref="J2926:J2930" si="2059">J2927</f>
        <v>0</v>
      </c>
    </row>
    <row r="2927" spans="1:10" ht="31.5" customHeight="1" x14ac:dyDescent="0.25">
      <c r="A2927" s="36">
        <v>955</v>
      </c>
      <c r="B2927" s="36" t="s">
        <v>38</v>
      </c>
      <c r="C2927" s="36" t="s">
        <v>9</v>
      </c>
      <c r="D2927" s="8" t="s">
        <v>219</v>
      </c>
      <c r="E2927" s="30"/>
      <c r="F2927" s="24" t="s">
        <v>799</v>
      </c>
      <c r="G2927" s="14">
        <f t="shared" si="2058"/>
        <v>81621.5</v>
      </c>
      <c r="H2927" s="14">
        <f t="shared" si="2058"/>
        <v>86696.5</v>
      </c>
      <c r="I2927" s="14">
        <f t="shared" si="2058"/>
        <v>89877.5</v>
      </c>
      <c r="J2927" s="14">
        <f t="shared" si="2059"/>
        <v>0</v>
      </c>
    </row>
    <row r="2928" spans="1:10" ht="15.75" customHeight="1" x14ac:dyDescent="0.25">
      <c r="A2928" s="36">
        <v>955</v>
      </c>
      <c r="B2928" s="36" t="s">
        <v>38</v>
      </c>
      <c r="C2928" s="36" t="s">
        <v>9</v>
      </c>
      <c r="D2928" s="8" t="s">
        <v>220</v>
      </c>
      <c r="E2928" s="30"/>
      <c r="F2928" s="24" t="s">
        <v>801</v>
      </c>
      <c r="G2928" s="14">
        <f t="shared" si="2058"/>
        <v>81621.5</v>
      </c>
      <c r="H2928" s="14">
        <f t="shared" si="2058"/>
        <v>86696.5</v>
      </c>
      <c r="I2928" s="14">
        <f t="shared" si="2058"/>
        <v>89877.5</v>
      </c>
      <c r="J2928" s="14">
        <f t="shared" si="2059"/>
        <v>0</v>
      </c>
    </row>
    <row r="2929" spans="1:10" ht="47.25" customHeight="1" x14ac:dyDescent="0.25">
      <c r="A2929" s="36">
        <v>955</v>
      </c>
      <c r="B2929" s="36" t="s">
        <v>38</v>
      </c>
      <c r="C2929" s="36" t="s">
        <v>9</v>
      </c>
      <c r="D2929" s="8" t="s">
        <v>438</v>
      </c>
      <c r="E2929" s="30"/>
      <c r="F2929" s="13" t="s">
        <v>813</v>
      </c>
      <c r="G2929" s="14">
        <f t="shared" ref="G2929:I2929" si="2060">G2930+G2932</f>
        <v>81621.5</v>
      </c>
      <c r="H2929" s="14">
        <f t="shared" si="2060"/>
        <v>86696.5</v>
      </c>
      <c r="I2929" s="14">
        <f t="shared" si="2060"/>
        <v>89877.5</v>
      </c>
      <c r="J2929" s="14">
        <f t="shared" ref="J2929" si="2061">J2930+J2932</f>
        <v>0</v>
      </c>
    </row>
    <row r="2930" spans="1:10" ht="31.5" customHeight="1" x14ac:dyDescent="0.25">
      <c r="A2930" s="36">
        <v>955</v>
      </c>
      <c r="B2930" s="36" t="s">
        <v>38</v>
      </c>
      <c r="C2930" s="36" t="s">
        <v>9</v>
      </c>
      <c r="D2930" s="8" t="s">
        <v>438</v>
      </c>
      <c r="E2930" s="30">
        <v>200</v>
      </c>
      <c r="F2930" s="24" t="s">
        <v>539</v>
      </c>
      <c r="G2930" s="14">
        <f t="shared" si="2058"/>
        <v>406.1</v>
      </c>
      <c r="H2930" s="14">
        <f t="shared" si="2058"/>
        <v>431.3</v>
      </c>
      <c r="I2930" s="14">
        <f t="shared" si="2058"/>
        <v>447.2</v>
      </c>
      <c r="J2930" s="14">
        <f t="shared" si="2059"/>
        <v>0</v>
      </c>
    </row>
    <row r="2931" spans="1:10" ht="31.5" customHeight="1" x14ac:dyDescent="0.25">
      <c r="A2931" s="36">
        <v>955</v>
      </c>
      <c r="B2931" s="36" t="s">
        <v>38</v>
      </c>
      <c r="C2931" s="36" t="s">
        <v>9</v>
      </c>
      <c r="D2931" s="8" t="s">
        <v>438</v>
      </c>
      <c r="E2931" s="30">
        <v>240</v>
      </c>
      <c r="F2931" s="24" t="s">
        <v>540</v>
      </c>
      <c r="G2931" s="14">
        <v>406.1</v>
      </c>
      <c r="H2931" s="14">
        <v>431.3</v>
      </c>
      <c r="I2931" s="14">
        <v>447.2</v>
      </c>
      <c r="J2931" s="14"/>
    </row>
    <row r="2932" spans="1:10" ht="15.75" customHeight="1" x14ac:dyDescent="0.25">
      <c r="A2932" s="36">
        <v>955</v>
      </c>
      <c r="B2932" s="36" t="s">
        <v>38</v>
      </c>
      <c r="C2932" s="36" t="s">
        <v>9</v>
      </c>
      <c r="D2932" s="8" t="s">
        <v>438</v>
      </c>
      <c r="E2932" s="30">
        <v>300</v>
      </c>
      <c r="F2932" s="13" t="s">
        <v>541</v>
      </c>
      <c r="G2932" s="14">
        <f t="shared" ref="G2932:I2932" si="2062">G2933</f>
        <v>81215.399999999994</v>
      </c>
      <c r="H2932" s="14">
        <f t="shared" si="2062"/>
        <v>86265.2</v>
      </c>
      <c r="I2932" s="14">
        <f t="shared" si="2062"/>
        <v>89430.3</v>
      </c>
      <c r="J2932" s="14">
        <f t="shared" ref="J2932" si="2063">J2933</f>
        <v>0</v>
      </c>
    </row>
    <row r="2933" spans="1:10" ht="31.5" customHeight="1" x14ac:dyDescent="0.25">
      <c r="A2933" s="36">
        <v>955</v>
      </c>
      <c r="B2933" s="36" t="s">
        <v>38</v>
      </c>
      <c r="C2933" s="36" t="s">
        <v>9</v>
      </c>
      <c r="D2933" s="8" t="s">
        <v>438</v>
      </c>
      <c r="E2933" s="30">
        <v>320</v>
      </c>
      <c r="F2933" s="13" t="s">
        <v>543</v>
      </c>
      <c r="G2933" s="14">
        <v>81215.399999999994</v>
      </c>
      <c r="H2933" s="14">
        <v>86265.2</v>
      </c>
      <c r="I2933" s="14">
        <v>89430.3</v>
      </c>
      <c r="J2933" s="14"/>
    </row>
    <row r="2934" spans="1:10" s="9" customFormat="1" ht="15.75" customHeight="1" x14ac:dyDescent="0.25">
      <c r="A2934" s="6">
        <v>955</v>
      </c>
      <c r="B2934" s="6" t="s">
        <v>38</v>
      </c>
      <c r="C2934" s="6" t="s">
        <v>30</v>
      </c>
      <c r="D2934" s="6"/>
      <c r="E2934" s="6"/>
      <c r="F2934" s="7" t="s">
        <v>41</v>
      </c>
      <c r="G2934" s="16">
        <f t="shared" ref="G2934:I2935" si="2064">G2935</f>
        <v>10182.199999999999</v>
      </c>
      <c r="H2934" s="16">
        <f t="shared" si="2064"/>
        <v>10574.9</v>
      </c>
      <c r="I2934" s="16">
        <f t="shared" si="2064"/>
        <v>10967.5</v>
      </c>
      <c r="J2934" s="16">
        <f t="shared" ref="J2934:J2935" si="2065">J2935</f>
        <v>0</v>
      </c>
    </row>
    <row r="2935" spans="1:10" ht="31.5" customHeight="1" x14ac:dyDescent="0.25">
      <c r="A2935" s="36">
        <v>955</v>
      </c>
      <c r="B2935" s="36" t="s">
        <v>38</v>
      </c>
      <c r="C2935" s="36" t="s">
        <v>30</v>
      </c>
      <c r="D2935" s="8" t="s">
        <v>193</v>
      </c>
      <c r="E2935" s="30"/>
      <c r="F2935" s="13" t="s">
        <v>582</v>
      </c>
      <c r="G2935" s="14">
        <f t="shared" si="2064"/>
        <v>10182.199999999999</v>
      </c>
      <c r="H2935" s="14">
        <f t="shared" si="2064"/>
        <v>10574.9</v>
      </c>
      <c r="I2935" s="14">
        <f t="shared" si="2064"/>
        <v>10967.5</v>
      </c>
      <c r="J2935" s="14">
        <f t="shared" si="2065"/>
        <v>0</v>
      </c>
    </row>
    <row r="2936" spans="1:10" ht="63" customHeight="1" x14ac:dyDescent="0.25">
      <c r="A2936" s="36">
        <v>955</v>
      </c>
      <c r="B2936" s="36" t="s">
        <v>38</v>
      </c>
      <c r="C2936" s="36" t="s">
        <v>30</v>
      </c>
      <c r="D2936" s="8" t="s">
        <v>194</v>
      </c>
      <c r="E2936" s="30"/>
      <c r="F2936" s="13" t="s">
        <v>583</v>
      </c>
      <c r="G2936" s="14">
        <f>G2944+G2937</f>
        <v>10182.199999999999</v>
      </c>
      <c r="H2936" s="14">
        <f t="shared" ref="H2936:J2936" si="2066">H2944+H2937</f>
        <v>10574.9</v>
      </c>
      <c r="I2936" s="14">
        <f t="shared" si="2066"/>
        <v>10967.5</v>
      </c>
      <c r="J2936" s="14">
        <f t="shared" si="2066"/>
        <v>0</v>
      </c>
    </row>
    <row r="2937" spans="1:10" ht="47.25" x14ac:dyDescent="0.25">
      <c r="A2937" s="36">
        <v>955</v>
      </c>
      <c r="B2937" s="36" t="s">
        <v>38</v>
      </c>
      <c r="C2937" s="36" t="s">
        <v>30</v>
      </c>
      <c r="D2937" s="8" t="s">
        <v>441</v>
      </c>
      <c r="E2937" s="30"/>
      <c r="F2937" s="18" t="s">
        <v>985</v>
      </c>
      <c r="G2937" s="14">
        <f>G2938+G2941</f>
        <v>9894.7999999999993</v>
      </c>
      <c r="H2937" s="14">
        <f t="shared" ref="H2937:J2937" si="2067">H2938+H2941</f>
        <v>10287.5</v>
      </c>
      <c r="I2937" s="14">
        <f t="shared" si="2067"/>
        <v>10680.1</v>
      </c>
      <c r="J2937" s="14">
        <f t="shared" si="2067"/>
        <v>0</v>
      </c>
    </row>
    <row r="2938" spans="1:10" ht="94.5" x14ac:dyDescent="0.25">
      <c r="A2938" s="36">
        <v>955</v>
      </c>
      <c r="B2938" s="36" t="s">
        <v>38</v>
      </c>
      <c r="C2938" s="36" t="s">
        <v>30</v>
      </c>
      <c r="D2938" s="8" t="s">
        <v>951</v>
      </c>
      <c r="E2938" s="30"/>
      <c r="F2938" s="13" t="s">
        <v>1043</v>
      </c>
      <c r="G2938" s="14">
        <f>G2939</f>
        <v>5196.7</v>
      </c>
      <c r="H2938" s="14">
        <f t="shared" ref="H2938:J2939" si="2068">H2939</f>
        <v>5458.9</v>
      </c>
      <c r="I2938" s="14">
        <f t="shared" si="2068"/>
        <v>5721.1</v>
      </c>
      <c r="J2938" s="14">
        <f t="shared" si="2068"/>
        <v>0</v>
      </c>
    </row>
    <row r="2939" spans="1:10" x14ac:dyDescent="0.25">
      <c r="A2939" s="36">
        <v>955</v>
      </c>
      <c r="B2939" s="36" t="s">
        <v>38</v>
      </c>
      <c r="C2939" s="36" t="s">
        <v>30</v>
      </c>
      <c r="D2939" s="8" t="s">
        <v>951</v>
      </c>
      <c r="E2939" s="30">
        <v>300</v>
      </c>
      <c r="F2939" s="13" t="s">
        <v>541</v>
      </c>
      <c r="G2939" s="14">
        <f>G2940</f>
        <v>5196.7</v>
      </c>
      <c r="H2939" s="14">
        <f t="shared" si="2068"/>
        <v>5458.9</v>
      </c>
      <c r="I2939" s="14">
        <f t="shared" si="2068"/>
        <v>5721.1</v>
      </c>
      <c r="J2939" s="14">
        <f t="shared" si="2068"/>
        <v>0</v>
      </c>
    </row>
    <row r="2940" spans="1:10" ht="31.5" x14ac:dyDescent="0.25">
      <c r="A2940" s="36">
        <v>955</v>
      </c>
      <c r="B2940" s="36" t="s">
        <v>38</v>
      </c>
      <c r="C2940" s="36" t="s">
        <v>30</v>
      </c>
      <c r="D2940" s="8" t="s">
        <v>951</v>
      </c>
      <c r="E2940" s="30">
        <v>310</v>
      </c>
      <c r="F2940" s="13" t="s">
        <v>542</v>
      </c>
      <c r="G2940" s="14">
        <v>5196.7</v>
      </c>
      <c r="H2940" s="14">
        <v>5458.9</v>
      </c>
      <c r="I2940" s="14">
        <v>5721.1</v>
      </c>
      <c r="J2940" s="14"/>
    </row>
    <row r="2941" spans="1:10" ht="63" x14ac:dyDescent="0.25">
      <c r="A2941" s="36">
        <v>955</v>
      </c>
      <c r="B2941" s="36" t="s">
        <v>38</v>
      </c>
      <c r="C2941" s="36" t="s">
        <v>30</v>
      </c>
      <c r="D2941" s="8" t="s">
        <v>952</v>
      </c>
      <c r="E2941" s="30"/>
      <c r="F2941" s="13" t="s">
        <v>1044</v>
      </c>
      <c r="G2941" s="14">
        <f>G2942</f>
        <v>4698.1000000000004</v>
      </c>
      <c r="H2941" s="14">
        <f t="shared" ref="H2941:J2942" si="2069">H2942</f>
        <v>4828.6000000000004</v>
      </c>
      <c r="I2941" s="14">
        <f t="shared" si="2069"/>
        <v>4959</v>
      </c>
      <c r="J2941" s="14">
        <f t="shared" si="2069"/>
        <v>0</v>
      </c>
    </row>
    <row r="2942" spans="1:10" x14ac:dyDescent="0.25">
      <c r="A2942" s="36">
        <v>955</v>
      </c>
      <c r="B2942" s="36" t="s">
        <v>38</v>
      </c>
      <c r="C2942" s="36" t="s">
        <v>30</v>
      </c>
      <c r="D2942" s="8" t="s">
        <v>952</v>
      </c>
      <c r="E2942" s="30">
        <v>300</v>
      </c>
      <c r="F2942" s="13" t="s">
        <v>541</v>
      </c>
      <c r="G2942" s="14">
        <f>G2943</f>
        <v>4698.1000000000004</v>
      </c>
      <c r="H2942" s="14">
        <f t="shared" si="2069"/>
        <v>4828.6000000000004</v>
      </c>
      <c r="I2942" s="14">
        <f t="shared" si="2069"/>
        <v>4959</v>
      </c>
      <c r="J2942" s="14">
        <f t="shared" si="2069"/>
        <v>0</v>
      </c>
    </row>
    <row r="2943" spans="1:10" ht="31.5" x14ac:dyDescent="0.25">
      <c r="A2943" s="36">
        <v>955</v>
      </c>
      <c r="B2943" s="36" t="s">
        <v>38</v>
      </c>
      <c r="C2943" s="36" t="s">
        <v>30</v>
      </c>
      <c r="D2943" s="8" t="s">
        <v>952</v>
      </c>
      <c r="E2943" s="30">
        <v>310</v>
      </c>
      <c r="F2943" s="13" t="s">
        <v>542</v>
      </c>
      <c r="G2943" s="14">
        <v>4698.1000000000004</v>
      </c>
      <c r="H2943" s="14">
        <v>4828.6000000000004</v>
      </c>
      <c r="I2943" s="14">
        <v>4959</v>
      </c>
      <c r="J2943" s="14"/>
    </row>
    <row r="2944" spans="1:10" ht="63" x14ac:dyDescent="0.25">
      <c r="A2944" s="36">
        <v>955</v>
      </c>
      <c r="B2944" s="36" t="s">
        <v>38</v>
      </c>
      <c r="C2944" s="36" t="s">
        <v>30</v>
      </c>
      <c r="D2944" s="8" t="s">
        <v>439</v>
      </c>
      <c r="E2944" s="30"/>
      <c r="F2944" s="18" t="s">
        <v>1122</v>
      </c>
      <c r="G2944" s="14">
        <f t="shared" ref="G2944:I2946" si="2070">G2945</f>
        <v>287.39999999999998</v>
      </c>
      <c r="H2944" s="14">
        <f t="shared" si="2070"/>
        <v>287.39999999999998</v>
      </c>
      <c r="I2944" s="14">
        <f t="shared" si="2070"/>
        <v>287.39999999999998</v>
      </c>
      <c r="J2944" s="14">
        <f t="shared" ref="J2944:J2946" si="2071">J2945</f>
        <v>0</v>
      </c>
    </row>
    <row r="2945" spans="1:10" x14ac:dyDescent="0.25">
      <c r="A2945" s="36">
        <v>955</v>
      </c>
      <c r="B2945" s="36" t="s">
        <v>38</v>
      </c>
      <c r="C2945" s="36" t="s">
        <v>30</v>
      </c>
      <c r="D2945" s="8" t="s">
        <v>953</v>
      </c>
      <c r="E2945" s="30"/>
      <c r="F2945" s="13" t="s">
        <v>1048</v>
      </c>
      <c r="G2945" s="14">
        <f t="shared" si="2070"/>
        <v>287.39999999999998</v>
      </c>
      <c r="H2945" s="14">
        <f t="shared" si="2070"/>
        <v>287.39999999999998</v>
      </c>
      <c r="I2945" s="14">
        <f t="shared" si="2070"/>
        <v>287.39999999999998</v>
      </c>
      <c r="J2945" s="14">
        <f t="shared" si="2071"/>
        <v>0</v>
      </c>
    </row>
    <row r="2946" spans="1:10" ht="15.75" customHeight="1" x14ac:dyDescent="0.25">
      <c r="A2946" s="36">
        <v>955</v>
      </c>
      <c r="B2946" s="36" t="s">
        <v>38</v>
      </c>
      <c r="C2946" s="36" t="s">
        <v>30</v>
      </c>
      <c r="D2946" s="8" t="s">
        <v>953</v>
      </c>
      <c r="E2946" s="30">
        <v>300</v>
      </c>
      <c r="F2946" s="13" t="s">
        <v>541</v>
      </c>
      <c r="G2946" s="14">
        <f t="shared" si="2070"/>
        <v>287.39999999999998</v>
      </c>
      <c r="H2946" s="14">
        <f t="shared" si="2070"/>
        <v>287.39999999999998</v>
      </c>
      <c r="I2946" s="14">
        <f t="shared" si="2070"/>
        <v>287.39999999999998</v>
      </c>
      <c r="J2946" s="14">
        <f t="shared" si="2071"/>
        <v>0</v>
      </c>
    </row>
    <row r="2947" spans="1:10" ht="31.5" customHeight="1" x14ac:dyDescent="0.25">
      <c r="A2947" s="36">
        <v>955</v>
      </c>
      <c r="B2947" s="36" t="s">
        <v>38</v>
      </c>
      <c r="C2947" s="36" t="s">
        <v>30</v>
      </c>
      <c r="D2947" s="8" t="s">
        <v>953</v>
      </c>
      <c r="E2947" s="30">
        <v>350</v>
      </c>
      <c r="F2947" s="13" t="s">
        <v>545</v>
      </c>
      <c r="G2947" s="14">
        <v>287.39999999999998</v>
      </c>
      <c r="H2947" s="14">
        <v>287.39999999999998</v>
      </c>
      <c r="I2947" s="14">
        <v>287.39999999999998</v>
      </c>
      <c r="J2947" s="14"/>
    </row>
    <row r="2948" spans="1:10" s="9" customFormat="1" ht="15.75" customHeight="1" x14ac:dyDescent="0.25">
      <c r="A2948" s="6">
        <v>955</v>
      </c>
      <c r="B2948" s="6" t="s">
        <v>38</v>
      </c>
      <c r="C2948" s="6" t="s">
        <v>19</v>
      </c>
      <c r="D2948" s="6"/>
      <c r="E2948" s="6"/>
      <c r="F2948" s="7" t="s">
        <v>48</v>
      </c>
      <c r="G2948" s="16">
        <f>G2949+G2975+G2984+G2990+G3002</f>
        <v>84796.800000000003</v>
      </c>
      <c r="H2948" s="16">
        <f>H2949+H2975+H2984+H2990+H3002</f>
        <v>85372.9</v>
      </c>
      <c r="I2948" s="16">
        <f>I2949+I2975+I2984+I2990+I3002</f>
        <v>85375</v>
      </c>
      <c r="J2948" s="16">
        <f>J2949+J2975+J2984+J2990+J3002</f>
        <v>0</v>
      </c>
    </row>
    <row r="2949" spans="1:10" ht="31.5" customHeight="1" x14ac:dyDescent="0.25">
      <c r="A2949" s="36">
        <v>955</v>
      </c>
      <c r="B2949" s="36" t="s">
        <v>38</v>
      </c>
      <c r="C2949" s="36" t="s">
        <v>19</v>
      </c>
      <c r="D2949" s="8" t="s">
        <v>193</v>
      </c>
      <c r="E2949" s="30"/>
      <c r="F2949" s="13" t="s">
        <v>582</v>
      </c>
      <c r="G2949" s="14">
        <f>G2950+G2971</f>
        <v>11408.5</v>
      </c>
      <c r="H2949" s="14">
        <f>H2950+H2971</f>
        <v>11410.5</v>
      </c>
      <c r="I2949" s="14">
        <f>I2950+I2971</f>
        <v>11412.599999999999</v>
      </c>
      <c r="J2949" s="14">
        <f>J2950+J2971</f>
        <v>0</v>
      </c>
    </row>
    <row r="2950" spans="1:10" ht="63" customHeight="1" x14ac:dyDescent="0.25">
      <c r="A2950" s="36">
        <v>955</v>
      </c>
      <c r="B2950" s="36" t="s">
        <v>38</v>
      </c>
      <c r="C2950" s="36" t="s">
        <v>19</v>
      </c>
      <c r="D2950" s="8" t="s">
        <v>194</v>
      </c>
      <c r="E2950" s="30"/>
      <c r="F2950" s="13" t="s">
        <v>583</v>
      </c>
      <c r="G2950" s="14">
        <f>G2951+G2961+G2968</f>
        <v>9666.5</v>
      </c>
      <c r="H2950" s="14">
        <f t="shared" ref="H2950:J2950" si="2072">H2951+H2961+H2968</f>
        <v>9668.5</v>
      </c>
      <c r="I2950" s="14">
        <f t="shared" si="2072"/>
        <v>9670.5999999999985</v>
      </c>
      <c r="J2950" s="14">
        <f t="shared" si="2072"/>
        <v>0</v>
      </c>
    </row>
    <row r="2951" spans="1:10" ht="47.25" customHeight="1" x14ac:dyDescent="0.25">
      <c r="A2951" s="36">
        <v>955</v>
      </c>
      <c r="B2951" s="36" t="s">
        <v>38</v>
      </c>
      <c r="C2951" s="36" t="s">
        <v>19</v>
      </c>
      <c r="D2951" s="8" t="s">
        <v>441</v>
      </c>
      <c r="E2951" s="30"/>
      <c r="F2951" s="18" t="s">
        <v>985</v>
      </c>
      <c r="G2951" s="14">
        <f>G2952+G2955+G2958</f>
        <v>7126.2</v>
      </c>
      <c r="H2951" s="14">
        <f t="shared" ref="H2951:J2951" si="2073">H2952+H2955+H2958</f>
        <v>7128.2</v>
      </c>
      <c r="I2951" s="14">
        <f t="shared" si="2073"/>
        <v>7130.3</v>
      </c>
      <c r="J2951" s="14">
        <f t="shared" si="2073"/>
        <v>0</v>
      </c>
    </row>
    <row r="2952" spans="1:10" ht="94.5" x14ac:dyDescent="0.25">
      <c r="A2952" s="36">
        <v>955</v>
      </c>
      <c r="B2952" s="36" t="s">
        <v>38</v>
      </c>
      <c r="C2952" s="36" t="s">
        <v>19</v>
      </c>
      <c r="D2952" s="8" t="s">
        <v>951</v>
      </c>
      <c r="E2952" s="30"/>
      <c r="F2952" s="13" t="s">
        <v>1043</v>
      </c>
      <c r="G2952" s="14">
        <f>G2953</f>
        <v>27.2</v>
      </c>
      <c r="H2952" s="14">
        <f t="shared" ref="H2952:J2953" si="2074">H2953</f>
        <v>28.5</v>
      </c>
      <c r="I2952" s="14">
        <f t="shared" si="2074"/>
        <v>29.9</v>
      </c>
      <c r="J2952" s="14">
        <f t="shared" si="2074"/>
        <v>0</v>
      </c>
    </row>
    <row r="2953" spans="1:10" ht="31.5" x14ac:dyDescent="0.25">
      <c r="A2953" s="36">
        <v>955</v>
      </c>
      <c r="B2953" s="36" t="s">
        <v>38</v>
      </c>
      <c r="C2953" s="36" t="s">
        <v>19</v>
      </c>
      <c r="D2953" s="8" t="s">
        <v>951</v>
      </c>
      <c r="E2953" s="30">
        <v>200</v>
      </c>
      <c r="F2953" s="24" t="s">
        <v>539</v>
      </c>
      <c r="G2953" s="14">
        <f>G2954</f>
        <v>27.2</v>
      </c>
      <c r="H2953" s="14">
        <f t="shared" si="2074"/>
        <v>28.5</v>
      </c>
      <c r="I2953" s="14">
        <f t="shared" si="2074"/>
        <v>29.9</v>
      </c>
      <c r="J2953" s="14">
        <f t="shared" si="2074"/>
        <v>0</v>
      </c>
    </row>
    <row r="2954" spans="1:10" ht="31.5" x14ac:dyDescent="0.25">
      <c r="A2954" s="36">
        <v>955</v>
      </c>
      <c r="B2954" s="36" t="s">
        <v>38</v>
      </c>
      <c r="C2954" s="36" t="s">
        <v>19</v>
      </c>
      <c r="D2954" s="8" t="s">
        <v>951</v>
      </c>
      <c r="E2954" s="30">
        <v>240</v>
      </c>
      <c r="F2954" s="24" t="s">
        <v>540</v>
      </c>
      <c r="G2954" s="14">
        <v>27.2</v>
      </c>
      <c r="H2954" s="14">
        <v>28.5</v>
      </c>
      <c r="I2954" s="14">
        <v>29.9</v>
      </c>
      <c r="J2954" s="14"/>
    </row>
    <row r="2955" spans="1:10" ht="63" x14ac:dyDescent="0.25">
      <c r="A2955" s="36">
        <v>955</v>
      </c>
      <c r="B2955" s="36" t="s">
        <v>38</v>
      </c>
      <c r="C2955" s="36" t="s">
        <v>19</v>
      </c>
      <c r="D2955" s="8" t="s">
        <v>952</v>
      </c>
      <c r="E2955" s="30"/>
      <c r="F2955" s="13" t="s">
        <v>1044</v>
      </c>
      <c r="G2955" s="14">
        <f>G2956</f>
        <v>24.5</v>
      </c>
      <c r="H2955" s="14">
        <f t="shared" ref="H2955:J2956" si="2075">H2956</f>
        <v>25.2</v>
      </c>
      <c r="I2955" s="14">
        <f t="shared" si="2075"/>
        <v>25.9</v>
      </c>
      <c r="J2955" s="14">
        <f t="shared" si="2075"/>
        <v>0</v>
      </c>
    </row>
    <row r="2956" spans="1:10" ht="31.5" x14ac:dyDescent="0.25">
      <c r="A2956" s="36">
        <v>955</v>
      </c>
      <c r="B2956" s="36" t="s">
        <v>38</v>
      </c>
      <c r="C2956" s="36" t="s">
        <v>19</v>
      </c>
      <c r="D2956" s="8" t="s">
        <v>952</v>
      </c>
      <c r="E2956" s="30">
        <v>200</v>
      </c>
      <c r="F2956" s="24" t="s">
        <v>539</v>
      </c>
      <c r="G2956" s="14">
        <f>G2957</f>
        <v>24.5</v>
      </c>
      <c r="H2956" s="14">
        <f t="shared" si="2075"/>
        <v>25.2</v>
      </c>
      <c r="I2956" s="14">
        <f t="shared" si="2075"/>
        <v>25.9</v>
      </c>
      <c r="J2956" s="14">
        <f t="shared" si="2075"/>
        <v>0</v>
      </c>
    </row>
    <row r="2957" spans="1:10" ht="31.5" x14ac:dyDescent="0.25">
      <c r="A2957" s="36">
        <v>955</v>
      </c>
      <c r="B2957" s="36" t="s">
        <v>38</v>
      </c>
      <c r="C2957" s="36" t="s">
        <v>19</v>
      </c>
      <c r="D2957" s="8" t="s">
        <v>952</v>
      </c>
      <c r="E2957" s="30">
        <v>240</v>
      </c>
      <c r="F2957" s="24" t="s">
        <v>540</v>
      </c>
      <c r="G2957" s="14">
        <v>24.5</v>
      </c>
      <c r="H2957" s="14">
        <v>25.2</v>
      </c>
      <c r="I2957" s="14">
        <v>25.9</v>
      </c>
      <c r="J2957" s="14"/>
    </row>
    <row r="2958" spans="1:10" x14ac:dyDescent="0.25">
      <c r="A2958" s="36">
        <v>955</v>
      </c>
      <c r="B2958" s="36" t="s">
        <v>38</v>
      </c>
      <c r="C2958" s="36" t="s">
        <v>19</v>
      </c>
      <c r="D2958" s="8" t="s">
        <v>954</v>
      </c>
      <c r="E2958" s="30"/>
      <c r="F2958" s="13" t="s">
        <v>1045</v>
      </c>
      <c r="G2958" s="14">
        <f>G2959</f>
        <v>7074.5</v>
      </c>
      <c r="H2958" s="14">
        <f t="shared" ref="H2958:J2959" si="2076">H2959</f>
        <v>7074.5</v>
      </c>
      <c r="I2958" s="14">
        <f t="shared" si="2076"/>
        <v>7074.5</v>
      </c>
      <c r="J2958" s="14">
        <f t="shared" si="2076"/>
        <v>0</v>
      </c>
    </row>
    <row r="2959" spans="1:10" x14ac:dyDescent="0.25">
      <c r="A2959" s="36">
        <v>955</v>
      </c>
      <c r="B2959" s="36" t="s">
        <v>38</v>
      </c>
      <c r="C2959" s="36" t="s">
        <v>19</v>
      </c>
      <c r="D2959" s="8" t="s">
        <v>954</v>
      </c>
      <c r="E2959" s="30">
        <v>300</v>
      </c>
      <c r="F2959" s="13" t="s">
        <v>541</v>
      </c>
      <c r="G2959" s="14">
        <f>G2960</f>
        <v>7074.5</v>
      </c>
      <c r="H2959" s="14">
        <f t="shared" si="2076"/>
        <v>7074.5</v>
      </c>
      <c r="I2959" s="14">
        <f t="shared" si="2076"/>
        <v>7074.5</v>
      </c>
      <c r="J2959" s="14">
        <f t="shared" si="2076"/>
        <v>0</v>
      </c>
    </row>
    <row r="2960" spans="1:10" ht="31.5" x14ac:dyDescent="0.25">
      <c r="A2960" s="36">
        <v>955</v>
      </c>
      <c r="B2960" s="36" t="s">
        <v>38</v>
      </c>
      <c r="C2960" s="36" t="s">
        <v>19</v>
      </c>
      <c r="D2960" s="8" t="s">
        <v>954</v>
      </c>
      <c r="E2960" s="30">
        <v>320</v>
      </c>
      <c r="F2960" s="13" t="s">
        <v>543</v>
      </c>
      <c r="G2960" s="14">
        <v>7074.5</v>
      </c>
      <c r="H2960" s="14">
        <v>7074.5</v>
      </c>
      <c r="I2960" s="14">
        <v>7074.5</v>
      </c>
      <c r="J2960" s="14"/>
    </row>
    <row r="2961" spans="1:10" ht="63" x14ac:dyDescent="0.25">
      <c r="A2961" s="36">
        <v>955</v>
      </c>
      <c r="B2961" s="36" t="s">
        <v>38</v>
      </c>
      <c r="C2961" s="36" t="s">
        <v>19</v>
      </c>
      <c r="D2961" s="8" t="s">
        <v>439</v>
      </c>
      <c r="E2961" s="30"/>
      <c r="F2961" s="18" t="s">
        <v>1122</v>
      </c>
      <c r="G2961" s="14">
        <f>G2962+G2965</f>
        <v>1562.5</v>
      </c>
      <c r="H2961" s="14">
        <f t="shared" ref="H2961:J2961" si="2077">H2962+H2965</f>
        <v>1562.5</v>
      </c>
      <c r="I2961" s="14">
        <f t="shared" si="2077"/>
        <v>1562.5</v>
      </c>
      <c r="J2961" s="14">
        <f t="shared" si="2077"/>
        <v>0</v>
      </c>
    </row>
    <row r="2962" spans="1:10" x14ac:dyDescent="0.25">
      <c r="A2962" s="36">
        <v>955</v>
      </c>
      <c r="B2962" s="36" t="s">
        <v>38</v>
      </c>
      <c r="C2962" s="36" t="s">
        <v>19</v>
      </c>
      <c r="D2962" s="8" t="s">
        <v>899</v>
      </c>
      <c r="E2962" s="30"/>
      <c r="F2962" s="13" t="s">
        <v>1046</v>
      </c>
      <c r="G2962" s="14">
        <f>G2963</f>
        <v>1380.6</v>
      </c>
      <c r="H2962" s="14">
        <f t="shared" ref="H2962:J2963" si="2078">H2963</f>
        <v>1380.6</v>
      </c>
      <c r="I2962" s="14">
        <f t="shared" si="2078"/>
        <v>1380.6</v>
      </c>
      <c r="J2962" s="14">
        <f t="shared" si="2078"/>
        <v>0</v>
      </c>
    </row>
    <row r="2963" spans="1:10" ht="31.5" x14ac:dyDescent="0.25">
      <c r="A2963" s="36">
        <v>955</v>
      </c>
      <c r="B2963" s="36" t="s">
        <v>38</v>
      </c>
      <c r="C2963" s="36" t="s">
        <v>19</v>
      </c>
      <c r="D2963" s="8" t="s">
        <v>899</v>
      </c>
      <c r="E2963" s="30">
        <v>200</v>
      </c>
      <c r="F2963" s="24" t="s">
        <v>539</v>
      </c>
      <c r="G2963" s="14">
        <f>G2964</f>
        <v>1380.6</v>
      </c>
      <c r="H2963" s="14">
        <f t="shared" si="2078"/>
        <v>1380.6</v>
      </c>
      <c r="I2963" s="14">
        <f t="shared" si="2078"/>
        <v>1380.6</v>
      </c>
      <c r="J2963" s="14">
        <f t="shared" si="2078"/>
        <v>0</v>
      </c>
    </row>
    <row r="2964" spans="1:10" ht="31.5" x14ac:dyDescent="0.25">
      <c r="A2964" s="36">
        <v>955</v>
      </c>
      <c r="B2964" s="36" t="s">
        <v>38</v>
      </c>
      <c r="C2964" s="36" t="s">
        <v>19</v>
      </c>
      <c r="D2964" s="8" t="s">
        <v>899</v>
      </c>
      <c r="E2964" s="30">
        <v>240</v>
      </c>
      <c r="F2964" s="24" t="s">
        <v>540</v>
      </c>
      <c r="G2964" s="14">
        <v>1380.6</v>
      </c>
      <c r="H2964" s="14">
        <v>1380.6</v>
      </c>
      <c r="I2964" s="14">
        <v>1380.6</v>
      </c>
      <c r="J2964" s="14"/>
    </row>
    <row r="2965" spans="1:10" ht="47.25" x14ac:dyDescent="0.25">
      <c r="A2965" s="36">
        <v>955</v>
      </c>
      <c r="B2965" s="36" t="s">
        <v>38</v>
      </c>
      <c r="C2965" s="36" t="s">
        <v>19</v>
      </c>
      <c r="D2965" s="8" t="s">
        <v>955</v>
      </c>
      <c r="E2965" s="30"/>
      <c r="F2965" s="24" t="s">
        <v>1047</v>
      </c>
      <c r="G2965" s="14">
        <f>G2966</f>
        <v>181.9</v>
      </c>
      <c r="H2965" s="14">
        <f t="shared" ref="H2965:J2966" si="2079">H2966</f>
        <v>181.9</v>
      </c>
      <c r="I2965" s="14">
        <f t="shared" si="2079"/>
        <v>181.9</v>
      </c>
      <c r="J2965" s="14">
        <f t="shared" si="2079"/>
        <v>0</v>
      </c>
    </row>
    <row r="2966" spans="1:10" ht="31.5" x14ac:dyDescent="0.25">
      <c r="A2966" s="36">
        <v>955</v>
      </c>
      <c r="B2966" s="36" t="s">
        <v>38</v>
      </c>
      <c r="C2966" s="36" t="s">
        <v>19</v>
      </c>
      <c r="D2966" s="8" t="s">
        <v>955</v>
      </c>
      <c r="E2966" s="30">
        <v>600</v>
      </c>
      <c r="F2966" s="24" t="s">
        <v>549</v>
      </c>
      <c r="G2966" s="14">
        <f>G2967</f>
        <v>181.9</v>
      </c>
      <c r="H2966" s="14">
        <f t="shared" si="2079"/>
        <v>181.9</v>
      </c>
      <c r="I2966" s="14">
        <f t="shared" si="2079"/>
        <v>181.9</v>
      </c>
      <c r="J2966" s="14">
        <f t="shared" si="2079"/>
        <v>0</v>
      </c>
    </row>
    <row r="2967" spans="1:10" ht="47.25" x14ac:dyDescent="0.25">
      <c r="A2967" s="36">
        <v>955</v>
      </c>
      <c r="B2967" s="36" t="s">
        <v>38</v>
      </c>
      <c r="C2967" s="36" t="s">
        <v>19</v>
      </c>
      <c r="D2967" s="8" t="s">
        <v>955</v>
      </c>
      <c r="E2967" s="30">
        <v>630</v>
      </c>
      <c r="F2967" s="24" t="s">
        <v>551</v>
      </c>
      <c r="G2967" s="14">
        <v>181.9</v>
      </c>
      <c r="H2967" s="14">
        <v>181.9</v>
      </c>
      <c r="I2967" s="14">
        <v>181.9</v>
      </c>
      <c r="J2967" s="14"/>
    </row>
    <row r="2968" spans="1:10" ht="47.25" customHeight="1" x14ac:dyDescent="0.25">
      <c r="A2968" s="36">
        <v>955</v>
      </c>
      <c r="B2968" s="36" t="s">
        <v>38</v>
      </c>
      <c r="C2968" s="36" t="s">
        <v>19</v>
      </c>
      <c r="D2968" s="8" t="s">
        <v>440</v>
      </c>
      <c r="E2968" s="30"/>
      <c r="F2968" s="13" t="s">
        <v>1173</v>
      </c>
      <c r="G2968" s="14">
        <f>G2969</f>
        <v>977.8</v>
      </c>
      <c r="H2968" s="14">
        <f t="shared" ref="H2968:J2968" si="2080">H2969</f>
        <v>977.8</v>
      </c>
      <c r="I2968" s="14">
        <f t="shared" si="2080"/>
        <v>977.8</v>
      </c>
      <c r="J2968" s="14">
        <f t="shared" si="2080"/>
        <v>0</v>
      </c>
    </row>
    <row r="2969" spans="1:10" ht="31.5" customHeight="1" x14ac:dyDescent="0.25">
      <c r="A2969" s="36">
        <v>955</v>
      </c>
      <c r="B2969" s="36" t="s">
        <v>38</v>
      </c>
      <c r="C2969" s="36" t="s">
        <v>19</v>
      </c>
      <c r="D2969" s="8" t="s">
        <v>440</v>
      </c>
      <c r="E2969" s="30">
        <v>200</v>
      </c>
      <c r="F2969" s="24" t="s">
        <v>539</v>
      </c>
      <c r="G2969" s="14">
        <f t="shared" ref="G2969:I2969" si="2081">G2970</f>
        <v>977.8</v>
      </c>
      <c r="H2969" s="14">
        <f t="shared" si="2081"/>
        <v>977.8</v>
      </c>
      <c r="I2969" s="14">
        <f t="shared" si="2081"/>
        <v>977.8</v>
      </c>
      <c r="J2969" s="14">
        <f t="shared" ref="J2969" si="2082">J2970</f>
        <v>0</v>
      </c>
    </row>
    <row r="2970" spans="1:10" ht="31.5" customHeight="1" x14ac:dyDescent="0.25">
      <c r="A2970" s="36">
        <v>955</v>
      </c>
      <c r="B2970" s="36" t="s">
        <v>38</v>
      </c>
      <c r="C2970" s="36" t="s">
        <v>19</v>
      </c>
      <c r="D2970" s="8" t="s">
        <v>440</v>
      </c>
      <c r="E2970" s="30">
        <v>240</v>
      </c>
      <c r="F2970" s="24" t="s">
        <v>540</v>
      </c>
      <c r="G2970" s="14">
        <v>977.8</v>
      </c>
      <c r="H2970" s="14">
        <v>977.8</v>
      </c>
      <c r="I2970" s="14">
        <v>977.8</v>
      </c>
      <c r="J2970" s="14"/>
    </row>
    <row r="2971" spans="1:10" ht="31.5" customHeight="1" x14ac:dyDescent="0.25">
      <c r="A2971" s="36">
        <v>955</v>
      </c>
      <c r="B2971" s="36" t="s">
        <v>38</v>
      </c>
      <c r="C2971" s="36" t="s">
        <v>19</v>
      </c>
      <c r="D2971" s="8" t="s">
        <v>195</v>
      </c>
      <c r="E2971" s="30"/>
      <c r="F2971" s="13" t="s">
        <v>586</v>
      </c>
      <c r="G2971" s="14">
        <f t="shared" ref="G2971:I2973" si="2083">G2972</f>
        <v>1742</v>
      </c>
      <c r="H2971" s="14">
        <f t="shared" si="2083"/>
        <v>1742</v>
      </c>
      <c r="I2971" s="14">
        <f t="shared" si="2083"/>
        <v>1742</v>
      </c>
      <c r="J2971" s="14">
        <f t="shared" ref="J2971:J2973" si="2084">J2972</f>
        <v>0</v>
      </c>
    </row>
    <row r="2972" spans="1:10" ht="78.75" x14ac:dyDescent="0.25">
      <c r="A2972" s="36">
        <v>955</v>
      </c>
      <c r="B2972" s="36" t="s">
        <v>38</v>
      </c>
      <c r="C2972" s="36" t="s">
        <v>19</v>
      </c>
      <c r="D2972" s="8" t="s">
        <v>196</v>
      </c>
      <c r="E2972" s="30"/>
      <c r="F2972" s="18" t="s">
        <v>1145</v>
      </c>
      <c r="G2972" s="14">
        <f t="shared" si="2083"/>
        <v>1742</v>
      </c>
      <c r="H2972" s="14">
        <f t="shared" si="2083"/>
        <v>1742</v>
      </c>
      <c r="I2972" s="14">
        <f t="shared" si="2083"/>
        <v>1742</v>
      </c>
      <c r="J2972" s="14">
        <f t="shared" si="2084"/>
        <v>0</v>
      </c>
    </row>
    <row r="2973" spans="1:10" ht="31.5" customHeight="1" x14ac:dyDescent="0.25">
      <c r="A2973" s="36">
        <v>955</v>
      </c>
      <c r="B2973" s="36" t="s">
        <v>38</v>
      </c>
      <c r="C2973" s="36" t="s">
        <v>19</v>
      </c>
      <c r="D2973" s="8" t="s">
        <v>196</v>
      </c>
      <c r="E2973" s="30">
        <v>200</v>
      </c>
      <c r="F2973" s="24" t="s">
        <v>539</v>
      </c>
      <c r="G2973" s="14">
        <f t="shared" si="2083"/>
        <v>1742</v>
      </c>
      <c r="H2973" s="14">
        <f t="shared" si="2083"/>
        <v>1742</v>
      </c>
      <c r="I2973" s="14">
        <f t="shared" si="2083"/>
        <v>1742</v>
      </c>
      <c r="J2973" s="14">
        <f t="shared" si="2084"/>
        <v>0</v>
      </c>
    </row>
    <row r="2974" spans="1:10" ht="31.5" customHeight="1" x14ac:dyDescent="0.25">
      <c r="A2974" s="36">
        <v>955</v>
      </c>
      <c r="B2974" s="36" t="s">
        <v>38</v>
      </c>
      <c r="C2974" s="36" t="s">
        <v>19</v>
      </c>
      <c r="D2974" s="8" t="s">
        <v>196</v>
      </c>
      <c r="E2974" s="30">
        <v>240</v>
      </c>
      <c r="F2974" s="24" t="s">
        <v>540</v>
      </c>
      <c r="G2974" s="14">
        <v>1742</v>
      </c>
      <c r="H2974" s="14">
        <v>1742</v>
      </c>
      <c r="I2974" s="14">
        <v>1742</v>
      </c>
      <c r="J2974" s="14"/>
    </row>
    <row r="2975" spans="1:10" ht="31.5" customHeight="1" x14ac:dyDescent="0.25">
      <c r="A2975" s="36">
        <v>955</v>
      </c>
      <c r="B2975" s="36" t="s">
        <v>38</v>
      </c>
      <c r="C2975" s="36" t="s">
        <v>19</v>
      </c>
      <c r="D2975" s="8" t="s">
        <v>179</v>
      </c>
      <c r="E2975" s="30"/>
      <c r="F2975" s="13" t="s">
        <v>624</v>
      </c>
      <c r="G2975" s="14">
        <f t="shared" ref="G2975:I2975" si="2085">G2976</f>
        <v>1257.7</v>
      </c>
      <c r="H2975" s="14">
        <f t="shared" si="2085"/>
        <v>1257.7</v>
      </c>
      <c r="I2975" s="14">
        <f t="shared" si="2085"/>
        <v>1257.7</v>
      </c>
      <c r="J2975" s="14">
        <f t="shared" ref="J2975" si="2086">J2976</f>
        <v>0</v>
      </c>
    </row>
    <row r="2976" spans="1:10" ht="31.5" customHeight="1" x14ac:dyDescent="0.25">
      <c r="A2976" s="36">
        <v>955</v>
      </c>
      <c r="B2976" s="36" t="s">
        <v>38</v>
      </c>
      <c r="C2976" s="36" t="s">
        <v>19</v>
      </c>
      <c r="D2976" s="8" t="s">
        <v>278</v>
      </c>
      <c r="E2976" s="30"/>
      <c r="F2976" s="18" t="s">
        <v>630</v>
      </c>
      <c r="G2976" s="14">
        <f t="shared" ref="G2976:I2976" si="2087">G2977+G2981</f>
        <v>1257.7</v>
      </c>
      <c r="H2976" s="14">
        <f t="shared" si="2087"/>
        <v>1257.7</v>
      </c>
      <c r="I2976" s="14">
        <f t="shared" si="2087"/>
        <v>1257.7</v>
      </c>
      <c r="J2976" s="14">
        <f t="shared" ref="J2976" si="2088">J2977+J2981</f>
        <v>0</v>
      </c>
    </row>
    <row r="2977" spans="1:10" ht="47.25" customHeight="1" x14ac:dyDescent="0.25">
      <c r="A2977" s="36">
        <v>955</v>
      </c>
      <c r="B2977" s="36" t="s">
        <v>38</v>
      </c>
      <c r="C2977" s="36" t="s">
        <v>19</v>
      </c>
      <c r="D2977" s="8" t="s">
        <v>279</v>
      </c>
      <c r="E2977" s="30"/>
      <c r="F2977" s="18" t="s">
        <v>631</v>
      </c>
      <c r="G2977" s="14">
        <f t="shared" ref="G2977:I2979" si="2089">G2978</f>
        <v>173.7</v>
      </c>
      <c r="H2977" s="14">
        <f t="shared" si="2089"/>
        <v>173.7</v>
      </c>
      <c r="I2977" s="14">
        <f t="shared" si="2089"/>
        <v>173.7</v>
      </c>
      <c r="J2977" s="14">
        <f t="shared" ref="J2977:J2979" si="2090">J2978</f>
        <v>0</v>
      </c>
    </row>
    <row r="2978" spans="1:10" ht="15.75" customHeight="1" x14ac:dyDescent="0.25">
      <c r="A2978" s="36">
        <v>955</v>
      </c>
      <c r="B2978" s="36" t="s">
        <v>38</v>
      </c>
      <c r="C2978" s="36" t="s">
        <v>19</v>
      </c>
      <c r="D2978" s="8" t="s">
        <v>442</v>
      </c>
      <c r="E2978" s="30"/>
      <c r="F2978" s="13" t="s">
        <v>633</v>
      </c>
      <c r="G2978" s="14">
        <f t="shared" si="2089"/>
        <v>173.7</v>
      </c>
      <c r="H2978" s="14">
        <f t="shared" si="2089"/>
        <v>173.7</v>
      </c>
      <c r="I2978" s="14">
        <f t="shared" si="2089"/>
        <v>173.7</v>
      </c>
      <c r="J2978" s="14">
        <f t="shared" si="2090"/>
        <v>0</v>
      </c>
    </row>
    <row r="2979" spans="1:10" ht="31.5" customHeight="1" x14ac:dyDescent="0.25">
      <c r="A2979" s="36">
        <v>955</v>
      </c>
      <c r="B2979" s="36" t="s">
        <v>38</v>
      </c>
      <c r="C2979" s="36" t="s">
        <v>19</v>
      </c>
      <c r="D2979" s="8" t="s">
        <v>442</v>
      </c>
      <c r="E2979" s="30">
        <v>200</v>
      </c>
      <c r="F2979" s="24" t="s">
        <v>539</v>
      </c>
      <c r="G2979" s="14">
        <f t="shared" si="2089"/>
        <v>173.7</v>
      </c>
      <c r="H2979" s="14">
        <f t="shared" si="2089"/>
        <v>173.7</v>
      </c>
      <c r="I2979" s="14">
        <f t="shared" si="2089"/>
        <v>173.7</v>
      </c>
      <c r="J2979" s="14">
        <f t="shared" si="2090"/>
        <v>0</v>
      </c>
    </row>
    <row r="2980" spans="1:10" ht="31.5" customHeight="1" x14ac:dyDescent="0.25">
      <c r="A2980" s="36">
        <v>955</v>
      </c>
      <c r="B2980" s="36" t="s">
        <v>38</v>
      </c>
      <c r="C2980" s="36" t="s">
        <v>19</v>
      </c>
      <c r="D2980" s="8" t="s">
        <v>442</v>
      </c>
      <c r="E2980" s="30">
        <v>240</v>
      </c>
      <c r="F2980" s="24" t="s">
        <v>540</v>
      </c>
      <c r="G2980" s="14">
        <v>173.7</v>
      </c>
      <c r="H2980" s="14">
        <v>173.7</v>
      </c>
      <c r="I2980" s="14">
        <v>173.7</v>
      </c>
      <c r="J2980" s="14"/>
    </row>
    <row r="2981" spans="1:10" ht="47.25" customHeight="1" x14ac:dyDescent="0.25">
      <c r="A2981" s="36">
        <v>955</v>
      </c>
      <c r="B2981" s="36" t="s">
        <v>38</v>
      </c>
      <c r="C2981" s="36" t="s">
        <v>19</v>
      </c>
      <c r="D2981" s="8" t="s">
        <v>443</v>
      </c>
      <c r="E2981" s="30"/>
      <c r="F2981" s="13" t="s">
        <v>634</v>
      </c>
      <c r="G2981" s="14">
        <f t="shared" ref="G2981:I2982" si="2091">G2982</f>
        <v>1084</v>
      </c>
      <c r="H2981" s="14">
        <f t="shared" si="2091"/>
        <v>1084</v>
      </c>
      <c r="I2981" s="14">
        <f t="shared" si="2091"/>
        <v>1084</v>
      </c>
      <c r="J2981" s="14">
        <f t="shared" ref="J2981:J2982" si="2092">J2982</f>
        <v>0</v>
      </c>
    </row>
    <row r="2982" spans="1:10" ht="31.5" customHeight="1" x14ac:dyDescent="0.25">
      <c r="A2982" s="36">
        <v>955</v>
      </c>
      <c r="B2982" s="36" t="s">
        <v>38</v>
      </c>
      <c r="C2982" s="36" t="s">
        <v>19</v>
      </c>
      <c r="D2982" s="8" t="s">
        <v>443</v>
      </c>
      <c r="E2982" s="30">
        <v>600</v>
      </c>
      <c r="F2982" s="24" t="s">
        <v>549</v>
      </c>
      <c r="G2982" s="14">
        <f t="shared" si="2091"/>
        <v>1084</v>
      </c>
      <c r="H2982" s="14">
        <f t="shared" si="2091"/>
        <v>1084</v>
      </c>
      <c r="I2982" s="14">
        <f t="shared" si="2091"/>
        <v>1084</v>
      </c>
      <c r="J2982" s="14">
        <f t="shared" si="2092"/>
        <v>0</v>
      </c>
    </row>
    <row r="2983" spans="1:10" ht="47.25" customHeight="1" x14ac:dyDescent="0.25">
      <c r="A2983" s="36">
        <v>955</v>
      </c>
      <c r="B2983" s="36" t="s">
        <v>38</v>
      </c>
      <c r="C2983" s="36" t="s">
        <v>19</v>
      </c>
      <c r="D2983" s="8" t="s">
        <v>443</v>
      </c>
      <c r="E2983" s="30">
        <v>630</v>
      </c>
      <c r="F2983" s="24" t="s">
        <v>551</v>
      </c>
      <c r="G2983" s="14">
        <v>1084</v>
      </c>
      <c r="H2983" s="14">
        <v>1084</v>
      </c>
      <c r="I2983" s="14">
        <v>1084</v>
      </c>
      <c r="J2983" s="14"/>
    </row>
    <row r="2984" spans="1:10" ht="31.5" customHeight="1" x14ac:dyDescent="0.25">
      <c r="A2984" s="36">
        <v>955</v>
      </c>
      <c r="B2984" s="36" t="s">
        <v>38</v>
      </c>
      <c r="C2984" s="36" t="s">
        <v>19</v>
      </c>
      <c r="D2984" s="8" t="s">
        <v>149</v>
      </c>
      <c r="E2984" s="30"/>
      <c r="F2984" s="13" t="s">
        <v>707</v>
      </c>
      <c r="G2984" s="14">
        <f t="shared" ref="G2984:I2986" si="2093">G2985</f>
        <v>40853.300000000003</v>
      </c>
      <c r="H2984" s="14">
        <f t="shared" si="2093"/>
        <v>40853.300000000003</v>
      </c>
      <c r="I2984" s="14">
        <f t="shared" si="2093"/>
        <v>40853.300000000003</v>
      </c>
      <c r="J2984" s="14">
        <f t="shared" ref="J2984:J2986" si="2094">J2985</f>
        <v>0</v>
      </c>
    </row>
    <row r="2985" spans="1:10" ht="47.25" customHeight="1" x14ac:dyDescent="0.25">
      <c r="A2985" s="36">
        <v>955</v>
      </c>
      <c r="B2985" s="36" t="s">
        <v>38</v>
      </c>
      <c r="C2985" s="36" t="s">
        <v>19</v>
      </c>
      <c r="D2985" s="8" t="s">
        <v>150</v>
      </c>
      <c r="E2985" s="30"/>
      <c r="F2985" s="13" t="s">
        <v>722</v>
      </c>
      <c r="G2985" s="14">
        <f t="shared" si="2093"/>
        <v>40853.300000000003</v>
      </c>
      <c r="H2985" s="14">
        <f t="shared" si="2093"/>
        <v>40853.300000000003</v>
      </c>
      <c r="I2985" s="14">
        <f t="shared" si="2093"/>
        <v>40853.300000000003</v>
      </c>
      <c r="J2985" s="14">
        <f t="shared" si="2094"/>
        <v>0</v>
      </c>
    </row>
    <row r="2986" spans="1:10" ht="47.25" x14ac:dyDescent="0.25">
      <c r="A2986" s="36">
        <v>955</v>
      </c>
      <c r="B2986" s="36" t="s">
        <v>38</v>
      </c>
      <c r="C2986" s="36" t="s">
        <v>19</v>
      </c>
      <c r="D2986" s="8" t="s">
        <v>319</v>
      </c>
      <c r="E2986" s="30"/>
      <c r="F2986" s="18" t="s">
        <v>1032</v>
      </c>
      <c r="G2986" s="14">
        <f>G2987</f>
        <v>40853.300000000003</v>
      </c>
      <c r="H2986" s="14">
        <f t="shared" si="2093"/>
        <v>40853.300000000003</v>
      </c>
      <c r="I2986" s="14">
        <f t="shared" si="2093"/>
        <v>40853.300000000003</v>
      </c>
      <c r="J2986" s="14">
        <f t="shared" si="2094"/>
        <v>0</v>
      </c>
    </row>
    <row r="2987" spans="1:10" ht="47.25" x14ac:dyDescent="0.25">
      <c r="A2987" s="36">
        <v>955</v>
      </c>
      <c r="B2987" s="36" t="s">
        <v>38</v>
      </c>
      <c r="C2987" s="36" t="s">
        <v>19</v>
      </c>
      <c r="D2987" s="8" t="s">
        <v>956</v>
      </c>
      <c r="E2987" s="30"/>
      <c r="F2987" s="13" t="s">
        <v>1093</v>
      </c>
      <c r="G2987" s="14">
        <f t="shared" ref="G2987:I2988" si="2095">G2988</f>
        <v>40853.300000000003</v>
      </c>
      <c r="H2987" s="14">
        <f t="shared" si="2095"/>
        <v>40853.300000000003</v>
      </c>
      <c r="I2987" s="14">
        <f t="shared" si="2095"/>
        <v>40853.300000000003</v>
      </c>
      <c r="J2987" s="14">
        <f t="shared" ref="J2987:J2988" si="2096">J2988</f>
        <v>0</v>
      </c>
    </row>
    <row r="2988" spans="1:10" ht="15.75" customHeight="1" x14ac:dyDescent="0.25">
      <c r="A2988" s="36">
        <v>955</v>
      </c>
      <c r="B2988" s="36" t="s">
        <v>38</v>
      </c>
      <c r="C2988" s="36" t="s">
        <v>19</v>
      </c>
      <c r="D2988" s="8" t="s">
        <v>956</v>
      </c>
      <c r="E2988" s="30">
        <v>800</v>
      </c>
      <c r="F2988" s="24" t="s">
        <v>552</v>
      </c>
      <c r="G2988" s="14">
        <f t="shared" si="2095"/>
        <v>40853.300000000003</v>
      </c>
      <c r="H2988" s="14">
        <f t="shared" si="2095"/>
        <v>40853.300000000003</v>
      </c>
      <c r="I2988" s="14">
        <f t="shared" si="2095"/>
        <v>40853.300000000003</v>
      </c>
      <c r="J2988" s="14">
        <f t="shared" si="2096"/>
        <v>0</v>
      </c>
    </row>
    <row r="2989" spans="1:10" ht="63" customHeight="1" x14ac:dyDescent="0.25">
      <c r="A2989" s="36">
        <v>955</v>
      </c>
      <c r="B2989" s="36" t="s">
        <v>38</v>
      </c>
      <c r="C2989" s="36" t="s">
        <v>19</v>
      </c>
      <c r="D2989" s="8" t="s">
        <v>956</v>
      </c>
      <c r="E2989" s="30">
        <v>810</v>
      </c>
      <c r="F2989" s="18" t="s">
        <v>560</v>
      </c>
      <c r="G2989" s="14">
        <v>40853.300000000003</v>
      </c>
      <c r="H2989" s="14">
        <v>40853.300000000003</v>
      </c>
      <c r="I2989" s="14">
        <v>40853.300000000003</v>
      </c>
      <c r="J2989" s="14"/>
    </row>
    <row r="2990" spans="1:10" ht="31.5" customHeight="1" x14ac:dyDescent="0.25">
      <c r="A2990" s="36">
        <v>955</v>
      </c>
      <c r="B2990" s="36" t="s">
        <v>38</v>
      </c>
      <c r="C2990" s="36" t="s">
        <v>19</v>
      </c>
      <c r="D2990" s="8" t="s">
        <v>115</v>
      </c>
      <c r="E2990" s="30"/>
      <c r="F2990" s="24" t="s">
        <v>825</v>
      </c>
      <c r="G2990" s="14">
        <f t="shared" ref="G2990:I2990" si="2097">G2991</f>
        <v>26679.599999999999</v>
      </c>
      <c r="H2990" s="14">
        <f t="shared" si="2097"/>
        <v>27253.7</v>
      </c>
      <c r="I2990" s="14">
        <f t="shared" si="2097"/>
        <v>27253.7</v>
      </c>
      <c r="J2990" s="14">
        <f t="shared" ref="J2990" si="2098">J2991</f>
        <v>0</v>
      </c>
    </row>
    <row r="2991" spans="1:10" ht="31.5" customHeight="1" x14ac:dyDescent="0.25">
      <c r="A2991" s="36">
        <v>955</v>
      </c>
      <c r="B2991" s="36" t="s">
        <v>38</v>
      </c>
      <c r="C2991" s="36" t="s">
        <v>19</v>
      </c>
      <c r="D2991" s="8" t="s">
        <v>116</v>
      </c>
      <c r="E2991" s="30"/>
      <c r="F2991" s="24" t="s">
        <v>828</v>
      </c>
      <c r="G2991" s="14">
        <f t="shared" ref="G2991:I2991" si="2099">G2992+G2995</f>
        <v>26679.599999999999</v>
      </c>
      <c r="H2991" s="14">
        <f t="shared" si="2099"/>
        <v>27253.7</v>
      </c>
      <c r="I2991" s="14">
        <f t="shared" si="2099"/>
        <v>27253.7</v>
      </c>
      <c r="J2991" s="14">
        <f t="shared" ref="J2991" si="2100">J2992+J2995</f>
        <v>0</v>
      </c>
    </row>
    <row r="2992" spans="1:10" ht="31.5" customHeight="1" x14ac:dyDescent="0.25">
      <c r="A2992" s="36">
        <v>955</v>
      </c>
      <c r="B2992" s="36" t="s">
        <v>38</v>
      </c>
      <c r="C2992" s="36" t="s">
        <v>19</v>
      </c>
      <c r="D2992" s="8" t="s">
        <v>117</v>
      </c>
      <c r="E2992" s="30"/>
      <c r="F2992" s="24" t="s">
        <v>816</v>
      </c>
      <c r="G2992" s="14">
        <f t="shared" ref="G2992:I2993" si="2101">G2993</f>
        <v>24739.5</v>
      </c>
      <c r="H2992" s="14">
        <f t="shared" si="2101"/>
        <v>25313.7</v>
      </c>
      <c r="I2992" s="14">
        <f t="shared" si="2101"/>
        <v>25313.7</v>
      </c>
      <c r="J2992" s="14">
        <f t="shared" ref="J2992:J2993" si="2102">J2993</f>
        <v>0</v>
      </c>
    </row>
    <row r="2993" spans="1:10" ht="78.75" customHeight="1" x14ac:dyDescent="0.25">
      <c r="A2993" s="36">
        <v>955</v>
      </c>
      <c r="B2993" s="36" t="s">
        <v>38</v>
      </c>
      <c r="C2993" s="36" t="s">
        <v>19</v>
      </c>
      <c r="D2993" s="8" t="s">
        <v>117</v>
      </c>
      <c r="E2993" s="30">
        <v>100</v>
      </c>
      <c r="F2993" s="24" t="s">
        <v>536</v>
      </c>
      <c r="G2993" s="14">
        <f t="shared" si="2101"/>
        <v>24739.5</v>
      </c>
      <c r="H2993" s="14">
        <f t="shared" si="2101"/>
        <v>25313.7</v>
      </c>
      <c r="I2993" s="14">
        <f t="shared" si="2101"/>
        <v>25313.7</v>
      </c>
      <c r="J2993" s="14">
        <f t="shared" si="2102"/>
        <v>0</v>
      </c>
    </row>
    <row r="2994" spans="1:10" ht="31.5" customHeight="1" x14ac:dyDescent="0.25">
      <c r="A2994" s="36">
        <v>955</v>
      </c>
      <c r="B2994" s="36" t="s">
        <v>38</v>
      </c>
      <c r="C2994" s="36" t="s">
        <v>19</v>
      </c>
      <c r="D2994" s="8" t="s">
        <v>117</v>
      </c>
      <c r="E2994" s="30">
        <v>120</v>
      </c>
      <c r="F2994" s="24" t="s">
        <v>538</v>
      </c>
      <c r="G2994" s="14">
        <v>24739.5</v>
      </c>
      <c r="H2994" s="14">
        <v>25313.7</v>
      </c>
      <c r="I2994" s="14">
        <v>25313.7</v>
      </c>
      <c r="J2994" s="14"/>
    </row>
    <row r="2995" spans="1:10" ht="31.5" customHeight="1" x14ac:dyDescent="0.25">
      <c r="A2995" s="36">
        <v>955</v>
      </c>
      <c r="B2995" s="36" t="s">
        <v>38</v>
      </c>
      <c r="C2995" s="36" t="s">
        <v>19</v>
      </c>
      <c r="D2995" s="8" t="s">
        <v>118</v>
      </c>
      <c r="E2995" s="30"/>
      <c r="F2995" s="24" t="s">
        <v>818</v>
      </c>
      <c r="G2995" s="14">
        <f t="shared" ref="G2995:I2995" si="2103">G2996+G2998+G3000</f>
        <v>1940.1</v>
      </c>
      <c r="H2995" s="14">
        <f t="shared" si="2103"/>
        <v>1940</v>
      </c>
      <c r="I2995" s="14">
        <f t="shared" si="2103"/>
        <v>1940</v>
      </c>
      <c r="J2995" s="14">
        <f t="shared" ref="J2995" si="2104">J2996+J2998+J3000</f>
        <v>0</v>
      </c>
    </row>
    <row r="2996" spans="1:10" ht="78.75" customHeight="1" x14ac:dyDescent="0.25">
      <c r="A2996" s="36">
        <v>955</v>
      </c>
      <c r="B2996" s="36" t="s">
        <v>38</v>
      </c>
      <c r="C2996" s="36" t="s">
        <v>19</v>
      </c>
      <c r="D2996" s="8" t="s">
        <v>118</v>
      </c>
      <c r="E2996" s="30">
        <v>100</v>
      </c>
      <c r="F2996" s="24" t="s">
        <v>536</v>
      </c>
      <c r="G2996" s="14">
        <f t="shared" ref="G2996:I2996" si="2105">G2997</f>
        <v>4.4000000000000004</v>
      </c>
      <c r="H2996" s="14">
        <f t="shared" si="2105"/>
        <v>2</v>
      </c>
      <c r="I2996" s="14">
        <f t="shared" si="2105"/>
        <v>1.4</v>
      </c>
      <c r="J2996" s="14">
        <f t="shared" ref="J2996" si="2106">J2997</f>
        <v>0</v>
      </c>
    </row>
    <row r="2997" spans="1:10" ht="31.5" customHeight="1" x14ac:dyDescent="0.25">
      <c r="A2997" s="36">
        <v>955</v>
      </c>
      <c r="B2997" s="36" t="s">
        <v>38</v>
      </c>
      <c r="C2997" s="36" t="s">
        <v>19</v>
      </c>
      <c r="D2997" s="8" t="s">
        <v>118</v>
      </c>
      <c r="E2997" s="30">
        <v>120</v>
      </c>
      <c r="F2997" s="24" t="s">
        <v>538</v>
      </c>
      <c r="G2997" s="14">
        <v>4.4000000000000004</v>
      </c>
      <c r="H2997" s="14">
        <v>2</v>
      </c>
      <c r="I2997" s="14">
        <v>1.4</v>
      </c>
      <c r="J2997" s="14"/>
    </row>
    <row r="2998" spans="1:10" ht="31.5" customHeight="1" x14ac:dyDescent="0.25">
      <c r="A2998" s="36">
        <v>955</v>
      </c>
      <c r="B2998" s="36" t="s">
        <v>38</v>
      </c>
      <c r="C2998" s="36" t="s">
        <v>19</v>
      </c>
      <c r="D2998" s="8" t="s">
        <v>118</v>
      </c>
      <c r="E2998" s="30">
        <v>200</v>
      </c>
      <c r="F2998" s="24" t="s">
        <v>539</v>
      </c>
      <c r="G2998" s="14">
        <f t="shared" ref="G2998:I2998" si="2107">G2999</f>
        <v>1935.6</v>
      </c>
      <c r="H2998" s="14">
        <f t="shared" si="2107"/>
        <v>1938</v>
      </c>
      <c r="I2998" s="14">
        <f t="shared" si="2107"/>
        <v>1938.6</v>
      </c>
      <c r="J2998" s="14">
        <f t="shared" ref="J2998" si="2108">J2999</f>
        <v>0</v>
      </c>
    </row>
    <row r="2999" spans="1:10" ht="31.5" customHeight="1" x14ac:dyDescent="0.25">
      <c r="A2999" s="36">
        <v>955</v>
      </c>
      <c r="B2999" s="36" t="s">
        <v>38</v>
      </c>
      <c r="C2999" s="36" t="s">
        <v>19</v>
      </c>
      <c r="D2999" s="8" t="s">
        <v>118</v>
      </c>
      <c r="E2999" s="30">
        <v>240</v>
      </c>
      <c r="F2999" s="24" t="s">
        <v>540</v>
      </c>
      <c r="G2999" s="14">
        <v>1935.6</v>
      </c>
      <c r="H2999" s="14">
        <v>1938</v>
      </c>
      <c r="I2999" s="14">
        <v>1938.6</v>
      </c>
      <c r="J2999" s="14"/>
    </row>
    <row r="3000" spans="1:10" ht="15.75" customHeight="1" x14ac:dyDescent="0.25">
      <c r="A3000" s="36">
        <v>955</v>
      </c>
      <c r="B3000" s="36" t="s">
        <v>38</v>
      </c>
      <c r="C3000" s="36" t="s">
        <v>19</v>
      </c>
      <c r="D3000" s="8" t="s">
        <v>118</v>
      </c>
      <c r="E3000" s="30">
        <v>800</v>
      </c>
      <c r="F3000" s="24" t="s">
        <v>552</v>
      </c>
      <c r="G3000" s="14">
        <f t="shared" ref="G3000:I3000" si="2109">G3001</f>
        <v>0.1</v>
      </c>
      <c r="H3000" s="14">
        <f t="shared" si="2109"/>
        <v>0</v>
      </c>
      <c r="I3000" s="14">
        <f t="shared" si="2109"/>
        <v>0</v>
      </c>
      <c r="J3000" s="14">
        <f t="shared" ref="J3000" si="2110">J3001</f>
        <v>0</v>
      </c>
    </row>
    <row r="3001" spans="1:10" ht="15.75" customHeight="1" x14ac:dyDescent="0.25">
      <c r="A3001" s="36">
        <v>955</v>
      </c>
      <c r="B3001" s="36" t="s">
        <v>38</v>
      </c>
      <c r="C3001" s="36" t="s">
        <v>19</v>
      </c>
      <c r="D3001" s="8" t="s">
        <v>118</v>
      </c>
      <c r="E3001" s="30">
        <v>850</v>
      </c>
      <c r="F3001" s="24" t="s">
        <v>554</v>
      </c>
      <c r="G3001" s="14">
        <v>0.1</v>
      </c>
      <c r="H3001" s="14"/>
      <c r="I3001" s="14"/>
      <c r="J3001" s="14"/>
    </row>
    <row r="3002" spans="1:10" ht="47.25" customHeight="1" x14ac:dyDescent="0.25">
      <c r="A3002" s="36">
        <v>955</v>
      </c>
      <c r="B3002" s="36" t="s">
        <v>38</v>
      </c>
      <c r="C3002" s="36" t="s">
        <v>19</v>
      </c>
      <c r="D3002" s="8" t="s">
        <v>298</v>
      </c>
      <c r="E3002" s="30"/>
      <c r="F3002" s="24" t="s">
        <v>829</v>
      </c>
      <c r="G3002" s="14">
        <f t="shared" ref="G3002:I3004" si="2111">G3003</f>
        <v>4597.7</v>
      </c>
      <c r="H3002" s="14">
        <f t="shared" si="2111"/>
        <v>4597.7</v>
      </c>
      <c r="I3002" s="14">
        <f t="shared" si="2111"/>
        <v>4597.7</v>
      </c>
      <c r="J3002" s="14">
        <f t="shared" ref="J3002:J3004" si="2112">J3003</f>
        <v>0</v>
      </c>
    </row>
    <row r="3003" spans="1:10" ht="31.5" customHeight="1" x14ac:dyDescent="0.25">
      <c r="A3003" s="36">
        <v>955</v>
      </c>
      <c r="B3003" s="36" t="s">
        <v>38</v>
      </c>
      <c r="C3003" s="36" t="s">
        <v>19</v>
      </c>
      <c r="D3003" s="8" t="s">
        <v>876</v>
      </c>
      <c r="E3003" s="30"/>
      <c r="F3003" s="24" t="s">
        <v>877</v>
      </c>
      <c r="G3003" s="14">
        <f t="shared" si="2111"/>
        <v>4597.7</v>
      </c>
      <c r="H3003" s="14">
        <f t="shared" si="2111"/>
        <v>4597.7</v>
      </c>
      <c r="I3003" s="14">
        <f t="shared" si="2111"/>
        <v>4597.7</v>
      </c>
      <c r="J3003" s="14">
        <f t="shared" si="2112"/>
        <v>0</v>
      </c>
    </row>
    <row r="3004" spans="1:10" ht="15.75" customHeight="1" x14ac:dyDescent="0.25">
      <c r="A3004" s="36">
        <v>955</v>
      </c>
      <c r="B3004" s="36" t="s">
        <v>38</v>
      </c>
      <c r="C3004" s="36" t="s">
        <v>19</v>
      </c>
      <c r="D3004" s="8" t="s">
        <v>876</v>
      </c>
      <c r="E3004" s="30">
        <v>300</v>
      </c>
      <c r="F3004" s="13" t="s">
        <v>541</v>
      </c>
      <c r="G3004" s="14">
        <f t="shared" si="2111"/>
        <v>4597.7</v>
      </c>
      <c r="H3004" s="14">
        <f t="shared" si="2111"/>
        <v>4597.7</v>
      </c>
      <c r="I3004" s="14">
        <f t="shared" si="2111"/>
        <v>4597.7</v>
      </c>
      <c r="J3004" s="14">
        <f t="shared" si="2112"/>
        <v>0</v>
      </c>
    </row>
    <row r="3005" spans="1:10" ht="15.75" customHeight="1" x14ac:dyDescent="0.25">
      <c r="A3005" s="36">
        <v>955</v>
      </c>
      <c r="B3005" s="36" t="s">
        <v>38</v>
      </c>
      <c r="C3005" s="36" t="s">
        <v>19</v>
      </c>
      <c r="D3005" s="8" t="s">
        <v>876</v>
      </c>
      <c r="E3005" s="30">
        <v>360</v>
      </c>
      <c r="F3005" s="13" t="s">
        <v>546</v>
      </c>
      <c r="G3005" s="14">
        <v>4597.7</v>
      </c>
      <c r="H3005" s="14">
        <v>4597.7</v>
      </c>
      <c r="I3005" s="14">
        <v>4597.7</v>
      </c>
      <c r="J3005" s="14"/>
    </row>
    <row r="3006" spans="1:10" s="3" customFormat="1" ht="31.5" customHeight="1" x14ac:dyDescent="0.25">
      <c r="A3006" s="4">
        <v>964</v>
      </c>
      <c r="B3006" s="4"/>
      <c r="C3006" s="4"/>
      <c r="D3006" s="4"/>
      <c r="E3006" s="4"/>
      <c r="F3006" s="5" t="s">
        <v>81</v>
      </c>
      <c r="G3006" s="15">
        <f>G3007+G3014</f>
        <v>161434.5</v>
      </c>
      <c r="H3006" s="15">
        <f>H3007+H3014</f>
        <v>151503.6</v>
      </c>
      <c r="I3006" s="15">
        <f>I3007+I3014</f>
        <v>149043.9</v>
      </c>
      <c r="J3006" s="15">
        <f>J3007+J3014</f>
        <v>0</v>
      </c>
    </row>
    <row r="3007" spans="1:10" s="3" customFormat="1" ht="15.75" customHeight="1" x14ac:dyDescent="0.25">
      <c r="A3007" s="4" t="s">
        <v>99</v>
      </c>
      <c r="B3007" s="4" t="s">
        <v>9</v>
      </c>
      <c r="C3007" s="4"/>
      <c r="D3007" s="4"/>
      <c r="E3007" s="4"/>
      <c r="F3007" s="5" t="s">
        <v>14</v>
      </c>
      <c r="G3007" s="15">
        <f>G3008</f>
        <v>100</v>
      </c>
      <c r="H3007" s="15">
        <f t="shared" ref="H3007:J3008" si="2113">H3008</f>
        <v>100</v>
      </c>
      <c r="I3007" s="15">
        <f t="shared" si="2113"/>
        <v>100</v>
      </c>
      <c r="J3007" s="15">
        <f t="shared" si="2113"/>
        <v>0</v>
      </c>
    </row>
    <row r="3008" spans="1:10" s="9" customFormat="1" ht="15.75" customHeight="1" x14ac:dyDescent="0.25">
      <c r="A3008" s="6" t="s">
        <v>99</v>
      </c>
      <c r="B3008" s="6" t="s">
        <v>9</v>
      </c>
      <c r="C3008" s="6" t="s">
        <v>11</v>
      </c>
      <c r="D3008" s="6"/>
      <c r="E3008" s="6"/>
      <c r="F3008" s="7" t="s">
        <v>15</v>
      </c>
      <c r="G3008" s="16">
        <f>G3009</f>
        <v>100</v>
      </c>
      <c r="H3008" s="16">
        <f t="shared" si="2113"/>
        <v>100</v>
      </c>
      <c r="I3008" s="16">
        <f t="shared" si="2113"/>
        <v>100</v>
      </c>
      <c r="J3008" s="16">
        <f t="shared" si="2113"/>
        <v>0</v>
      </c>
    </row>
    <row r="3009" spans="1:10" ht="47.25" customHeight="1" x14ac:dyDescent="0.25">
      <c r="A3009" s="36" t="s">
        <v>99</v>
      </c>
      <c r="B3009" s="36" t="s">
        <v>9</v>
      </c>
      <c r="C3009" s="36" t="s">
        <v>11</v>
      </c>
      <c r="D3009" s="8" t="s">
        <v>110</v>
      </c>
      <c r="E3009" s="30"/>
      <c r="F3009" s="13" t="s">
        <v>576</v>
      </c>
      <c r="G3009" s="14">
        <f t="shared" ref="G3009:I3012" si="2114">G3010</f>
        <v>100</v>
      </c>
      <c r="H3009" s="14">
        <f t="shared" si="2114"/>
        <v>100</v>
      </c>
      <c r="I3009" s="14">
        <f t="shared" si="2114"/>
        <v>100</v>
      </c>
      <c r="J3009" s="14">
        <f t="shared" ref="J3009:J3012" si="2115">J3010</f>
        <v>0</v>
      </c>
    </row>
    <row r="3010" spans="1:10" ht="47.25" customHeight="1" x14ac:dyDescent="0.25">
      <c r="A3010" s="36" t="s">
        <v>99</v>
      </c>
      <c r="B3010" s="36" t="s">
        <v>9</v>
      </c>
      <c r="C3010" s="36" t="s">
        <v>11</v>
      </c>
      <c r="D3010" s="8" t="s">
        <v>111</v>
      </c>
      <c r="E3010" s="30"/>
      <c r="F3010" s="13" t="s">
        <v>577</v>
      </c>
      <c r="G3010" s="14">
        <f t="shared" si="2114"/>
        <v>100</v>
      </c>
      <c r="H3010" s="14">
        <f t="shared" si="2114"/>
        <v>100</v>
      </c>
      <c r="I3010" s="14">
        <f t="shared" si="2114"/>
        <v>100</v>
      </c>
      <c r="J3010" s="14">
        <f t="shared" si="2115"/>
        <v>0</v>
      </c>
    </row>
    <row r="3011" spans="1:10" ht="63" customHeight="1" x14ac:dyDescent="0.25">
      <c r="A3011" s="36" t="s">
        <v>99</v>
      </c>
      <c r="B3011" s="36" t="s">
        <v>9</v>
      </c>
      <c r="C3011" s="36" t="s">
        <v>11</v>
      </c>
      <c r="D3011" s="8" t="s">
        <v>112</v>
      </c>
      <c r="E3011" s="30"/>
      <c r="F3011" s="13" t="s">
        <v>578</v>
      </c>
      <c r="G3011" s="14">
        <f t="shared" si="2114"/>
        <v>100</v>
      </c>
      <c r="H3011" s="14">
        <f t="shared" si="2114"/>
        <v>100</v>
      </c>
      <c r="I3011" s="14">
        <f t="shared" si="2114"/>
        <v>100</v>
      </c>
      <c r="J3011" s="14">
        <f t="shared" si="2115"/>
        <v>0</v>
      </c>
    </row>
    <row r="3012" spans="1:10" ht="31.5" customHeight="1" x14ac:dyDescent="0.25">
      <c r="A3012" s="36" t="s">
        <v>99</v>
      </c>
      <c r="B3012" s="36" t="s">
        <v>9</v>
      </c>
      <c r="C3012" s="36" t="s">
        <v>11</v>
      </c>
      <c r="D3012" s="8" t="s">
        <v>112</v>
      </c>
      <c r="E3012" s="30">
        <v>200</v>
      </c>
      <c r="F3012" s="24" t="s">
        <v>539</v>
      </c>
      <c r="G3012" s="14">
        <f t="shared" si="2114"/>
        <v>100</v>
      </c>
      <c r="H3012" s="14">
        <f t="shared" si="2114"/>
        <v>100</v>
      </c>
      <c r="I3012" s="14">
        <f t="shared" si="2114"/>
        <v>100</v>
      </c>
      <c r="J3012" s="14">
        <f t="shared" si="2115"/>
        <v>0</v>
      </c>
    </row>
    <row r="3013" spans="1:10" ht="31.5" customHeight="1" x14ac:dyDescent="0.25">
      <c r="A3013" s="36" t="s">
        <v>99</v>
      </c>
      <c r="B3013" s="36" t="s">
        <v>9</v>
      </c>
      <c r="C3013" s="36" t="s">
        <v>11</v>
      </c>
      <c r="D3013" s="8" t="s">
        <v>112</v>
      </c>
      <c r="E3013" s="30">
        <v>240</v>
      </c>
      <c r="F3013" s="24" t="s">
        <v>540</v>
      </c>
      <c r="G3013" s="14">
        <v>100</v>
      </c>
      <c r="H3013" s="14">
        <v>100</v>
      </c>
      <c r="I3013" s="14">
        <v>100</v>
      </c>
      <c r="J3013" s="14"/>
    </row>
    <row r="3014" spans="1:10" s="3" customFormat="1" ht="31.5" customHeight="1" x14ac:dyDescent="0.25">
      <c r="A3014" s="4">
        <v>964</v>
      </c>
      <c r="B3014" s="4" t="s">
        <v>30</v>
      </c>
      <c r="C3014" s="4"/>
      <c r="D3014" s="4"/>
      <c r="E3014" s="4"/>
      <c r="F3014" s="5" t="s">
        <v>56</v>
      </c>
      <c r="G3014" s="15">
        <f>G3015+G3064+G3051</f>
        <v>161334.5</v>
      </c>
      <c r="H3014" s="15">
        <f>H3015+H3064+H3051</f>
        <v>151403.6</v>
      </c>
      <c r="I3014" s="15">
        <f>I3015+I3064+I3051</f>
        <v>148943.9</v>
      </c>
      <c r="J3014" s="15">
        <f>J3015+J3064+J3051</f>
        <v>0</v>
      </c>
    </row>
    <row r="3015" spans="1:10" s="9" customFormat="1" ht="47.25" customHeight="1" x14ac:dyDescent="0.25">
      <c r="A3015" s="6">
        <v>964</v>
      </c>
      <c r="B3015" s="6" t="s">
        <v>30</v>
      </c>
      <c r="C3015" s="6" t="s">
        <v>37</v>
      </c>
      <c r="D3015" s="6"/>
      <c r="E3015" s="6"/>
      <c r="F3015" s="7" t="s">
        <v>61</v>
      </c>
      <c r="G3015" s="16">
        <f>G3016+G3046</f>
        <v>140977.79999999999</v>
      </c>
      <c r="H3015" s="16">
        <f t="shared" ref="H3015:J3015" si="2116">H3016+H3046</f>
        <v>124803.79999999999</v>
      </c>
      <c r="I3015" s="16">
        <f t="shared" si="2116"/>
        <v>125344.09999999998</v>
      </c>
      <c r="J3015" s="16">
        <f t="shared" si="2116"/>
        <v>0</v>
      </c>
    </row>
    <row r="3016" spans="1:10" ht="47.25" customHeight="1" x14ac:dyDescent="0.25">
      <c r="A3016" s="36">
        <v>964</v>
      </c>
      <c r="B3016" s="36" t="s">
        <v>30</v>
      </c>
      <c r="C3016" s="36" t="s">
        <v>37</v>
      </c>
      <c r="D3016" s="8" t="s">
        <v>163</v>
      </c>
      <c r="E3016" s="30"/>
      <c r="F3016" s="18" t="s">
        <v>686</v>
      </c>
      <c r="G3016" s="14">
        <f t="shared" ref="G3016:I3016" si="2117">G3017</f>
        <v>121926.59999999999</v>
      </c>
      <c r="H3016" s="14">
        <f t="shared" si="2117"/>
        <v>124154.19999999998</v>
      </c>
      <c r="I3016" s="14">
        <f t="shared" si="2117"/>
        <v>124176.69999999998</v>
      </c>
      <c r="J3016" s="14">
        <f t="shared" ref="J3016" si="2118">J3017</f>
        <v>0</v>
      </c>
    </row>
    <row r="3017" spans="1:10" ht="63" customHeight="1" x14ac:dyDescent="0.25">
      <c r="A3017" s="36">
        <v>964</v>
      </c>
      <c r="B3017" s="36" t="s">
        <v>30</v>
      </c>
      <c r="C3017" s="36" t="s">
        <v>37</v>
      </c>
      <c r="D3017" s="8" t="s">
        <v>164</v>
      </c>
      <c r="E3017" s="30"/>
      <c r="F3017" s="18" t="s">
        <v>687</v>
      </c>
      <c r="G3017" s="14">
        <f>G3018+G3029+G3033</f>
        <v>121926.59999999999</v>
      </c>
      <c r="H3017" s="14">
        <f t="shared" ref="H3017:J3017" si="2119">H3018+H3029+H3033</f>
        <v>124154.19999999998</v>
      </c>
      <c r="I3017" s="14">
        <f t="shared" si="2119"/>
        <v>124176.69999999998</v>
      </c>
      <c r="J3017" s="14">
        <f t="shared" si="2119"/>
        <v>0</v>
      </c>
    </row>
    <row r="3018" spans="1:10" ht="63" customHeight="1" x14ac:dyDescent="0.25">
      <c r="A3018" s="36">
        <v>964</v>
      </c>
      <c r="B3018" s="36" t="s">
        <v>30</v>
      </c>
      <c r="C3018" s="36" t="s">
        <v>37</v>
      </c>
      <c r="D3018" s="8" t="s">
        <v>469</v>
      </c>
      <c r="E3018" s="30"/>
      <c r="F3018" s="13" t="s">
        <v>688</v>
      </c>
      <c r="G3018" s="14">
        <f>G3019+G3026</f>
        <v>35331.800000000003</v>
      </c>
      <c r="H3018" s="14">
        <f t="shared" ref="H3018:J3018" si="2120">H3019+H3026</f>
        <v>35933.4</v>
      </c>
      <c r="I3018" s="14">
        <f t="shared" si="2120"/>
        <v>35933.4</v>
      </c>
      <c r="J3018" s="14">
        <f t="shared" si="2120"/>
        <v>0</v>
      </c>
    </row>
    <row r="3019" spans="1:10" ht="63" customHeight="1" x14ac:dyDescent="0.25">
      <c r="A3019" s="36">
        <v>964</v>
      </c>
      <c r="B3019" s="36" t="s">
        <v>30</v>
      </c>
      <c r="C3019" s="36" t="s">
        <v>37</v>
      </c>
      <c r="D3019" s="8" t="s">
        <v>470</v>
      </c>
      <c r="E3019" s="30"/>
      <c r="F3019" s="13" t="s">
        <v>564</v>
      </c>
      <c r="G3019" s="14">
        <f t="shared" ref="G3019:I3019" si="2121">G3020+G3022+G3024</f>
        <v>32421.8</v>
      </c>
      <c r="H3019" s="14">
        <f t="shared" si="2121"/>
        <v>33023.4</v>
      </c>
      <c r="I3019" s="14">
        <f t="shared" si="2121"/>
        <v>33023.4</v>
      </c>
      <c r="J3019" s="14">
        <f t="shared" ref="J3019" si="2122">J3020+J3022+J3024</f>
        <v>0</v>
      </c>
    </row>
    <row r="3020" spans="1:10" ht="78.75" customHeight="1" x14ac:dyDescent="0.25">
      <c r="A3020" s="36">
        <v>964</v>
      </c>
      <c r="B3020" s="36" t="s">
        <v>30</v>
      </c>
      <c r="C3020" s="36" t="s">
        <v>37</v>
      </c>
      <c r="D3020" s="8" t="s">
        <v>470</v>
      </c>
      <c r="E3020" s="30">
        <v>100</v>
      </c>
      <c r="F3020" s="24" t="s">
        <v>536</v>
      </c>
      <c r="G3020" s="14">
        <f t="shared" ref="G3020:I3020" si="2123">G3021</f>
        <v>25926.7</v>
      </c>
      <c r="H3020" s="14">
        <f t="shared" si="2123"/>
        <v>26528.3</v>
      </c>
      <c r="I3020" s="14">
        <f t="shared" si="2123"/>
        <v>26528.3</v>
      </c>
      <c r="J3020" s="14">
        <f t="shared" ref="J3020" si="2124">J3021</f>
        <v>0</v>
      </c>
    </row>
    <row r="3021" spans="1:10" ht="15.75" customHeight="1" x14ac:dyDescent="0.25">
      <c r="A3021" s="36">
        <v>964</v>
      </c>
      <c r="B3021" s="36" t="s">
        <v>30</v>
      </c>
      <c r="C3021" s="36" t="s">
        <v>37</v>
      </c>
      <c r="D3021" s="8" t="s">
        <v>470</v>
      </c>
      <c r="E3021" s="30">
        <v>110</v>
      </c>
      <c r="F3021" s="24" t="s">
        <v>537</v>
      </c>
      <c r="G3021" s="14">
        <v>25926.7</v>
      </c>
      <c r="H3021" s="14">
        <v>26528.3</v>
      </c>
      <c r="I3021" s="14">
        <v>26528.3</v>
      </c>
      <c r="J3021" s="14"/>
    </row>
    <row r="3022" spans="1:10" ht="31.5" customHeight="1" x14ac:dyDescent="0.25">
      <c r="A3022" s="36">
        <v>964</v>
      </c>
      <c r="B3022" s="36" t="s">
        <v>30</v>
      </c>
      <c r="C3022" s="36" t="s">
        <v>37</v>
      </c>
      <c r="D3022" s="8" t="s">
        <v>470</v>
      </c>
      <c r="E3022" s="30">
        <v>200</v>
      </c>
      <c r="F3022" s="24" t="s">
        <v>539</v>
      </c>
      <c r="G3022" s="14">
        <f t="shared" ref="G3022:I3022" si="2125">G3023</f>
        <v>6438.8</v>
      </c>
      <c r="H3022" s="14">
        <f t="shared" si="2125"/>
        <v>6438.8</v>
      </c>
      <c r="I3022" s="14">
        <f t="shared" si="2125"/>
        <v>6438.8</v>
      </c>
      <c r="J3022" s="14">
        <f t="shared" ref="J3022" si="2126">J3023</f>
        <v>0</v>
      </c>
    </row>
    <row r="3023" spans="1:10" ht="31.5" customHeight="1" x14ac:dyDescent="0.25">
      <c r="A3023" s="36">
        <v>964</v>
      </c>
      <c r="B3023" s="36" t="s">
        <v>30</v>
      </c>
      <c r="C3023" s="36" t="s">
        <v>37</v>
      </c>
      <c r="D3023" s="8" t="s">
        <v>470</v>
      </c>
      <c r="E3023" s="30">
        <v>240</v>
      </c>
      <c r="F3023" s="24" t="s">
        <v>540</v>
      </c>
      <c r="G3023" s="14">
        <v>6438.8</v>
      </c>
      <c r="H3023" s="14">
        <v>6438.8</v>
      </c>
      <c r="I3023" s="14">
        <v>6438.8</v>
      </c>
      <c r="J3023" s="14"/>
    </row>
    <row r="3024" spans="1:10" ht="15.75" customHeight="1" x14ac:dyDescent="0.25">
      <c r="A3024" s="36">
        <v>964</v>
      </c>
      <c r="B3024" s="36" t="s">
        <v>30</v>
      </c>
      <c r="C3024" s="36" t="s">
        <v>37</v>
      </c>
      <c r="D3024" s="8" t="s">
        <v>470</v>
      </c>
      <c r="E3024" s="30">
        <v>800</v>
      </c>
      <c r="F3024" s="24" t="s">
        <v>552</v>
      </c>
      <c r="G3024" s="14">
        <f t="shared" ref="G3024:I3024" si="2127">G3025</f>
        <v>56.3</v>
      </c>
      <c r="H3024" s="14">
        <f t="shared" si="2127"/>
        <v>56.3</v>
      </c>
      <c r="I3024" s="14">
        <f t="shared" si="2127"/>
        <v>56.3</v>
      </c>
      <c r="J3024" s="14">
        <f t="shared" ref="J3024" si="2128">J3025</f>
        <v>0</v>
      </c>
    </row>
    <row r="3025" spans="1:10" ht="15.75" customHeight="1" x14ac:dyDescent="0.25">
      <c r="A3025" s="36">
        <v>964</v>
      </c>
      <c r="B3025" s="36" t="s">
        <v>30</v>
      </c>
      <c r="C3025" s="36" t="s">
        <v>37</v>
      </c>
      <c r="D3025" s="8" t="s">
        <v>470</v>
      </c>
      <c r="E3025" s="30">
        <v>850</v>
      </c>
      <c r="F3025" s="24" t="s">
        <v>554</v>
      </c>
      <c r="G3025" s="14">
        <v>56.3</v>
      </c>
      <c r="H3025" s="14">
        <v>56.3</v>
      </c>
      <c r="I3025" s="14">
        <v>56.3</v>
      </c>
      <c r="J3025" s="14"/>
    </row>
    <row r="3026" spans="1:10" ht="63" x14ac:dyDescent="0.25">
      <c r="A3026" s="36">
        <v>964</v>
      </c>
      <c r="B3026" s="36" t="s">
        <v>30</v>
      </c>
      <c r="C3026" s="36" t="s">
        <v>37</v>
      </c>
      <c r="D3026" s="8" t="s">
        <v>948</v>
      </c>
      <c r="E3026" s="30"/>
      <c r="F3026" s="41" t="s">
        <v>1079</v>
      </c>
      <c r="G3026" s="14">
        <f>G3027</f>
        <v>2910</v>
      </c>
      <c r="H3026" s="14">
        <f t="shared" ref="H3026:J3027" si="2129">H3027</f>
        <v>2910</v>
      </c>
      <c r="I3026" s="14">
        <f t="shared" si="2129"/>
        <v>2910</v>
      </c>
      <c r="J3026" s="14">
        <f t="shared" si="2129"/>
        <v>0</v>
      </c>
    </row>
    <row r="3027" spans="1:10" ht="15.75" customHeight="1" x14ac:dyDescent="0.25">
      <c r="A3027" s="36">
        <v>964</v>
      </c>
      <c r="B3027" s="36" t="s">
        <v>30</v>
      </c>
      <c r="C3027" s="36" t="s">
        <v>37</v>
      </c>
      <c r="D3027" s="8" t="s">
        <v>948</v>
      </c>
      <c r="E3027" s="30">
        <v>200</v>
      </c>
      <c r="F3027" s="24" t="s">
        <v>539</v>
      </c>
      <c r="G3027" s="14">
        <f>G3028</f>
        <v>2910</v>
      </c>
      <c r="H3027" s="14">
        <f t="shared" si="2129"/>
        <v>2910</v>
      </c>
      <c r="I3027" s="14">
        <f t="shared" si="2129"/>
        <v>2910</v>
      </c>
      <c r="J3027" s="14">
        <f t="shared" si="2129"/>
        <v>0</v>
      </c>
    </row>
    <row r="3028" spans="1:10" ht="15.75" customHeight="1" x14ac:dyDescent="0.25">
      <c r="A3028" s="36">
        <v>964</v>
      </c>
      <c r="B3028" s="36" t="s">
        <v>30</v>
      </c>
      <c r="C3028" s="36" t="s">
        <v>37</v>
      </c>
      <c r="D3028" s="8" t="s">
        <v>948</v>
      </c>
      <c r="E3028" s="30">
        <v>240</v>
      </c>
      <c r="F3028" s="24" t="s">
        <v>540</v>
      </c>
      <c r="G3028" s="14">
        <v>2910</v>
      </c>
      <c r="H3028" s="14">
        <v>2910</v>
      </c>
      <c r="I3028" s="14">
        <v>2910</v>
      </c>
      <c r="J3028" s="14"/>
    </row>
    <row r="3029" spans="1:10" ht="31.5" x14ac:dyDescent="0.25">
      <c r="A3029" s="36">
        <v>964</v>
      </c>
      <c r="B3029" s="36" t="s">
        <v>30</v>
      </c>
      <c r="C3029" s="36" t="s">
        <v>37</v>
      </c>
      <c r="D3029" s="8" t="s">
        <v>471</v>
      </c>
      <c r="E3029" s="30"/>
      <c r="F3029" s="18" t="s">
        <v>1027</v>
      </c>
      <c r="G3029" s="14">
        <f>G3030</f>
        <v>341.7</v>
      </c>
      <c r="H3029" s="14">
        <f t="shared" ref="H3029:J3029" si="2130">H3030</f>
        <v>341.7</v>
      </c>
      <c r="I3029" s="14">
        <f t="shared" si="2130"/>
        <v>341.7</v>
      </c>
      <c r="J3029" s="14">
        <f t="shared" si="2130"/>
        <v>0</v>
      </c>
    </row>
    <row r="3030" spans="1:10" ht="15.75" customHeight="1" x14ac:dyDescent="0.25">
      <c r="A3030" s="36">
        <v>964</v>
      </c>
      <c r="B3030" s="36" t="s">
        <v>30</v>
      </c>
      <c r="C3030" s="36" t="s">
        <v>37</v>
      </c>
      <c r="D3030" s="8" t="s">
        <v>957</v>
      </c>
      <c r="E3030" s="30"/>
      <c r="F3030" s="24" t="s">
        <v>1170</v>
      </c>
      <c r="G3030" s="14">
        <f>G3031</f>
        <v>341.7</v>
      </c>
      <c r="H3030" s="14">
        <f t="shared" ref="H3030:J3031" si="2131">H3031</f>
        <v>341.7</v>
      </c>
      <c r="I3030" s="14">
        <f t="shared" si="2131"/>
        <v>341.7</v>
      </c>
      <c r="J3030" s="14">
        <f t="shared" si="2131"/>
        <v>0</v>
      </c>
    </row>
    <row r="3031" spans="1:10" ht="15.75" customHeight="1" x14ac:dyDescent="0.25">
      <c r="A3031" s="36">
        <v>964</v>
      </c>
      <c r="B3031" s="36" t="s">
        <v>30</v>
      </c>
      <c r="C3031" s="36" t="s">
        <v>37</v>
      </c>
      <c r="D3031" s="8" t="s">
        <v>957</v>
      </c>
      <c r="E3031" s="30">
        <v>800</v>
      </c>
      <c r="F3031" s="24" t="s">
        <v>552</v>
      </c>
      <c r="G3031" s="14">
        <f>G3032</f>
        <v>341.7</v>
      </c>
      <c r="H3031" s="14">
        <f t="shared" si="2131"/>
        <v>341.7</v>
      </c>
      <c r="I3031" s="14">
        <f t="shared" si="2131"/>
        <v>341.7</v>
      </c>
      <c r="J3031" s="14">
        <f t="shared" si="2131"/>
        <v>0</v>
      </c>
    </row>
    <row r="3032" spans="1:10" ht="15.75" customHeight="1" x14ac:dyDescent="0.25">
      <c r="A3032" s="36">
        <v>964</v>
      </c>
      <c r="B3032" s="36" t="s">
        <v>30</v>
      </c>
      <c r="C3032" s="36" t="s">
        <v>37</v>
      </c>
      <c r="D3032" s="8" t="s">
        <v>957</v>
      </c>
      <c r="E3032" s="30">
        <v>850</v>
      </c>
      <c r="F3032" s="24" t="s">
        <v>554</v>
      </c>
      <c r="G3032" s="14">
        <v>341.7</v>
      </c>
      <c r="H3032" s="14">
        <v>341.7</v>
      </c>
      <c r="I3032" s="14">
        <v>341.7</v>
      </c>
      <c r="J3032" s="14"/>
    </row>
    <row r="3033" spans="1:10" ht="47.25" x14ac:dyDescent="0.25">
      <c r="A3033" s="36">
        <v>964</v>
      </c>
      <c r="B3033" s="36" t="s">
        <v>30</v>
      </c>
      <c r="C3033" s="36" t="s">
        <v>37</v>
      </c>
      <c r="D3033" s="8" t="s">
        <v>884</v>
      </c>
      <c r="E3033" s="30"/>
      <c r="F3033" s="41" t="s">
        <v>1158</v>
      </c>
      <c r="G3033" s="14">
        <f>G3034+G3041</f>
        <v>86253.099999999991</v>
      </c>
      <c r="H3033" s="14">
        <f t="shared" ref="H3033:J3033" si="2132">H3034+H3041</f>
        <v>87879.099999999991</v>
      </c>
      <c r="I3033" s="14">
        <f t="shared" si="2132"/>
        <v>87901.599999999991</v>
      </c>
      <c r="J3033" s="14">
        <f t="shared" si="2132"/>
        <v>0</v>
      </c>
    </row>
    <row r="3034" spans="1:10" ht="63" x14ac:dyDescent="0.25">
      <c r="A3034" s="36">
        <v>964</v>
      </c>
      <c r="B3034" s="36" t="s">
        <v>30</v>
      </c>
      <c r="C3034" s="36" t="s">
        <v>37</v>
      </c>
      <c r="D3034" s="8" t="s">
        <v>958</v>
      </c>
      <c r="E3034" s="30"/>
      <c r="F3034" s="24" t="s">
        <v>564</v>
      </c>
      <c r="G3034" s="14">
        <f>G3035+G3037+G3039</f>
        <v>80420.399999999994</v>
      </c>
      <c r="H3034" s="14">
        <f t="shared" ref="H3034:J3034" si="2133">H3035+H3037+H3039</f>
        <v>82022.7</v>
      </c>
      <c r="I3034" s="14">
        <f t="shared" si="2133"/>
        <v>82022.7</v>
      </c>
      <c r="J3034" s="14">
        <f t="shared" si="2133"/>
        <v>0</v>
      </c>
    </row>
    <row r="3035" spans="1:10" ht="78.75" x14ac:dyDescent="0.25">
      <c r="A3035" s="36">
        <v>964</v>
      </c>
      <c r="B3035" s="36" t="s">
        <v>30</v>
      </c>
      <c r="C3035" s="36" t="s">
        <v>37</v>
      </c>
      <c r="D3035" s="8" t="s">
        <v>958</v>
      </c>
      <c r="E3035" s="30">
        <v>100</v>
      </c>
      <c r="F3035" s="24" t="s">
        <v>536</v>
      </c>
      <c r="G3035" s="14">
        <f>G3036</f>
        <v>69556.7</v>
      </c>
      <c r="H3035" s="14">
        <f t="shared" ref="H3035:J3035" si="2134">H3036</f>
        <v>71159</v>
      </c>
      <c r="I3035" s="14">
        <f t="shared" si="2134"/>
        <v>71159</v>
      </c>
      <c r="J3035" s="14">
        <f t="shared" si="2134"/>
        <v>0</v>
      </c>
    </row>
    <row r="3036" spans="1:10" x14ac:dyDescent="0.25">
      <c r="A3036" s="36">
        <v>964</v>
      </c>
      <c r="B3036" s="36" t="s">
        <v>30</v>
      </c>
      <c r="C3036" s="36" t="s">
        <v>37</v>
      </c>
      <c r="D3036" s="8" t="s">
        <v>958</v>
      </c>
      <c r="E3036" s="30">
        <v>110</v>
      </c>
      <c r="F3036" s="24" t="s">
        <v>537</v>
      </c>
      <c r="G3036" s="14">
        <v>69556.7</v>
      </c>
      <c r="H3036" s="14">
        <v>71159</v>
      </c>
      <c r="I3036" s="14">
        <v>71159</v>
      </c>
      <c r="J3036" s="14"/>
    </row>
    <row r="3037" spans="1:10" ht="31.5" x14ac:dyDescent="0.25">
      <c r="A3037" s="36">
        <v>964</v>
      </c>
      <c r="B3037" s="36" t="s">
        <v>30</v>
      </c>
      <c r="C3037" s="36" t="s">
        <v>37</v>
      </c>
      <c r="D3037" s="8" t="s">
        <v>958</v>
      </c>
      <c r="E3037" s="30">
        <v>200</v>
      </c>
      <c r="F3037" s="24" t="s">
        <v>539</v>
      </c>
      <c r="G3037" s="14">
        <f>G3038</f>
        <v>10807.3</v>
      </c>
      <c r="H3037" s="14">
        <f t="shared" ref="H3037:J3037" si="2135">H3038</f>
        <v>10807.3</v>
      </c>
      <c r="I3037" s="14">
        <f t="shared" si="2135"/>
        <v>10807.3</v>
      </c>
      <c r="J3037" s="14">
        <f t="shared" si="2135"/>
        <v>0</v>
      </c>
    </row>
    <row r="3038" spans="1:10" ht="31.5" x14ac:dyDescent="0.25">
      <c r="A3038" s="36">
        <v>964</v>
      </c>
      <c r="B3038" s="36" t="s">
        <v>30</v>
      </c>
      <c r="C3038" s="36" t="s">
        <v>37</v>
      </c>
      <c r="D3038" s="8" t="s">
        <v>958</v>
      </c>
      <c r="E3038" s="30">
        <v>240</v>
      </c>
      <c r="F3038" s="24" t="s">
        <v>540</v>
      </c>
      <c r="G3038" s="14">
        <v>10807.3</v>
      </c>
      <c r="H3038" s="14">
        <v>10807.3</v>
      </c>
      <c r="I3038" s="14">
        <v>10807.3</v>
      </c>
      <c r="J3038" s="14"/>
    </row>
    <row r="3039" spans="1:10" x14ac:dyDescent="0.25">
      <c r="A3039" s="36">
        <v>964</v>
      </c>
      <c r="B3039" s="36" t="s">
        <v>30</v>
      </c>
      <c r="C3039" s="36" t="s">
        <v>37</v>
      </c>
      <c r="D3039" s="8" t="s">
        <v>958</v>
      </c>
      <c r="E3039" s="30">
        <v>800</v>
      </c>
      <c r="F3039" s="24" t="s">
        <v>552</v>
      </c>
      <c r="G3039" s="14">
        <f>G3040</f>
        <v>56.4</v>
      </c>
      <c r="H3039" s="14">
        <f t="shared" ref="H3039:J3039" si="2136">H3040</f>
        <v>56.4</v>
      </c>
      <c r="I3039" s="14">
        <f t="shared" si="2136"/>
        <v>56.4</v>
      </c>
      <c r="J3039" s="14">
        <f t="shared" si="2136"/>
        <v>0</v>
      </c>
    </row>
    <row r="3040" spans="1:10" x14ac:dyDescent="0.25">
      <c r="A3040" s="36">
        <v>964</v>
      </c>
      <c r="B3040" s="36" t="s">
        <v>30</v>
      </c>
      <c r="C3040" s="36" t="s">
        <v>37</v>
      </c>
      <c r="D3040" s="8" t="s">
        <v>958</v>
      </c>
      <c r="E3040" s="30">
        <v>850</v>
      </c>
      <c r="F3040" s="24" t="s">
        <v>554</v>
      </c>
      <c r="G3040" s="14">
        <v>56.4</v>
      </c>
      <c r="H3040" s="14">
        <v>56.4</v>
      </c>
      <c r="I3040" s="14">
        <v>56.4</v>
      </c>
      <c r="J3040" s="14"/>
    </row>
    <row r="3041" spans="1:10" ht="31.5" x14ac:dyDescent="0.25">
      <c r="A3041" s="36">
        <v>964</v>
      </c>
      <c r="B3041" s="36" t="s">
        <v>30</v>
      </c>
      <c r="C3041" s="36" t="s">
        <v>37</v>
      </c>
      <c r="D3041" s="8" t="s">
        <v>959</v>
      </c>
      <c r="E3041" s="30"/>
      <c r="F3041" s="24" t="s">
        <v>1081</v>
      </c>
      <c r="G3041" s="14">
        <f>G3042+G3044</f>
        <v>5832.7</v>
      </c>
      <c r="H3041" s="14">
        <f t="shared" ref="H3041:J3041" si="2137">H3042+H3044</f>
        <v>5856.4</v>
      </c>
      <c r="I3041" s="14">
        <f t="shared" si="2137"/>
        <v>5878.9</v>
      </c>
      <c r="J3041" s="14">
        <f t="shared" si="2137"/>
        <v>0</v>
      </c>
    </row>
    <row r="3042" spans="1:10" ht="78.75" x14ac:dyDescent="0.25">
      <c r="A3042" s="36">
        <v>964</v>
      </c>
      <c r="B3042" s="36" t="s">
        <v>30</v>
      </c>
      <c r="C3042" s="36" t="s">
        <v>37</v>
      </c>
      <c r="D3042" s="8" t="s">
        <v>959</v>
      </c>
      <c r="E3042" s="30">
        <v>100</v>
      </c>
      <c r="F3042" s="24" t="s">
        <v>536</v>
      </c>
      <c r="G3042" s="14">
        <f>G3043</f>
        <v>4685</v>
      </c>
      <c r="H3042" s="14">
        <f t="shared" ref="H3042:J3042" si="2138">H3043</f>
        <v>4685</v>
      </c>
      <c r="I3042" s="14">
        <f t="shared" si="2138"/>
        <v>4685</v>
      </c>
      <c r="J3042" s="14">
        <f t="shared" si="2138"/>
        <v>0</v>
      </c>
    </row>
    <row r="3043" spans="1:10" x14ac:dyDescent="0.25">
      <c r="A3043" s="36">
        <v>964</v>
      </c>
      <c r="B3043" s="36" t="s">
        <v>30</v>
      </c>
      <c r="C3043" s="36" t="s">
        <v>37</v>
      </c>
      <c r="D3043" s="8" t="s">
        <v>959</v>
      </c>
      <c r="E3043" s="30">
        <v>110</v>
      </c>
      <c r="F3043" s="24" t="s">
        <v>537</v>
      </c>
      <c r="G3043" s="14">
        <v>4685</v>
      </c>
      <c r="H3043" s="14">
        <v>4685</v>
      </c>
      <c r="I3043" s="14">
        <v>4685</v>
      </c>
      <c r="J3043" s="14"/>
    </row>
    <row r="3044" spans="1:10" ht="31.5" x14ac:dyDescent="0.25">
      <c r="A3044" s="36">
        <v>964</v>
      </c>
      <c r="B3044" s="36" t="s">
        <v>30</v>
      </c>
      <c r="C3044" s="36" t="s">
        <v>37</v>
      </c>
      <c r="D3044" s="8" t="s">
        <v>959</v>
      </c>
      <c r="E3044" s="30">
        <v>200</v>
      </c>
      <c r="F3044" s="24" t="s">
        <v>539</v>
      </c>
      <c r="G3044" s="14">
        <f>G3045</f>
        <v>1147.7</v>
      </c>
      <c r="H3044" s="14">
        <f t="shared" ref="H3044:J3044" si="2139">H3045</f>
        <v>1171.4000000000001</v>
      </c>
      <c r="I3044" s="14">
        <f t="shared" si="2139"/>
        <v>1193.9000000000001</v>
      </c>
      <c r="J3044" s="14">
        <f t="shared" si="2139"/>
        <v>0</v>
      </c>
    </row>
    <row r="3045" spans="1:10" ht="31.5" x14ac:dyDescent="0.25">
      <c r="A3045" s="36">
        <v>964</v>
      </c>
      <c r="B3045" s="36" t="s">
        <v>30</v>
      </c>
      <c r="C3045" s="36" t="s">
        <v>37</v>
      </c>
      <c r="D3045" s="8" t="s">
        <v>959</v>
      </c>
      <c r="E3045" s="30">
        <v>240</v>
      </c>
      <c r="F3045" s="24" t="s">
        <v>540</v>
      </c>
      <c r="G3045" s="14">
        <v>1147.7</v>
      </c>
      <c r="H3045" s="14">
        <v>1171.4000000000001</v>
      </c>
      <c r="I3045" s="14">
        <v>1193.9000000000001</v>
      </c>
      <c r="J3045" s="14"/>
    </row>
    <row r="3046" spans="1:10" ht="31.5" customHeight="1" x14ac:dyDescent="0.25">
      <c r="A3046" s="36">
        <v>964</v>
      </c>
      <c r="B3046" s="36" t="s">
        <v>30</v>
      </c>
      <c r="C3046" s="36" t="s">
        <v>37</v>
      </c>
      <c r="D3046" s="8" t="s">
        <v>219</v>
      </c>
      <c r="E3046" s="30"/>
      <c r="F3046" s="24" t="s">
        <v>799</v>
      </c>
      <c r="G3046" s="14">
        <f t="shared" ref="G3046:I3049" si="2140">G3047</f>
        <v>19051.2</v>
      </c>
      <c r="H3046" s="14">
        <f t="shared" si="2140"/>
        <v>649.6</v>
      </c>
      <c r="I3046" s="14">
        <f t="shared" si="2140"/>
        <v>1167.4000000000001</v>
      </c>
      <c r="J3046" s="14">
        <f t="shared" ref="J3046:J3049" si="2141">J3047</f>
        <v>0</v>
      </c>
    </row>
    <row r="3047" spans="1:10" ht="15.75" customHeight="1" x14ac:dyDescent="0.25">
      <c r="A3047" s="36">
        <v>964</v>
      </c>
      <c r="B3047" s="36" t="s">
        <v>30</v>
      </c>
      <c r="C3047" s="36" t="s">
        <v>37</v>
      </c>
      <c r="D3047" s="8" t="s">
        <v>220</v>
      </c>
      <c r="E3047" s="30"/>
      <c r="F3047" s="24" t="s">
        <v>801</v>
      </c>
      <c r="G3047" s="14">
        <f t="shared" si="2140"/>
        <v>19051.2</v>
      </c>
      <c r="H3047" s="14">
        <f t="shared" si="2140"/>
        <v>649.6</v>
      </c>
      <c r="I3047" s="14">
        <f t="shared" si="2140"/>
        <v>1167.4000000000001</v>
      </c>
      <c r="J3047" s="14">
        <f t="shared" si="2141"/>
        <v>0</v>
      </c>
    </row>
    <row r="3048" spans="1:10" ht="47.25" customHeight="1" x14ac:dyDescent="0.25">
      <c r="A3048" s="36">
        <v>964</v>
      </c>
      <c r="B3048" s="36" t="s">
        <v>30</v>
      </c>
      <c r="C3048" s="36" t="s">
        <v>37</v>
      </c>
      <c r="D3048" s="8" t="s">
        <v>235</v>
      </c>
      <c r="E3048" s="30"/>
      <c r="F3048" s="18" t="s">
        <v>804</v>
      </c>
      <c r="G3048" s="14">
        <f t="shared" si="2140"/>
        <v>19051.2</v>
      </c>
      <c r="H3048" s="14">
        <f t="shared" si="2140"/>
        <v>649.6</v>
      </c>
      <c r="I3048" s="14">
        <f t="shared" si="2140"/>
        <v>1167.4000000000001</v>
      </c>
      <c r="J3048" s="14">
        <f t="shared" si="2141"/>
        <v>0</v>
      </c>
    </row>
    <row r="3049" spans="1:10" ht="31.5" customHeight="1" x14ac:dyDescent="0.25">
      <c r="A3049" s="36">
        <v>964</v>
      </c>
      <c r="B3049" s="36" t="s">
        <v>30</v>
      </c>
      <c r="C3049" s="36" t="s">
        <v>37</v>
      </c>
      <c r="D3049" s="8" t="s">
        <v>235</v>
      </c>
      <c r="E3049" s="30">
        <v>200</v>
      </c>
      <c r="F3049" s="24" t="s">
        <v>539</v>
      </c>
      <c r="G3049" s="14">
        <f t="shared" si="2140"/>
        <v>19051.2</v>
      </c>
      <c r="H3049" s="14">
        <f t="shared" si="2140"/>
        <v>649.6</v>
      </c>
      <c r="I3049" s="14">
        <f t="shared" si="2140"/>
        <v>1167.4000000000001</v>
      </c>
      <c r="J3049" s="14">
        <f t="shared" si="2141"/>
        <v>0</v>
      </c>
    </row>
    <row r="3050" spans="1:10" ht="31.5" customHeight="1" x14ac:dyDescent="0.25">
      <c r="A3050" s="36">
        <v>964</v>
      </c>
      <c r="B3050" s="36" t="s">
        <v>30</v>
      </c>
      <c r="C3050" s="36" t="s">
        <v>37</v>
      </c>
      <c r="D3050" s="8" t="s">
        <v>235</v>
      </c>
      <c r="E3050" s="30">
        <v>240</v>
      </c>
      <c r="F3050" s="24" t="s">
        <v>540</v>
      </c>
      <c r="G3050" s="14">
        <v>19051.2</v>
      </c>
      <c r="H3050" s="14">
        <v>649.6</v>
      </c>
      <c r="I3050" s="14">
        <v>1167.4000000000001</v>
      </c>
      <c r="J3050" s="14"/>
    </row>
    <row r="3051" spans="1:10" s="9" customFormat="1" ht="15.75" customHeight="1" x14ac:dyDescent="0.25">
      <c r="A3051" s="6">
        <v>964</v>
      </c>
      <c r="B3051" s="6" t="s">
        <v>30</v>
      </c>
      <c r="C3051" s="6" t="s">
        <v>38</v>
      </c>
      <c r="D3051" s="11"/>
      <c r="E3051" s="28"/>
      <c r="F3051" s="29" t="s">
        <v>860</v>
      </c>
      <c r="G3051" s="16">
        <f t="shared" ref="G3051:I3056" si="2142">G3052</f>
        <v>765.7</v>
      </c>
      <c r="H3051" s="16">
        <f t="shared" si="2142"/>
        <v>765.7</v>
      </c>
      <c r="I3051" s="16">
        <f t="shared" si="2142"/>
        <v>765.7</v>
      </c>
      <c r="J3051" s="16">
        <f t="shared" ref="J3051:J3056" si="2143">J3052</f>
        <v>0</v>
      </c>
    </row>
    <row r="3052" spans="1:10" ht="47.25" customHeight="1" x14ac:dyDescent="0.25">
      <c r="A3052" s="36">
        <v>964</v>
      </c>
      <c r="B3052" s="36" t="s">
        <v>30</v>
      </c>
      <c r="C3052" s="36" t="s">
        <v>38</v>
      </c>
      <c r="D3052" s="8" t="s">
        <v>163</v>
      </c>
      <c r="E3052" s="30"/>
      <c r="F3052" s="18" t="s">
        <v>686</v>
      </c>
      <c r="G3052" s="14">
        <f t="shared" si="2142"/>
        <v>765.7</v>
      </c>
      <c r="H3052" s="14">
        <f t="shared" si="2142"/>
        <v>765.7</v>
      </c>
      <c r="I3052" s="14">
        <f t="shared" si="2142"/>
        <v>765.7</v>
      </c>
      <c r="J3052" s="14">
        <f t="shared" si="2143"/>
        <v>0</v>
      </c>
    </row>
    <row r="3053" spans="1:10" ht="31.5" customHeight="1" x14ac:dyDescent="0.25">
      <c r="A3053" s="36">
        <v>964</v>
      </c>
      <c r="B3053" s="36" t="s">
        <v>30</v>
      </c>
      <c r="C3053" s="36" t="s">
        <v>38</v>
      </c>
      <c r="D3053" s="8" t="s">
        <v>226</v>
      </c>
      <c r="E3053" s="30"/>
      <c r="F3053" s="13" t="s">
        <v>690</v>
      </c>
      <c r="G3053" s="14">
        <f t="shared" si="2142"/>
        <v>765.7</v>
      </c>
      <c r="H3053" s="14">
        <f t="shared" si="2142"/>
        <v>765.7</v>
      </c>
      <c r="I3053" s="14">
        <f t="shared" si="2142"/>
        <v>765.7</v>
      </c>
      <c r="J3053" s="14">
        <f t="shared" si="2143"/>
        <v>0</v>
      </c>
    </row>
    <row r="3054" spans="1:10" ht="63" x14ac:dyDescent="0.25">
      <c r="A3054" s="36">
        <v>964</v>
      </c>
      <c r="B3054" s="36" t="s">
        <v>30</v>
      </c>
      <c r="C3054" s="36" t="s">
        <v>38</v>
      </c>
      <c r="D3054" s="8" t="s">
        <v>239</v>
      </c>
      <c r="E3054" s="30"/>
      <c r="F3054" s="18" t="s">
        <v>1029</v>
      </c>
      <c r="G3054" s="14">
        <f t="shared" ref="G3054:I3054" si="2144">G3055+G3061+G3058</f>
        <v>765.7</v>
      </c>
      <c r="H3054" s="14">
        <f t="shared" si="2144"/>
        <v>765.7</v>
      </c>
      <c r="I3054" s="14">
        <f t="shared" si="2144"/>
        <v>765.7</v>
      </c>
      <c r="J3054" s="14">
        <f t="shared" ref="J3054" si="2145">J3055+J3061+J3058</f>
        <v>0</v>
      </c>
    </row>
    <row r="3055" spans="1:10" ht="78.75" x14ac:dyDescent="0.25">
      <c r="A3055" s="36">
        <v>964</v>
      </c>
      <c r="B3055" s="36" t="s">
        <v>30</v>
      </c>
      <c r="C3055" s="36" t="s">
        <v>38</v>
      </c>
      <c r="D3055" s="8" t="s">
        <v>960</v>
      </c>
      <c r="E3055" s="30"/>
      <c r="F3055" s="13" t="s">
        <v>1083</v>
      </c>
      <c r="G3055" s="14">
        <f t="shared" si="2142"/>
        <v>63.7</v>
      </c>
      <c r="H3055" s="14">
        <f t="shared" si="2142"/>
        <v>63.7</v>
      </c>
      <c r="I3055" s="14">
        <f t="shared" si="2142"/>
        <v>63.7</v>
      </c>
      <c r="J3055" s="14">
        <f t="shared" si="2143"/>
        <v>0</v>
      </c>
    </row>
    <row r="3056" spans="1:10" ht="31.5" customHeight="1" x14ac:dyDescent="0.25">
      <c r="A3056" s="36">
        <v>964</v>
      </c>
      <c r="B3056" s="36" t="s">
        <v>30</v>
      </c>
      <c r="C3056" s="36" t="s">
        <v>38</v>
      </c>
      <c r="D3056" s="8" t="s">
        <v>960</v>
      </c>
      <c r="E3056" s="30">
        <v>200</v>
      </c>
      <c r="F3056" s="24" t="s">
        <v>539</v>
      </c>
      <c r="G3056" s="14">
        <f t="shared" si="2142"/>
        <v>63.7</v>
      </c>
      <c r="H3056" s="14">
        <f t="shared" si="2142"/>
        <v>63.7</v>
      </c>
      <c r="I3056" s="14">
        <f t="shared" si="2142"/>
        <v>63.7</v>
      </c>
      <c r="J3056" s="14">
        <f t="shared" si="2143"/>
        <v>0</v>
      </c>
    </row>
    <row r="3057" spans="1:10" ht="31.5" customHeight="1" x14ac:dyDescent="0.25">
      <c r="A3057" s="36">
        <v>964</v>
      </c>
      <c r="B3057" s="36" t="s">
        <v>30</v>
      </c>
      <c r="C3057" s="36" t="s">
        <v>38</v>
      </c>
      <c r="D3057" s="8" t="s">
        <v>960</v>
      </c>
      <c r="E3057" s="30">
        <v>240</v>
      </c>
      <c r="F3057" s="24" t="s">
        <v>540</v>
      </c>
      <c r="G3057" s="14">
        <v>63.7</v>
      </c>
      <c r="H3057" s="14">
        <v>63.7</v>
      </c>
      <c r="I3057" s="14">
        <v>63.7</v>
      </c>
      <c r="J3057" s="14"/>
    </row>
    <row r="3058" spans="1:10" ht="141.75" x14ac:dyDescent="0.25">
      <c r="A3058" s="36">
        <v>964</v>
      </c>
      <c r="B3058" s="36" t="s">
        <v>30</v>
      </c>
      <c r="C3058" s="36" t="s">
        <v>38</v>
      </c>
      <c r="D3058" s="8" t="s">
        <v>961</v>
      </c>
      <c r="E3058" s="30"/>
      <c r="F3058" s="13" t="s">
        <v>1084</v>
      </c>
      <c r="G3058" s="14">
        <f t="shared" ref="G3058:I3059" si="2146">G3059</f>
        <v>552</v>
      </c>
      <c r="H3058" s="14">
        <f t="shared" si="2146"/>
        <v>552</v>
      </c>
      <c r="I3058" s="14">
        <f t="shared" si="2146"/>
        <v>552</v>
      </c>
      <c r="J3058" s="14">
        <f t="shared" ref="J3058:J3059" si="2147">J3059</f>
        <v>0</v>
      </c>
    </row>
    <row r="3059" spans="1:10" ht="31.5" customHeight="1" x14ac:dyDescent="0.25">
      <c r="A3059" s="36">
        <v>964</v>
      </c>
      <c r="B3059" s="36" t="s">
        <v>30</v>
      </c>
      <c r="C3059" s="36" t="s">
        <v>38</v>
      </c>
      <c r="D3059" s="8" t="s">
        <v>961</v>
      </c>
      <c r="E3059" s="30">
        <v>600</v>
      </c>
      <c r="F3059" s="24" t="s">
        <v>549</v>
      </c>
      <c r="G3059" s="14">
        <f t="shared" si="2146"/>
        <v>552</v>
      </c>
      <c r="H3059" s="14">
        <f t="shared" si="2146"/>
        <v>552</v>
      </c>
      <c r="I3059" s="14">
        <f t="shared" si="2146"/>
        <v>552</v>
      </c>
      <c r="J3059" s="14">
        <f t="shared" si="2147"/>
        <v>0</v>
      </c>
    </row>
    <row r="3060" spans="1:10" ht="47.25" customHeight="1" x14ac:dyDescent="0.25">
      <c r="A3060" s="36">
        <v>964</v>
      </c>
      <c r="B3060" s="36" t="s">
        <v>30</v>
      </c>
      <c r="C3060" s="36" t="s">
        <v>38</v>
      </c>
      <c r="D3060" s="8" t="s">
        <v>961</v>
      </c>
      <c r="E3060" s="30">
        <v>630</v>
      </c>
      <c r="F3060" s="24" t="s">
        <v>551</v>
      </c>
      <c r="G3060" s="14">
        <v>552</v>
      </c>
      <c r="H3060" s="14">
        <v>552</v>
      </c>
      <c r="I3060" s="14">
        <v>552</v>
      </c>
      <c r="J3060" s="14"/>
    </row>
    <row r="3061" spans="1:10" ht="78.75" x14ac:dyDescent="0.25">
      <c r="A3061" s="36">
        <v>964</v>
      </c>
      <c r="B3061" s="36" t="s">
        <v>30</v>
      </c>
      <c r="C3061" s="36" t="s">
        <v>38</v>
      </c>
      <c r="D3061" s="8" t="s">
        <v>962</v>
      </c>
      <c r="E3061" s="30"/>
      <c r="F3061" s="13" t="s">
        <v>1085</v>
      </c>
      <c r="G3061" s="14">
        <f t="shared" ref="G3061:I3062" si="2148">G3062</f>
        <v>150</v>
      </c>
      <c r="H3061" s="14">
        <f t="shared" si="2148"/>
        <v>150</v>
      </c>
      <c r="I3061" s="14">
        <f t="shared" si="2148"/>
        <v>150</v>
      </c>
      <c r="J3061" s="14">
        <f t="shared" ref="J3061:J3062" si="2149">J3062</f>
        <v>0</v>
      </c>
    </row>
    <row r="3062" spans="1:10" ht="31.5" customHeight="1" x14ac:dyDescent="0.25">
      <c r="A3062" s="36">
        <v>964</v>
      </c>
      <c r="B3062" s="36" t="s">
        <v>30</v>
      </c>
      <c r="C3062" s="36" t="s">
        <v>38</v>
      </c>
      <c r="D3062" s="8" t="s">
        <v>962</v>
      </c>
      <c r="E3062" s="30">
        <v>600</v>
      </c>
      <c r="F3062" s="24" t="s">
        <v>549</v>
      </c>
      <c r="G3062" s="14">
        <f t="shared" si="2148"/>
        <v>150</v>
      </c>
      <c r="H3062" s="14">
        <f t="shared" si="2148"/>
        <v>150</v>
      </c>
      <c r="I3062" s="14">
        <f t="shared" si="2148"/>
        <v>150</v>
      </c>
      <c r="J3062" s="14">
        <f t="shared" si="2149"/>
        <v>0</v>
      </c>
    </row>
    <row r="3063" spans="1:10" ht="47.25" customHeight="1" x14ac:dyDescent="0.25">
      <c r="A3063" s="36">
        <v>964</v>
      </c>
      <c r="B3063" s="36" t="s">
        <v>30</v>
      </c>
      <c r="C3063" s="36" t="s">
        <v>38</v>
      </c>
      <c r="D3063" s="8" t="s">
        <v>962</v>
      </c>
      <c r="E3063" s="30">
        <v>630</v>
      </c>
      <c r="F3063" s="24" t="s">
        <v>551</v>
      </c>
      <c r="G3063" s="14">
        <v>150</v>
      </c>
      <c r="H3063" s="14">
        <v>150</v>
      </c>
      <c r="I3063" s="14">
        <v>150</v>
      </c>
      <c r="J3063" s="14"/>
    </row>
    <row r="3064" spans="1:10" s="9" customFormat="1" ht="31.5" customHeight="1" x14ac:dyDescent="0.25">
      <c r="A3064" s="6">
        <v>964</v>
      </c>
      <c r="B3064" s="6" t="s">
        <v>30</v>
      </c>
      <c r="C3064" s="6" t="s">
        <v>50</v>
      </c>
      <c r="D3064" s="6"/>
      <c r="E3064" s="6"/>
      <c r="F3064" s="7" t="s">
        <v>62</v>
      </c>
      <c r="G3064" s="16">
        <f>G3065+G3079+G3091</f>
        <v>19591</v>
      </c>
      <c r="H3064" s="16">
        <f>H3065+H3079+H3091</f>
        <v>25834.1</v>
      </c>
      <c r="I3064" s="16">
        <f>I3065+I3079+I3091</f>
        <v>22834.1</v>
      </c>
      <c r="J3064" s="16">
        <f>J3065+J3079+J3091</f>
        <v>0</v>
      </c>
    </row>
    <row r="3065" spans="1:10" ht="31.5" customHeight="1" x14ac:dyDescent="0.25">
      <c r="A3065" s="36">
        <v>964</v>
      </c>
      <c r="B3065" s="36" t="s">
        <v>30</v>
      </c>
      <c r="C3065" s="36" t="s">
        <v>50</v>
      </c>
      <c r="D3065" s="8" t="s">
        <v>166</v>
      </c>
      <c r="E3065" s="30"/>
      <c r="F3065" s="13" t="s">
        <v>680</v>
      </c>
      <c r="G3065" s="14">
        <f>G3066+G3074</f>
        <v>2758.3</v>
      </c>
      <c r="H3065" s="14">
        <f>H3066+H3074</f>
        <v>2758.3</v>
      </c>
      <c r="I3065" s="14">
        <f>I3066+I3074</f>
        <v>2758.3</v>
      </c>
      <c r="J3065" s="14">
        <f>J3066+J3074</f>
        <v>0</v>
      </c>
    </row>
    <row r="3066" spans="1:10" ht="47.25" customHeight="1" x14ac:dyDescent="0.25">
      <c r="A3066" s="36">
        <v>964</v>
      </c>
      <c r="B3066" s="36" t="s">
        <v>30</v>
      </c>
      <c r="C3066" s="36" t="s">
        <v>50</v>
      </c>
      <c r="D3066" s="8" t="s">
        <v>223</v>
      </c>
      <c r="E3066" s="30"/>
      <c r="F3066" s="13" t="s">
        <v>681</v>
      </c>
      <c r="G3066" s="14">
        <f>G3067</f>
        <v>2458.3000000000002</v>
      </c>
      <c r="H3066" s="14">
        <f t="shared" ref="H3066:J3066" si="2150">H3067</f>
        <v>2458.3000000000002</v>
      </c>
      <c r="I3066" s="14">
        <f t="shared" si="2150"/>
        <v>2458.3000000000002</v>
      </c>
      <c r="J3066" s="14">
        <f t="shared" si="2150"/>
        <v>0</v>
      </c>
    </row>
    <row r="3067" spans="1:10" ht="47.25" customHeight="1" x14ac:dyDescent="0.25">
      <c r="A3067" s="36">
        <v>964</v>
      </c>
      <c r="B3067" s="36" t="s">
        <v>30</v>
      </c>
      <c r="C3067" s="36" t="s">
        <v>50</v>
      </c>
      <c r="D3067" s="8" t="s">
        <v>472</v>
      </c>
      <c r="E3067" s="30"/>
      <c r="F3067" s="13" t="s">
        <v>682</v>
      </c>
      <c r="G3067" s="14">
        <f>G3071+G3068</f>
        <v>2458.3000000000002</v>
      </c>
      <c r="H3067" s="14">
        <f t="shared" ref="H3067:J3067" si="2151">H3071+H3068</f>
        <v>2458.3000000000002</v>
      </c>
      <c r="I3067" s="14">
        <f t="shared" si="2151"/>
        <v>2458.3000000000002</v>
      </c>
      <c r="J3067" s="14">
        <f t="shared" si="2151"/>
        <v>0</v>
      </c>
    </row>
    <row r="3068" spans="1:10" ht="63" x14ac:dyDescent="0.25">
      <c r="A3068" s="36">
        <v>964</v>
      </c>
      <c r="B3068" s="36" t="s">
        <v>30</v>
      </c>
      <c r="C3068" s="36" t="s">
        <v>50</v>
      </c>
      <c r="D3068" s="8" t="s">
        <v>468</v>
      </c>
      <c r="E3068" s="30"/>
      <c r="F3068" s="13" t="s">
        <v>1078</v>
      </c>
      <c r="G3068" s="14">
        <f>G3069</f>
        <v>15</v>
      </c>
      <c r="H3068" s="14">
        <f t="shared" ref="H3068:J3069" si="2152">H3069</f>
        <v>15</v>
      </c>
      <c r="I3068" s="14">
        <f t="shared" si="2152"/>
        <v>15</v>
      </c>
      <c r="J3068" s="14">
        <f t="shared" si="2152"/>
        <v>0</v>
      </c>
    </row>
    <row r="3069" spans="1:10" ht="31.5" x14ac:dyDescent="0.25">
      <c r="A3069" s="36">
        <v>964</v>
      </c>
      <c r="B3069" s="36" t="s">
        <v>30</v>
      </c>
      <c r="C3069" s="36" t="s">
        <v>50</v>
      </c>
      <c r="D3069" s="8" t="s">
        <v>468</v>
      </c>
      <c r="E3069" s="30">
        <v>200</v>
      </c>
      <c r="F3069" s="24" t="s">
        <v>539</v>
      </c>
      <c r="G3069" s="14">
        <f>G3070</f>
        <v>15</v>
      </c>
      <c r="H3069" s="14">
        <f t="shared" si="2152"/>
        <v>15</v>
      </c>
      <c r="I3069" s="14">
        <f t="shared" si="2152"/>
        <v>15</v>
      </c>
      <c r="J3069" s="14">
        <f t="shared" si="2152"/>
        <v>0</v>
      </c>
    </row>
    <row r="3070" spans="1:10" ht="31.5" x14ac:dyDescent="0.25">
      <c r="A3070" s="36">
        <v>964</v>
      </c>
      <c r="B3070" s="36" t="s">
        <v>30</v>
      </c>
      <c r="C3070" s="36" t="s">
        <v>50</v>
      </c>
      <c r="D3070" s="8" t="s">
        <v>468</v>
      </c>
      <c r="E3070" s="30">
        <v>240</v>
      </c>
      <c r="F3070" s="24" t="s">
        <v>540</v>
      </c>
      <c r="G3070" s="14">
        <v>15</v>
      </c>
      <c r="H3070" s="14">
        <v>15</v>
      </c>
      <c r="I3070" s="14">
        <v>15</v>
      </c>
      <c r="J3070" s="14"/>
    </row>
    <row r="3071" spans="1:10" ht="47.25" x14ac:dyDescent="0.25">
      <c r="A3071" s="36">
        <v>964</v>
      </c>
      <c r="B3071" s="36" t="s">
        <v>30</v>
      </c>
      <c r="C3071" s="36" t="s">
        <v>50</v>
      </c>
      <c r="D3071" s="8" t="s">
        <v>473</v>
      </c>
      <c r="E3071" s="30"/>
      <c r="F3071" s="13" t="s">
        <v>1157</v>
      </c>
      <c r="G3071" s="14">
        <f t="shared" ref="G3071:I3072" si="2153">G3072</f>
        <v>2443.3000000000002</v>
      </c>
      <c r="H3071" s="14">
        <f t="shared" si="2153"/>
        <v>2443.3000000000002</v>
      </c>
      <c r="I3071" s="14">
        <f t="shared" si="2153"/>
        <v>2443.3000000000002</v>
      </c>
      <c r="J3071" s="14">
        <f t="shared" ref="J3071:J3072" si="2154">J3072</f>
        <v>0</v>
      </c>
    </row>
    <row r="3072" spans="1:10" ht="31.5" customHeight="1" x14ac:dyDescent="0.25">
      <c r="A3072" s="36">
        <v>964</v>
      </c>
      <c r="B3072" s="36" t="s">
        <v>30</v>
      </c>
      <c r="C3072" s="36" t="s">
        <v>50</v>
      </c>
      <c r="D3072" s="8" t="s">
        <v>473</v>
      </c>
      <c r="E3072" s="30">
        <v>600</v>
      </c>
      <c r="F3072" s="24" t="s">
        <v>549</v>
      </c>
      <c r="G3072" s="14">
        <f t="shared" si="2153"/>
        <v>2443.3000000000002</v>
      </c>
      <c r="H3072" s="14">
        <f t="shared" si="2153"/>
        <v>2443.3000000000002</v>
      </c>
      <c r="I3072" s="14">
        <f t="shared" si="2153"/>
        <v>2443.3000000000002</v>
      </c>
      <c r="J3072" s="14">
        <f t="shared" si="2154"/>
        <v>0</v>
      </c>
    </row>
    <row r="3073" spans="1:10" ht="47.25" customHeight="1" x14ac:dyDescent="0.25">
      <c r="A3073" s="36">
        <v>964</v>
      </c>
      <c r="B3073" s="36" t="s">
        <v>30</v>
      </c>
      <c r="C3073" s="36" t="s">
        <v>50</v>
      </c>
      <c r="D3073" s="8" t="s">
        <v>473</v>
      </c>
      <c r="E3073" s="30">
        <v>630</v>
      </c>
      <c r="F3073" s="24" t="s">
        <v>551</v>
      </c>
      <c r="G3073" s="14">
        <v>2443.3000000000002</v>
      </c>
      <c r="H3073" s="14">
        <v>2443.3000000000002</v>
      </c>
      <c r="I3073" s="14">
        <v>2443.3000000000002</v>
      </c>
      <c r="J3073" s="14"/>
    </row>
    <row r="3074" spans="1:10" ht="47.25" customHeight="1" x14ac:dyDescent="0.25">
      <c r="A3074" s="36">
        <v>964</v>
      </c>
      <c r="B3074" s="36" t="s">
        <v>30</v>
      </c>
      <c r="C3074" s="36" t="s">
        <v>50</v>
      </c>
      <c r="D3074" s="8" t="s">
        <v>167</v>
      </c>
      <c r="E3074" s="30"/>
      <c r="F3074" s="18" t="s">
        <v>1026</v>
      </c>
      <c r="G3074" s="14">
        <f t="shared" ref="G3074:I3077" si="2155">G3075</f>
        <v>300</v>
      </c>
      <c r="H3074" s="14">
        <f t="shared" si="2155"/>
        <v>300</v>
      </c>
      <c r="I3074" s="14">
        <f t="shared" si="2155"/>
        <v>300</v>
      </c>
      <c r="J3074" s="14">
        <f t="shared" ref="J3074:J3077" si="2156">J3075</f>
        <v>0</v>
      </c>
    </row>
    <row r="3075" spans="1:10" ht="31.5" customHeight="1" x14ac:dyDescent="0.25">
      <c r="A3075" s="36">
        <v>964</v>
      </c>
      <c r="B3075" s="36" t="s">
        <v>30</v>
      </c>
      <c r="C3075" s="36" t="s">
        <v>50</v>
      </c>
      <c r="D3075" s="8" t="s">
        <v>168</v>
      </c>
      <c r="E3075" s="30"/>
      <c r="F3075" s="13" t="s">
        <v>684</v>
      </c>
      <c r="G3075" s="14">
        <f t="shared" si="2155"/>
        <v>300</v>
      </c>
      <c r="H3075" s="14">
        <f t="shared" si="2155"/>
        <v>300</v>
      </c>
      <c r="I3075" s="14">
        <f t="shared" si="2155"/>
        <v>300</v>
      </c>
      <c r="J3075" s="14">
        <f t="shared" si="2156"/>
        <v>0</v>
      </c>
    </row>
    <row r="3076" spans="1:10" ht="31.5" customHeight="1" x14ac:dyDescent="0.25">
      <c r="A3076" s="36">
        <v>964</v>
      </c>
      <c r="B3076" s="36" t="s">
        <v>30</v>
      </c>
      <c r="C3076" s="36" t="s">
        <v>50</v>
      </c>
      <c r="D3076" s="8" t="s">
        <v>169</v>
      </c>
      <c r="E3076" s="30"/>
      <c r="F3076" s="13" t="s">
        <v>685</v>
      </c>
      <c r="G3076" s="14">
        <f t="shared" si="2155"/>
        <v>300</v>
      </c>
      <c r="H3076" s="14">
        <f t="shared" si="2155"/>
        <v>300</v>
      </c>
      <c r="I3076" s="14">
        <f t="shared" si="2155"/>
        <v>300</v>
      </c>
      <c r="J3076" s="14">
        <f t="shared" si="2156"/>
        <v>0</v>
      </c>
    </row>
    <row r="3077" spans="1:10" ht="31.5" customHeight="1" x14ac:dyDescent="0.25">
      <c r="A3077" s="36">
        <v>964</v>
      </c>
      <c r="B3077" s="36" t="s">
        <v>30</v>
      </c>
      <c r="C3077" s="36" t="s">
        <v>50</v>
      </c>
      <c r="D3077" s="8" t="s">
        <v>169</v>
      </c>
      <c r="E3077" s="30">
        <v>600</v>
      </c>
      <c r="F3077" s="24" t="s">
        <v>549</v>
      </c>
      <c r="G3077" s="14">
        <f t="shared" si="2155"/>
        <v>300</v>
      </c>
      <c r="H3077" s="14">
        <f t="shared" si="2155"/>
        <v>300</v>
      </c>
      <c r="I3077" s="14">
        <f t="shared" si="2155"/>
        <v>300</v>
      </c>
      <c r="J3077" s="14">
        <f t="shared" si="2156"/>
        <v>0</v>
      </c>
    </row>
    <row r="3078" spans="1:10" ht="47.25" customHeight="1" x14ac:dyDescent="0.25">
      <c r="A3078" s="36">
        <v>964</v>
      </c>
      <c r="B3078" s="36" t="s">
        <v>30</v>
      </c>
      <c r="C3078" s="36" t="s">
        <v>50</v>
      </c>
      <c r="D3078" s="8" t="s">
        <v>169</v>
      </c>
      <c r="E3078" s="30">
        <v>630</v>
      </c>
      <c r="F3078" s="24" t="s">
        <v>551</v>
      </c>
      <c r="G3078" s="14">
        <v>300</v>
      </c>
      <c r="H3078" s="14">
        <v>300</v>
      </c>
      <c r="I3078" s="14">
        <v>300</v>
      </c>
      <c r="J3078" s="14"/>
    </row>
    <row r="3079" spans="1:10" ht="47.25" customHeight="1" x14ac:dyDescent="0.25">
      <c r="A3079" s="36">
        <v>964</v>
      </c>
      <c r="B3079" s="36" t="s">
        <v>30</v>
      </c>
      <c r="C3079" s="36" t="s">
        <v>50</v>
      </c>
      <c r="D3079" s="8" t="s">
        <v>163</v>
      </c>
      <c r="E3079" s="30"/>
      <c r="F3079" s="18" t="s">
        <v>686</v>
      </c>
      <c r="G3079" s="14">
        <f>G3080</f>
        <v>5362.1999999999989</v>
      </c>
      <c r="H3079" s="14">
        <f t="shared" ref="H3079:J3079" si="2157">H3080</f>
        <v>11362.2</v>
      </c>
      <c r="I3079" s="14">
        <f t="shared" si="2157"/>
        <v>8362.1999999999989</v>
      </c>
      <c r="J3079" s="14">
        <f t="shared" si="2157"/>
        <v>0</v>
      </c>
    </row>
    <row r="3080" spans="1:10" ht="31.5" customHeight="1" x14ac:dyDescent="0.25">
      <c r="A3080" s="36">
        <v>964</v>
      </c>
      <c r="B3080" s="36" t="s">
        <v>30</v>
      </c>
      <c r="C3080" s="36" t="s">
        <v>50</v>
      </c>
      <c r="D3080" s="8" t="s">
        <v>226</v>
      </c>
      <c r="E3080" s="30"/>
      <c r="F3080" s="13" t="s">
        <v>690</v>
      </c>
      <c r="G3080" s="14">
        <f>G3081+G3085</f>
        <v>5362.1999999999989</v>
      </c>
      <c r="H3080" s="14">
        <f t="shared" ref="H3080:J3080" si="2158">H3081+H3085</f>
        <v>11362.2</v>
      </c>
      <c r="I3080" s="14">
        <f t="shared" si="2158"/>
        <v>8362.1999999999989</v>
      </c>
      <c r="J3080" s="14">
        <f t="shared" si="2158"/>
        <v>0</v>
      </c>
    </row>
    <row r="3081" spans="1:10" ht="47.25" customHeight="1" x14ac:dyDescent="0.25">
      <c r="A3081" s="36">
        <v>964</v>
      </c>
      <c r="B3081" s="36" t="s">
        <v>30</v>
      </c>
      <c r="C3081" s="36" t="s">
        <v>50</v>
      </c>
      <c r="D3081" s="8" t="s">
        <v>474</v>
      </c>
      <c r="E3081" s="30"/>
      <c r="F3081" s="13" t="s">
        <v>691</v>
      </c>
      <c r="G3081" s="14">
        <f t="shared" ref="G3081:I3083" si="2159">G3082</f>
        <v>1249.0999999999999</v>
      </c>
      <c r="H3081" s="14">
        <f t="shared" si="2159"/>
        <v>1249.0999999999999</v>
      </c>
      <c r="I3081" s="14">
        <f t="shared" si="2159"/>
        <v>1249.0999999999999</v>
      </c>
      <c r="J3081" s="14">
        <f t="shared" ref="J3081:J3083" si="2160">J3082</f>
        <v>0</v>
      </c>
    </row>
    <row r="3082" spans="1:10" ht="31.5" customHeight="1" x14ac:dyDescent="0.25">
      <c r="A3082" s="36">
        <v>964</v>
      </c>
      <c r="B3082" s="36" t="s">
        <v>30</v>
      </c>
      <c r="C3082" s="36" t="s">
        <v>50</v>
      </c>
      <c r="D3082" s="8" t="s">
        <v>475</v>
      </c>
      <c r="E3082" s="30"/>
      <c r="F3082" s="13" t="s">
        <v>692</v>
      </c>
      <c r="G3082" s="14">
        <f t="shared" si="2159"/>
        <v>1249.0999999999999</v>
      </c>
      <c r="H3082" s="14">
        <f t="shared" si="2159"/>
        <v>1249.0999999999999</v>
      </c>
      <c r="I3082" s="14">
        <f t="shared" si="2159"/>
        <v>1249.0999999999999</v>
      </c>
      <c r="J3082" s="14">
        <f t="shared" si="2160"/>
        <v>0</v>
      </c>
    </row>
    <row r="3083" spans="1:10" ht="31.5" customHeight="1" x14ac:dyDescent="0.25">
      <c r="A3083" s="36">
        <v>964</v>
      </c>
      <c r="B3083" s="36" t="s">
        <v>30</v>
      </c>
      <c r="C3083" s="36" t="s">
        <v>50</v>
      </c>
      <c r="D3083" s="8" t="s">
        <v>475</v>
      </c>
      <c r="E3083" s="30">
        <v>200</v>
      </c>
      <c r="F3083" s="24" t="s">
        <v>539</v>
      </c>
      <c r="G3083" s="14">
        <f t="shared" si="2159"/>
        <v>1249.0999999999999</v>
      </c>
      <c r="H3083" s="14">
        <f t="shared" si="2159"/>
        <v>1249.0999999999999</v>
      </c>
      <c r="I3083" s="14">
        <f t="shared" si="2159"/>
        <v>1249.0999999999999</v>
      </c>
      <c r="J3083" s="14">
        <f t="shared" si="2160"/>
        <v>0</v>
      </c>
    </row>
    <row r="3084" spans="1:10" ht="31.5" customHeight="1" x14ac:dyDescent="0.25">
      <c r="A3084" s="36">
        <v>964</v>
      </c>
      <c r="B3084" s="36" t="s">
        <v>30</v>
      </c>
      <c r="C3084" s="36" t="s">
        <v>50</v>
      </c>
      <c r="D3084" s="8" t="s">
        <v>475</v>
      </c>
      <c r="E3084" s="30">
        <v>240</v>
      </c>
      <c r="F3084" s="24" t="s">
        <v>540</v>
      </c>
      <c r="G3084" s="14">
        <v>1249.0999999999999</v>
      </c>
      <c r="H3084" s="14">
        <v>1249.0999999999999</v>
      </c>
      <c r="I3084" s="14">
        <v>1249.0999999999999</v>
      </c>
      <c r="J3084" s="14"/>
    </row>
    <row r="3085" spans="1:10" ht="47.25" customHeight="1" x14ac:dyDescent="0.25">
      <c r="A3085" s="36">
        <v>964</v>
      </c>
      <c r="B3085" s="36" t="s">
        <v>30</v>
      </c>
      <c r="C3085" s="36" t="s">
        <v>50</v>
      </c>
      <c r="D3085" s="8" t="s">
        <v>476</v>
      </c>
      <c r="E3085" s="30"/>
      <c r="F3085" s="18" t="s">
        <v>1028</v>
      </c>
      <c r="G3085" s="14">
        <f>G3086</f>
        <v>4113.0999999999995</v>
      </c>
      <c r="H3085" s="14">
        <f t="shared" ref="H3085:J3085" si="2161">H3086</f>
        <v>10113.1</v>
      </c>
      <c r="I3085" s="14">
        <f t="shared" si="2161"/>
        <v>7113.0999999999995</v>
      </c>
      <c r="J3085" s="14">
        <f t="shared" si="2161"/>
        <v>0</v>
      </c>
    </row>
    <row r="3086" spans="1:10" ht="31.5" x14ac:dyDescent="0.25">
      <c r="A3086" s="36">
        <v>964</v>
      </c>
      <c r="B3086" s="36" t="s">
        <v>30</v>
      </c>
      <c r="C3086" s="36" t="s">
        <v>50</v>
      </c>
      <c r="D3086" s="8" t="s">
        <v>963</v>
      </c>
      <c r="E3086" s="30"/>
      <c r="F3086" s="24" t="s">
        <v>1082</v>
      </c>
      <c r="G3086" s="14">
        <f>G3087+G3089</f>
        <v>4113.0999999999995</v>
      </c>
      <c r="H3086" s="14">
        <f t="shared" ref="H3086:J3086" si="2162">H3087+H3089</f>
        <v>10113.1</v>
      </c>
      <c r="I3086" s="14">
        <f t="shared" si="2162"/>
        <v>7113.0999999999995</v>
      </c>
      <c r="J3086" s="14">
        <f t="shared" si="2162"/>
        <v>0</v>
      </c>
    </row>
    <row r="3087" spans="1:10" ht="31.5" x14ac:dyDescent="0.25">
      <c r="A3087" s="36">
        <v>964</v>
      </c>
      <c r="B3087" s="36" t="s">
        <v>30</v>
      </c>
      <c r="C3087" s="36" t="s">
        <v>50</v>
      </c>
      <c r="D3087" s="8" t="s">
        <v>963</v>
      </c>
      <c r="E3087" s="30">
        <v>400</v>
      </c>
      <c r="F3087" s="24" t="s">
        <v>547</v>
      </c>
      <c r="G3087" s="14">
        <f>G3088</f>
        <v>4085.7</v>
      </c>
      <c r="H3087" s="14">
        <f t="shared" ref="H3087:J3087" si="2163">H3088</f>
        <v>10085.700000000001</v>
      </c>
      <c r="I3087" s="14">
        <f t="shared" si="2163"/>
        <v>7085.7</v>
      </c>
      <c r="J3087" s="14">
        <f t="shared" si="2163"/>
        <v>0</v>
      </c>
    </row>
    <row r="3088" spans="1:10" x14ac:dyDescent="0.25">
      <c r="A3088" s="36">
        <v>964</v>
      </c>
      <c r="B3088" s="36" t="s">
        <v>30</v>
      </c>
      <c r="C3088" s="36" t="s">
        <v>50</v>
      </c>
      <c r="D3088" s="8" t="s">
        <v>963</v>
      </c>
      <c r="E3088" s="30">
        <v>410</v>
      </c>
      <c r="F3088" s="24" t="s">
        <v>548</v>
      </c>
      <c r="G3088" s="14">
        <v>4085.7</v>
      </c>
      <c r="H3088" s="14">
        <v>10085.700000000001</v>
      </c>
      <c r="I3088" s="14">
        <v>7085.7</v>
      </c>
      <c r="J3088" s="14"/>
    </row>
    <row r="3089" spans="1:10" x14ac:dyDescent="0.25">
      <c r="A3089" s="36">
        <v>964</v>
      </c>
      <c r="B3089" s="36" t="s">
        <v>30</v>
      </c>
      <c r="C3089" s="36" t="s">
        <v>50</v>
      </c>
      <c r="D3089" s="8" t="s">
        <v>963</v>
      </c>
      <c r="E3089" s="30">
        <v>800</v>
      </c>
      <c r="F3089" s="24" t="s">
        <v>552</v>
      </c>
      <c r="G3089" s="14">
        <f>G3090</f>
        <v>27.4</v>
      </c>
      <c r="H3089" s="14">
        <f t="shared" ref="H3089:J3089" si="2164">H3090</f>
        <v>27.4</v>
      </c>
      <c r="I3089" s="14">
        <f t="shared" si="2164"/>
        <v>27.4</v>
      </c>
      <c r="J3089" s="14">
        <f t="shared" si="2164"/>
        <v>0</v>
      </c>
    </row>
    <row r="3090" spans="1:10" x14ac:dyDescent="0.25">
      <c r="A3090" s="36">
        <v>964</v>
      </c>
      <c r="B3090" s="36" t="s">
        <v>30</v>
      </c>
      <c r="C3090" s="36" t="s">
        <v>50</v>
      </c>
      <c r="D3090" s="8" t="s">
        <v>963</v>
      </c>
      <c r="E3090" s="30">
        <v>850</v>
      </c>
      <c r="F3090" s="24" t="s">
        <v>554</v>
      </c>
      <c r="G3090" s="14">
        <v>27.4</v>
      </c>
      <c r="H3090" s="14">
        <v>27.4</v>
      </c>
      <c r="I3090" s="14">
        <v>27.4</v>
      </c>
      <c r="J3090" s="14"/>
    </row>
    <row r="3091" spans="1:10" ht="31.5" customHeight="1" x14ac:dyDescent="0.25">
      <c r="A3091" s="36">
        <v>964</v>
      </c>
      <c r="B3091" s="36" t="s">
        <v>30</v>
      </c>
      <c r="C3091" s="36" t="s">
        <v>50</v>
      </c>
      <c r="D3091" s="8" t="s">
        <v>115</v>
      </c>
      <c r="E3091" s="30"/>
      <c r="F3091" s="24" t="s">
        <v>825</v>
      </c>
      <c r="G3091" s="14">
        <f t="shared" ref="G3091:I3091" si="2165">G3092</f>
        <v>11470.5</v>
      </c>
      <c r="H3091" s="14">
        <f t="shared" si="2165"/>
        <v>11713.6</v>
      </c>
      <c r="I3091" s="14">
        <f t="shared" si="2165"/>
        <v>11713.6</v>
      </c>
      <c r="J3091" s="14">
        <f t="shared" ref="J3091" si="2166">J3092</f>
        <v>0</v>
      </c>
    </row>
    <row r="3092" spans="1:10" ht="31.5" customHeight="1" x14ac:dyDescent="0.25">
      <c r="A3092" s="36">
        <v>964</v>
      </c>
      <c r="B3092" s="36" t="s">
        <v>30</v>
      </c>
      <c r="C3092" s="36" t="s">
        <v>50</v>
      </c>
      <c r="D3092" s="8" t="s">
        <v>116</v>
      </c>
      <c r="E3092" s="30"/>
      <c r="F3092" s="24" t="s">
        <v>828</v>
      </c>
      <c r="G3092" s="14">
        <f t="shared" ref="G3092:I3092" si="2167">G3093+G3096</f>
        <v>11470.5</v>
      </c>
      <c r="H3092" s="14">
        <f t="shared" si="2167"/>
        <v>11713.6</v>
      </c>
      <c r="I3092" s="14">
        <f t="shared" si="2167"/>
        <v>11713.6</v>
      </c>
      <c r="J3092" s="14">
        <f t="shared" ref="J3092" si="2168">J3093+J3096</f>
        <v>0</v>
      </c>
    </row>
    <row r="3093" spans="1:10" ht="31.5" customHeight="1" x14ac:dyDescent="0.25">
      <c r="A3093" s="36">
        <v>964</v>
      </c>
      <c r="B3093" s="36" t="s">
        <v>30</v>
      </c>
      <c r="C3093" s="36" t="s">
        <v>50</v>
      </c>
      <c r="D3093" s="8" t="s">
        <v>117</v>
      </c>
      <c r="E3093" s="30"/>
      <c r="F3093" s="24" t="s">
        <v>816</v>
      </c>
      <c r="G3093" s="14">
        <f t="shared" ref="G3093:I3094" si="2169">G3094</f>
        <v>10473.5</v>
      </c>
      <c r="H3093" s="14">
        <f t="shared" si="2169"/>
        <v>10716.6</v>
      </c>
      <c r="I3093" s="14">
        <f t="shared" si="2169"/>
        <v>10716.6</v>
      </c>
      <c r="J3093" s="14">
        <f t="shared" ref="J3093:J3094" si="2170">J3094</f>
        <v>0</v>
      </c>
    </row>
    <row r="3094" spans="1:10" ht="78.75" customHeight="1" x14ac:dyDescent="0.25">
      <c r="A3094" s="36">
        <v>964</v>
      </c>
      <c r="B3094" s="36" t="s">
        <v>30</v>
      </c>
      <c r="C3094" s="36" t="s">
        <v>50</v>
      </c>
      <c r="D3094" s="8" t="s">
        <v>117</v>
      </c>
      <c r="E3094" s="30">
        <v>100</v>
      </c>
      <c r="F3094" s="24" t="s">
        <v>536</v>
      </c>
      <c r="G3094" s="14">
        <f t="shared" si="2169"/>
        <v>10473.5</v>
      </c>
      <c r="H3094" s="14">
        <f t="shared" si="2169"/>
        <v>10716.6</v>
      </c>
      <c r="I3094" s="14">
        <f t="shared" si="2169"/>
        <v>10716.6</v>
      </c>
      <c r="J3094" s="14">
        <f t="shared" si="2170"/>
        <v>0</v>
      </c>
    </row>
    <row r="3095" spans="1:10" ht="31.5" customHeight="1" x14ac:dyDescent="0.25">
      <c r="A3095" s="36">
        <v>964</v>
      </c>
      <c r="B3095" s="36" t="s">
        <v>30</v>
      </c>
      <c r="C3095" s="36" t="s">
        <v>50</v>
      </c>
      <c r="D3095" s="8" t="s">
        <v>117</v>
      </c>
      <c r="E3095" s="30">
        <v>120</v>
      </c>
      <c r="F3095" s="24" t="s">
        <v>538</v>
      </c>
      <c r="G3095" s="14">
        <v>10473.5</v>
      </c>
      <c r="H3095" s="14">
        <v>10716.6</v>
      </c>
      <c r="I3095" s="14">
        <v>10716.6</v>
      </c>
      <c r="J3095" s="14"/>
    </row>
    <row r="3096" spans="1:10" ht="31.5" customHeight="1" x14ac:dyDescent="0.25">
      <c r="A3096" s="36">
        <v>964</v>
      </c>
      <c r="B3096" s="36" t="s">
        <v>30</v>
      </c>
      <c r="C3096" s="36" t="s">
        <v>50</v>
      </c>
      <c r="D3096" s="8" t="s">
        <v>118</v>
      </c>
      <c r="E3096" s="30"/>
      <c r="F3096" s="24" t="s">
        <v>818</v>
      </c>
      <c r="G3096" s="14">
        <f t="shared" ref="G3096:I3096" si="2171">G3097+G3099+G3101</f>
        <v>997</v>
      </c>
      <c r="H3096" s="14">
        <f t="shared" si="2171"/>
        <v>997</v>
      </c>
      <c r="I3096" s="14">
        <f t="shared" si="2171"/>
        <v>997</v>
      </c>
      <c r="J3096" s="14">
        <f t="shared" ref="J3096" si="2172">J3097+J3099+J3101</f>
        <v>0</v>
      </c>
    </row>
    <row r="3097" spans="1:10" ht="78.75" customHeight="1" x14ac:dyDescent="0.25">
      <c r="A3097" s="36">
        <v>964</v>
      </c>
      <c r="B3097" s="36" t="s">
        <v>30</v>
      </c>
      <c r="C3097" s="36" t="s">
        <v>50</v>
      </c>
      <c r="D3097" s="8" t="s">
        <v>118</v>
      </c>
      <c r="E3097" s="30">
        <v>100</v>
      </c>
      <c r="F3097" s="24" t="s">
        <v>536</v>
      </c>
      <c r="G3097" s="14">
        <f t="shared" ref="G3097:I3097" si="2173">G3098</f>
        <v>4.4000000000000004</v>
      </c>
      <c r="H3097" s="14">
        <f t="shared" si="2173"/>
        <v>4.4000000000000004</v>
      </c>
      <c r="I3097" s="14">
        <f t="shared" si="2173"/>
        <v>4.4000000000000004</v>
      </c>
      <c r="J3097" s="14">
        <f t="shared" ref="J3097" si="2174">J3098</f>
        <v>0</v>
      </c>
    </row>
    <row r="3098" spans="1:10" ht="31.5" customHeight="1" x14ac:dyDescent="0.25">
      <c r="A3098" s="36">
        <v>964</v>
      </c>
      <c r="B3098" s="36" t="s">
        <v>30</v>
      </c>
      <c r="C3098" s="36" t="s">
        <v>50</v>
      </c>
      <c r="D3098" s="8" t="s">
        <v>118</v>
      </c>
      <c r="E3098" s="30">
        <v>120</v>
      </c>
      <c r="F3098" s="24" t="s">
        <v>538</v>
      </c>
      <c r="G3098" s="14">
        <v>4.4000000000000004</v>
      </c>
      <c r="H3098" s="14">
        <v>4.4000000000000004</v>
      </c>
      <c r="I3098" s="14">
        <v>4.4000000000000004</v>
      </c>
      <c r="J3098" s="14"/>
    </row>
    <row r="3099" spans="1:10" ht="31.5" customHeight="1" x14ac:dyDescent="0.25">
      <c r="A3099" s="36">
        <v>964</v>
      </c>
      <c r="B3099" s="36" t="s">
        <v>30</v>
      </c>
      <c r="C3099" s="36" t="s">
        <v>50</v>
      </c>
      <c r="D3099" s="8" t="s">
        <v>118</v>
      </c>
      <c r="E3099" s="30">
        <v>200</v>
      </c>
      <c r="F3099" s="24" t="s">
        <v>539</v>
      </c>
      <c r="G3099" s="14">
        <f t="shared" ref="G3099:I3099" si="2175">G3100</f>
        <v>992.5</v>
      </c>
      <c r="H3099" s="14">
        <f t="shared" si="2175"/>
        <v>992.5</v>
      </c>
      <c r="I3099" s="14">
        <f t="shared" si="2175"/>
        <v>992.5</v>
      </c>
      <c r="J3099" s="14">
        <f t="shared" ref="J3099" si="2176">J3100</f>
        <v>0</v>
      </c>
    </row>
    <row r="3100" spans="1:10" ht="31.5" customHeight="1" x14ac:dyDescent="0.25">
      <c r="A3100" s="36">
        <v>964</v>
      </c>
      <c r="B3100" s="36" t="s">
        <v>30</v>
      </c>
      <c r="C3100" s="36" t="s">
        <v>50</v>
      </c>
      <c r="D3100" s="8" t="s">
        <v>118</v>
      </c>
      <c r="E3100" s="30">
        <v>240</v>
      </c>
      <c r="F3100" s="24" t="s">
        <v>540</v>
      </c>
      <c r="G3100" s="14">
        <v>992.5</v>
      </c>
      <c r="H3100" s="14">
        <v>992.5</v>
      </c>
      <c r="I3100" s="14">
        <v>992.5</v>
      </c>
      <c r="J3100" s="14"/>
    </row>
    <row r="3101" spans="1:10" ht="15.75" customHeight="1" x14ac:dyDescent="0.25">
      <c r="A3101" s="36">
        <v>964</v>
      </c>
      <c r="B3101" s="36" t="s">
        <v>30</v>
      </c>
      <c r="C3101" s="36" t="s">
        <v>50</v>
      </c>
      <c r="D3101" s="8" t="s">
        <v>118</v>
      </c>
      <c r="E3101" s="30">
        <v>800</v>
      </c>
      <c r="F3101" s="24" t="s">
        <v>552</v>
      </c>
      <c r="G3101" s="14">
        <f t="shared" ref="G3101:I3101" si="2177">G3102</f>
        <v>0.1</v>
      </c>
      <c r="H3101" s="14">
        <f t="shared" si="2177"/>
        <v>0.1</v>
      </c>
      <c r="I3101" s="14">
        <f t="shared" si="2177"/>
        <v>0.1</v>
      </c>
      <c r="J3101" s="14">
        <f t="shared" ref="J3101" si="2178">J3102</f>
        <v>0</v>
      </c>
    </row>
    <row r="3102" spans="1:10" ht="15.75" customHeight="1" x14ac:dyDescent="0.25">
      <c r="A3102" s="36">
        <v>964</v>
      </c>
      <c r="B3102" s="36" t="s">
        <v>30</v>
      </c>
      <c r="C3102" s="36" t="s">
        <v>50</v>
      </c>
      <c r="D3102" s="8" t="s">
        <v>118</v>
      </c>
      <c r="E3102" s="30">
        <v>850</v>
      </c>
      <c r="F3102" s="24" t="s">
        <v>554</v>
      </c>
      <c r="G3102" s="14">
        <v>0.1</v>
      </c>
      <c r="H3102" s="14">
        <v>0.1</v>
      </c>
      <c r="I3102" s="14">
        <v>0.1</v>
      </c>
      <c r="J3102" s="14"/>
    </row>
    <row r="3103" spans="1:10" s="3" customFormat="1" ht="15.75" customHeight="1" x14ac:dyDescent="0.25">
      <c r="A3103" s="4">
        <v>975</v>
      </c>
      <c r="B3103" s="4"/>
      <c r="C3103" s="4"/>
      <c r="D3103" s="4"/>
      <c r="E3103" s="4"/>
      <c r="F3103" s="5" t="s">
        <v>82</v>
      </c>
      <c r="G3103" s="15">
        <f>G3104+G3237+G3249+G3256</f>
        <v>686070.49999999988</v>
      </c>
      <c r="H3103" s="15">
        <f>H3104+H3237+H3249+H3256</f>
        <v>688469.8</v>
      </c>
      <c r="I3103" s="15">
        <f>I3104+I3237+I3249+I3256</f>
        <v>689168.8</v>
      </c>
      <c r="J3103" s="15">
        <f>J3104+J3237+J3249+J3256</f>
        <v>0</v>
      </c>
    </row>
    <row r="3104" spans="1:10" s="3" customFormat="1" ht="15.75" customHeight="1" x14ac:dyDescent="0.25">
      <c r="A3104" s="4">
        <v>975</v>
      </c>
      <c r="B3104" s="4" t="s">
        <v>9</v>
      </c>
      <c r="C3104" s="4"/>
      <c r="D3104" s="4"/>
      <c r="E3104" s="4"/>
      <c r="F3104" s="5" t="s">
        <v>14</v>
      </c>
      <c r="G3104" s="15">
        <f t="shared" ref="G3104:I3104" si="2179">G3105+G3122</f>
        <v>676163.7</v>
      </c>
      <c r="H3104" s="15">
        <f t="shared" si="2179"/>
        <v>677678.10000000009</v>
      </c>
      <c r="I3104" s="15">
        <f t="shared" si="2179"/>
        <v>677526.60000000009</v>
      </c>
      <c r="J3104" s="15">
        <f t="shared" ref="J3104" si="2180">J3105+J3122</f>
        <v>0</v>
      </c>
    </row>
    <row r="3105" spans="1:10" s="9" customFormat="1" ht="63" customHeight="1" x14ac:dyDescent="0.25">
      <c r="A3105" s="6">
        <v>975</v>
      </c>
      <c r="B3105" s="6" t="s">
        <v>9</v>
      </c>
      <c r="C3105" s="6" t="s">
        <v>24</v>
      </c>
      <c r="D3105" s="6"/>
      <c r="E3105" s="6"/>
      <c r="F3105" s="7" t="s">
        <v>59</v>
      </c>
      <c r="G3105" s="16">
        <f t="shared" ref="G3105:I3105" si="2181">G3106</f>
        <v>248580.19999999998</v>
      </c>
      <c r="H3105" s="16">
        <f t="shared" si="2181"/>
        <v>253932.4</v>
      </c>
      <c r="I3105" s="16">
        <f t="shared" si="2181"/>
        <v>253856.9</v>
      </c>
      <c r="J3105" s="16">
        <f t="shared" ref="J3105" si="2182">J3106</f>
        <v>0</v>
      </c>
    </row>
    <row r="3106" spans="1:10" ht="31.5" customHeight="1" x14ac:dyDescent="0.25">
      <c r="A3106" s="36">
        <v>975</v>
      </c>
      <c r="B3106" s="36" t="s">
        <v>9</v>
      </c>
      <c r="C3106" s="36" t="s">
        <v>24</v>
      </c>
      <c r="D3106" s="8" t="s">
        <v>115</v>
      </c>
      <c r="E3106" s="30"/>
      <c r="F3106" s="24" t="s">
        <v>825</v>
      </c>
      <c r="G3106" s="14">
        <f t="shared" ref="G3106:I3106" si="2183">G3107+G3111</f>
        <v>248580.19999999998</v>
      </c>
      <c r="H3106" s="14">
        <f t="shared" si="2183"/>
        <v>253932.4</v>
      </c>
      <c r="I3106" s="14">
        <f t="shared" si="2183"/>
        <v>253856.9</v>
      </c>
      <c r="J3106" s="14">
        <f t="shared" ref="J3106" si="2184">J3107+J3111</f>
        <v>0</v>
      </c>
    </row>
    <row r="3107" spans="1:10" ht="15.75" customHeight="1" x14ac:dyDescent="0.25">
      <c r="A3107" s="36">
        <v>975</v>
      </c>
      <c r="B3107" s="36" t="s">
        <v>9</v>
      </c>
      <c r="C3107" s="36" t="s">
        <v>24</v>
      </c>
      <c r="D3107" s="8" t="s">
        <v>477</v>
      </c>
      <c r="E3107" s="30"/>
      <c r="F3107" s="13" t="s">
        <v>826</v>
      </c>
      <c r="G3107" s="14">
        <f t="shared" ref="G3107:I3109" si="2185">G3108</f>
        <v>4497.5</v>
      </c>
      <c r="H3107" s="14">
        <f t="shared" si="2185"/>
        <v>4601.8</v>
      </c>
      <c r="I3107" s="14">
        <f t="shared" si="2185"/>
        <v>4601.8</v>
      </c>
      <c r="J3107" s="14">
        <f t="shared" ref="J3107:J3109" si="2186">J3108</f>
        <v>0</v>
      </c>
    </row>
    <row r="3108" spans="1:10" ht="31.5" customHeight="1" x14ac:dyDescent="0.25">
      <c r="A3108" s="36">
        <v>975</v>
      </c>
      <c r="B3108" s="36" t="s">
        <v>9</v>
      </c>
      <c r="C3108" s="36" t="s">
        <v>24</v>
      </c>
      <c r="D3108" s="8" t="s">
        <v>478</v>
      </c>
      <c r="E3108" s="30"/>
      <c r="F3108" s="13" t="s">
        <v>816</v>
      </c>
      <c r="G3108" s="14">
        <f t="shared" si="2185"/>
        <v>4497.5</v>
      </c>
      <c r="H3108" s="14">
        <f t="shared" si="2185"/>
        <v>4601.8</v>
      </c>
      <c r="I3108" s="14">
        <f t="shared" si="2185"/>
        <v>4601.8</v>
      </c>
      <c r="J3108" s="14">
        <f t="shared" si="2186"/>
        <v>0</v>
      </c>
    </row>
    <row r="3109" spans="1:10" ht="78.75" customHeight="1" x14ac:dyDescent="0.25">
      <c r="A3109" s="36">
        <v>975</v>
      </c>
      <c r="B3109" s="36" t="s">
        <v>9</v>
      </c>
      <c r="C3109" s="36" t="s">
        <v>24</v>
      </c>
      <c r="D3109" s="8" t="s">
        <v>478</v>
      </c>
      <c r="E3109" s="30">
        <v>100</v>
      </c>
      <c r="F3109" s="24" t="s">
        <v>536</v>
      </c>
      <c r="G3109" s="14">
        <f t="shared" si="2185"/>
        <v>4497.5</v>
      </c>
      <c r="H3109" s="14">
        <f t="shared" si="2185"/>
        <v>4601.8</v>
      </c>
      <c r="I3109" s="14">
        <f t="shared" si="2185"/>
        <v>4601.8</v>
      </c>
      <c r="J3109" s="14">
        <f t="shared" si="2186"/>
        <v>0</v>
      </c>
    </row>
    <row r="3110" spans="1:10" ht="31.5" customHeight="1" x14ac:dyDescent="0.25">
      <c r="A3110" s="36">
        <v>975</v>
      </c>
      <c r="B3110" s="36" t="s">
        <v>9</v>
      </c>
      <c r="C3110" s="36" t="s">
        <v>24</v>
      </c>
      <c r="D3110" s="8" t="s">
        <v>478</v>
      </c>
      <c r="E3110" s="30">
        <v>120</v>
      </c>
      <c r="F3110" s="24" t="s">
        <v>538</v>
      </c>
      <c r="G3110" s="14">
        <v>4497.5</v>
      </c>
      <c r="H3110" s="14">
        <v>4601.8</v>
      </c>
      <c r="I3110" s="14">
        <v>4601.8</v>
      </c>
      <c r="J3110" s="14"/>
    </row>
    <row r="3111" spans="1:10" ht="15.75" customHeight="1" x14ac:dyDescent="0.25">
      <c r="A3111" s="36">
        <v>975</v>
      </c>
      <c r="B3111" s="36" t="s">
        <v>9</v>
      </c>
      <c r="C3111" s="36" t="s">
        <v>24</v>
      </c>
      <c r="D3111" s="8" t="s">
        <v>479</v>
      </c>
      <c r="E3111" s="30"/>
      <c r="F3111" s="13" t="s">
        <v>819</v>
      </c>
      <c r="G3111" s="14">
        <f t="shared" ref="G3111:I3111" si="2187">G3112+G3115</f>
        <v>244082.69999999998</v>
      </c>
      <c r="H3111" s="14">
        <f t="shared" si="2187"/>
        <v>249330.6</v>
      </c>
      <c r="I3111" s="14">
        <f t="shared" si="2187"/>
        <v>249255.1</v>
      </c>
      <c r="J3111" s="14">
        <f t="shared" ref="J3111" si="2188">J3112+J3115</f>
        <v>0</v>
      </c>
    </row>
    <row r="3112" spans="1:10" ht="31.5" customHeight="1" x14ac:dyDescent="0.25">
      <c r="A3112" s="36">
        <v>975</v>
      </c>
      <c r="B3112" s="36" t="s">
        <v>9</v>
      </c>
      <c r="C3112" s="36" t="s">
        <v>24</v>
      </c>
      <c r="D3112" s="8" t="s">
        <v>480</v>
      </c>
      <c r="E3112" s="30"/>
      <c r="F3112" s="13" t="s">
        <v>816</v>
      </c>
      <c r="G3112" s="14">
        <f t="shared" ref="G3112:I3113" si="2189">G3113</f>
        <v>228785.8</v>
      </c>
      <c r="H3112" s="14">
        <f t="shared" si="2189"/>
        <v>234094.9</v>
      </c>
      <c r="I3112" s="14">
        <f t="shared" si="2189"/>
        <v>234094.9</v>
      </c>
      <c r="J3112" s="14">
        <f t="shared" ref="J3112:J3113" si="2190">J3113</f>
        <v>0</v>
      </c>
    </row>
    <row r="3113" spans="1:10" ht="78.75" customHeight="1" x14ac:dyDescent="0.25">
      <c r="A3113" s="36">
        <v>975</v>
      </c>
      <c r="B3113" s="36" t="s">
        <v>9</v>
      </c>
      <c r="C3113" s="36" t="s">
        <v>24</v>
      </c>
      <c r="D3113" s="8" t="s">
        <v>480</v>
      </c>
      <c r="E3113" s="30">
        <v>100</v>
      </c>
      <c r="F3113" s="24" t="s">
        <v>536</v>
      </c>
      <c r="G3113" s="14">
        <f t="shared" si="2189"/>
        <v>228785.8</v>
      </c>
      <c r="H3113" s="14">
        <f t="shared" si="2189"/>
        <v>234094.9</v>
      </c>
      <c r="I3113" s="14">
        <f t="shared" si="2189"/>
        <v>234094.9</v>
      </c>
      <c r="J3113" s="14">
        <f t="shared" si="2190"/>
        <v>0</v>
      </c>
    </row>
    <row r="3114" spans="1:10" ht="31.5" customHeight="1" x14ac:dyDescent="0.25">
      <c r="A3114" s="36">
        <v>975</v>
      </c>
      <c r="B3114" s="36" t="s">
        <v>9</v>
      </c>
      <c r="C3114" s="36" t="s">
        <v>24</v>
      </c>
      <c r="D3114" s="8" t="s">
        <v>480</v>
      </c>
      <c r="E3114" s="30">
        <v>120</v>
      </c>
      <c r="F3114" s="24" t="s">
        <v>538</v>
      </c>
      <c r="G3114" s="14">
        <v>228785.8</v>
      </c>
      <c r="H3114" s="14">
        <v>234094.9</v>
      </c>
      <c r="I3114" s="14">
        <v>234094.9</v>
      </c>
      <c r="J3114" s="14"/>
    </row>
    <row r="3115" spans="1:10" ht="31.5" customHeight="1" x14ac:dyDescent="0.25">
      <c r="A3115" s="36">
        <v>975</v>
      </c>
      <c r="B3115" s="36" t="s">
        <v>9</v>
      </c>
      <c r="C3115" s="36" t="s">
        <v>24</v>
      </c>
      <c r="D3115" s="8" t="s">
        <v>481</v>
      </c>
      <c r="E3115" s="30"/>
      <c r="F3115" s="13" t="s">
        <v>818</v>
      </c>
      <c r="G3115" s="14">
        <f t="shared" ref="G3115:I3115" si="2191">G3116+G3118+G3120</f>
        <v>15296.9</v>
      </c>
      <c r="H3115" s="14">
        <f t="shared" si="2191"/>
        <v>15235.7</v>
      </c>
      <c r="I3115" s="14">
        <f t="shared" si="2191"/>
        <v>15160.2</v>
      </c>
      <c r="J3115" s="14">
        <f t="shared" ref="J3115" si="2192">J3116+J3118+J3120</f>
        <v>0</v>
      </c>
    </row>
    <row r="3116" spans="1:10" ht="78.75" customHeight="1" x14ac:dyDescent="0.25">
      <c r="A3116" s="36">
        <v>975</v>
      </c>
      <c r="B3116" s="36" t="s">
        <v>9</v>
      </c>
      <c r="C3116" s="36" t="s">
        <v>24</v>
      </c>
      <c r="D3116" s="8" t="s">
        <v>481</v>
      </c>
      <c r="E3116" s="30">
        <v>100</v>
      </c>
      <c r="F3116" s="24" t="s">
        <v>536</v>
      </c>
      <c r="G3116" s="14">
        <f t="shared" ref="G3116:I3116" si="2193">G3117</f>
        <v>1515</v>
      </c>
      <c r="H3116" s="14">
        <f t="shared" si="2193"/>
        <v>1515</v>
      </c>
      <c r="I3116" s="14">
        <f t="shared" si="2193"/>
        <v>1515</v>
      </c>
      <c r="J3116" s="14">
        <f t="shared" ref="J3116" si="2194">J3117</f>
        <v>0</v>
      </c>
    </row>
    <row r="3117" spans="1:10" ht="31.5" customHeight="1" x14ac:dyDescent="0.25">
      <c r="A3117" s="36">
        <v>975</v>
      </c>
      <c r="B3117" s="36" t="s">
        <v>9</v>
      </c>
      <c r="C3117" s="36" t="s">
        <v>24</v>
      </c>
      <c r="D3117" s="8" t="s">
        <v>481</v>
      </c>
      <c r="E3117" s="30">
        <v>120</v>
      </c>
      <c r="F3117" s="24" t="s">
        <v>538</v>
      </c>
      <c r="G3117" s="14">
        <v>1515</v>
      </c>
      <c r="H3117" s="14">
        <v>1515</v>
      </c>
      <c r="I3117" s="14">
        <v>1515</v>
      </c>
      <c r="J3117" s="14"/>
    </row>
    <row r="3118" spans="1:10" ht="31.5" customHeight="1" x14ac:dyDescent="0.25">
      <c r="A3118" s="36">
        <v>975</v>
      </c>
      <c r="B3118" s="36" t="s">
        <v>9</v>
      </c>
      <c r="C3118" s="36" t="s">
        <v>24</v>
      </c>
      <c r="D3118" s="8" t="s">
        <v>481</v>
      </c>
      <c r="E3118" s="30">
        <v>200</v>
      </c>
      <c r="F3118" s="24" t="s">
        <v>539</v>
      </c>
      <c r="G3118" s="14">
        <f t="shared" ref="G3118:I3118" si="2195">G3119</f>
        <v>13276</v>
      </c>
      <c r="H3118" s="14">
        <f t="shared" si="2195"/>
        <v>13234</v>
      </c>
      <c r="I3118" s="14">
        <f t="shared" si="2195"/>
        <v>13238</v>
      </c>
      <c r="J3118" s="14">
        <f t="shared" ref="J3118" si="2196">J3119</f>
        <v>0</v>
      </c>
    </row>
    <row r="3119" spans="1:10" ht="31.5" customHeight="1" x14ac:dyDescent="0.25">
      <c r="A3119" s="36">
        <v>975</v>
      </c>
      <c r="B3119" s="36" t="s">
        <v>9</v>
      </c>
      <c r="C3119" s="36" t="s">
        <v>24</v>
      </c>
      <c r="D3119" s="8" t="s">
        <v>481</v>
      </c>
      <c r="E3119" s="30">
        <v>240</v>
      </c>
      <c r="F3119" s="24" t="s">
        <v>540</v>
      </c>
      <c r="G3119" s="14">
        <v>13276</v>
      </c>
      <c r="H3119" s="14">
        <v>13234</v>
      </c>
      <c r="I3119" s="14">
        <v>13238</v>
      </c>
      <c r="J3119" s="14"/>
    </row>
    <row r="3120" spans="1:10" ht="15.75" customHeight="1" x14ac:dyDescent="0.25">
      <c r="A3120" s="36">
        <v>975</v>
      </c>
      <c r="B3120" s="36" t="s">
        <v>9</v>
      </c>
      <c r="C3120" s="36" t="s">
        <v>24</v>
      </c>
      <c r="D3120" s="8" t="s">
        <v>481</v>
      </c>
      <c r="E3120" s="30">
        <v>800</v>
      </c>
      <c r="F3120" s="24" t="s">
        <v>552</v>
      </c>
      <c r="G3120" s="14">
        <f t="shared" ref="G3120:I3120" si="2197">G3121</f>
        <v>505.9</v>
      </c>
      <c r="H3120" s="14">
        <f t="shared" si="2197"/>
        <v>486.7</v>
      </c>
      <c r="I3120" s="14">
        <f t="shared" si="2197"/>
        <v>407.2</v>
      </c>
      <c r="J3120" s="14">
        <f t="shared" ref="J3120" si="2198">J3121</f>
        <v>0</v>
      </c>
    </row>
    <row r="3121" spans="1:10" ht="15.75" customHeight="1" x14ac:dyDescent="0.25">
      <c r="A3121" s="36">
        <v>975</v>
      </c>
      <c r="B3121" s="36" t="s">
        <v>9</v>
      </c>
      <c r="C3121" s="36" t="s">
        <v>24</v>
      </c>
      <c r="D3121" s="8" t="s">
        <v>481</v>
      </c>
      <c r="E3121" s="30">
        <v>850</v>
      </c>
      <c r="F3121" s="24" t="s">
        <v>554</v>
      </c>
      <c r="G3121" s="14">
        <v>505.9</v>
      </c>
      <c r="H3121" s="14">
        <v>486.7</v>
      </c>
      <c r="I3121" s="14">
        <v>407.2</v>
      </c>
      <c r="J3121" s="14"/>
    </row>
    <row r="3122" spans="1:10" s="9" customFormat="1" ht="15.75" customHeight="1" x14ac:dyDescent="0.25">
      <c r="A3122" s="6">
        <v>975</v>
      </c>
      <c r="B3122" s="6" t="s">
        <v>9</v>
      </c>
      <c r="C3122" s="6" t="s">
        <v>11</v>
      </c>
      <c r="D3122" s="6"/>
      <c r="E3122" s="6"/>
      <c r="F3122" s="7" t="s">
        <v>15</v>
      </c>
      <c r="G3122" s="16">
        <f>G3123+G3140+G3163+G3169+G3189+G3175</f>
        <v>427583.49999999994</v>
      </c>
      <c r="H3122" s="16">
        <f t="shared" ref="H3122:J3122" si="2199">H3123+H3140+H3163+H3169+H3189+H3175</f>
        <v>423745.70000000007</v>
      </c>
      <c r="I3122" s="16">
        <f t="shared" si="2199"/>
        <v>423669.70000000007</v>
      </c>
      <c r="J3122" s="16">
        <f t="shared" si="2199"/>
        <v>0</v>
      </c>
    </row>
    <row r="3123" spans="1:10" ht="47.25" customHeight="1" x14ac:dyDescent="0.25">
      <c r="A3123" s="36">
        <v>975</v>
      </c>
      <c r="B3123" s="36" t="s">
        <v>9</v>
      </c>
      <c r="C3123" s="36" t="s">
        <v>11</v>
      </c>
      <c r="D3123" s="8" t="s">
        <v>110</v>
      </c>
      <c r="E3123" s="30"/>
      <c r="F3123" s="13" t="s">
        <v>576</v>
      </c>
      <c r="G3123" s="14">
        <f t="shared" ref="G3123:I3123" si="2200">G3124+G3130+G3136</f>
        <v>7832</v>
      </c>
      <c r="H3123" s="14">
        <f t="shared" si="2200"/>
        <v>7832</v>
      </c>
      <c r="I3123" s="14">
        <f t="shared" si="2200"/>
        <v>7832</v>
      </c>
      <c r="J3123" s="14">
        <f t="shared" ref="J3123" si="2201">J3124+J3130+J3136</f>
        <v>0</v>
      </c>
    </row>
    <row r="3124" spans="1:10" ht="47.25" customHeight="1" x14ac:dyDescent="0.25">
      <c r="A3124" s="36">
        <v>975</v>
      </c>
      <c r="B3124" s="36" t="s">
        <v>9</v>
      </c>
      <c r="C3124" s="36" t="s">
        <v>11</v>
      </c>
      <c r="D3124" s="8" t="s">
        <v>111</v>
      </c>
      <c r="E3124" s="30"/>
      <c r="F3124" s="13" t="s">
        <v>577</v>
      </c>
      <c r="G3124" s="14">
        <f t="shared" ref="G3124:I3124" si="2202">G3125</f>
        <v>5857</v>
      </c>
      <c r="H3124" s="14">
        <f t="shared" si="2202"/>
        <v>5857</v>
      </c>
      <c r="I3124" s="14">
        <f t="shared" si="2202"/>
        <v>5857</v>
      </c>
      <c r="J3124" s="14">
        <f t="shared" ref="J3124" si="2203">J3125</f>
        <v>0</v>
      </c>
    </row>
    <row r="3125" spans="1:10" ht="63" customHeight="1" x14ac:dyDescent="0.25">
      <c r="A3125" s="36">
        <v>975</v>
      </c>
      <c r="B3125" s="36" t="s">
        <v>9</v>
      </c>
      <c r="C3125" s="36" t="s">
        <v>11</v>
      </c>
      <c r="D3125" s="8" t="s">
        <v>112</v>
      </c>
      <c r="E3125" s="30"/>
      <c r="F3125" s="13" t="s">
        <v>578</v>
      </c>
      <c r="G3125" s="14">
        <f t="shared" ref="G3125:I3125" si="2204">G3126+G3128</f>
        <v>5857</v>
      </c>
      <c r="H3125" s="14">
        <f t="shared" si="2204"/>
        <v>5857</v>
      </c>
      <c r="I3125" s="14">
        <f t="shared" si="2204"/>
        <v>5857</v>
      </c>
      <c r="J3125" s="14">
        <f t="shared" ref="J3125" si="2205">J3126+J3128</f>
        <v>0</v>
      </c>
    </row>
    <row r="3126" spans="1:10" ht="31.5" customHeight="1" x14ac:dyDescent="0.25">
      <c r="A3126" s="36">
        <v>975</v>
      </c>
      <c r="B3126" s="36" t="s">
        <v>9</v>
      </c>
      <c r="C3126" s="36" t="s">
        <v>11</v>
      </c>
      <c r="D3126" s="8" t="s">
        <v>112</v>
      </c>
      <c r="E3126" s="30">
        <v>200</v>
      </c>
      <c r="F3126" s="24" t="s">
        <v>539</v>
      </c>
      <c r="G3126" s="14">
        <f t="shared" ref="G3126:I3126" si="2206">G3127</f>
        <v>2940</v>
      </c>
      <c r="H3126" s="14">
        <f t="shared" si="2206"/>
        <v>2940</v>
      </c>
      <c r="I3126" s="14">
        <f t="shared" si="2206"/>
        <v>2940</v>
      </c>
      <c r="J3126" s="14">
        <f t="shared" ref="J3126" si="2207">J3127</f>
        <v>0</v>
      </c>
    </row>
    <row r="3127" spans="1:10" ht="31.5" customHeight="1" x14ac:dyDescent="0.25">
      <c r="A3127" s="36">
        <v>975</v>
      </c>
      <c r="B3127" s="36" t="s">
        <v>9</v>
      </c>
      <c r="C3127" s="36" t="s">
        <v>11</v>
      </c>
      <c r="D3127" s="8" t="s">
        <v>112</v>
      </c>
      <c r="E3127" s="30">
        <v>240</v>
      </c>
      <c r="F3127" s="24" t="s">
        <v>540</v>
      </c>
      <c r="G3127" s="14">
        <v>2940</v>
      </c>
      <c r="H3127" s="14">
        <v>2940</v>
      </c>
      <c r="I3127" s="14">
        <v>2940</v>
      </c>
      <c r="J3127" s="14"/>
    </row>
    <row r="3128" spans="1:10" ht="31.5" customHeight="1" x14ac:dyDescent="0.25">
      <c r="A3128" s="36">
        <v>975</v>
      </c>
      <c r="B3128" s="36" t="s">
        <v>9</v>
      </c>
      <c r="C3128" s="36" t="s">
        <v>11</v>
      </c>
      <c r="D3128" s="8" t="s">
        <v>112</v>
      </c>
      <c r="E3128" s="30">
        <v>600</v>
      </c>
      <c r="F3128" s="24" t="s">
        <v>549</v>
      </c>
      <c r="G3128" s="14">
        <f t="shared" ref="G3128:I3128" si="2208">G3129</f>
        <v>2917</v>
      </c>
      <c r="H3128" s="14">
        <f t="shared" si="2208"/>
        <v>2917</v>
      </c>
      <c r="I3128" s="14">
        <f t="shared" si="2208"/>
        <v>2917</v>
      </c>
      <c r="J3128" s="14">
        <f t="shared" ref="J3128" si="2209">J3129</f>
        <v>0</v>
      </c>
    </row>
    <row r="3129" spans="1:10" ht="47.25" customHeight="1" x14ac:dyDescent="0.25">
      <c r="A3129" s="36">
        <v>975</v>
      </c>
      <c r="B3129" s="36" t="s">
        <v>9</v>
      </c>
      <c r="C3129" s="36" t="s">
        <v>11</v>
      </c>
      <c r="D3129" s="8" t="s">
        <v>112</v>
      </c>
      <c r="E3129" s="30">
        <v>630</v>
      </c>
      <c r="F3129" s="24" t="s">
        <v>551</v>
      </c>
      <c r="G3129" s="14">
        <v>2917</v>
      </c>
      <c r="H3129" s="14">
        <v>2917</v>
      </c>
      <c r="I3129" s="14">
        <v>2917</v>
      </c>
      <c r="J3129" s="14"/>
    </row>
    <row r="3130" spans="1:10" ht="47.25" customHeight="1" x14ac:dyDescent="0.25">
      <c r="A3130" s="36">
        <v>975</v>
      </c>
      <c r="B3130" s="36" t="s">
        <v>9</v>
      </c>
      <c r="C3130" s="36" t="s">
        <v>11</v>
      </c>
      <c r="D3130" s="8" t="s">
        <v>113</v>
      </c>
      <c r="E3130" s="30"/>
      <c r="F3130" s="13" t="s">
        <v>579</v>
      </c>
      <c r="G3130" s="14">
        <f t="shared" ref="G3130:I3130" si="2210">G3131</f>
        <v>1225</v>
      </c>
      <c r="H3130" s="14">
        <f t="shared" si="2210"/>
        <v>1225</v>
      </c>
      <c r="I3130" s="14">
        <f t="shared" si="2210"/>
        <v>1225</v>
      </c>
      <c r="J3130" s="14">
        <f t="shared" ref="J3130" si="2211">J3131</f>
        <v>0</v>
      </c>
    </row>
    <row r="3131" spans="1:10" ht="63" customHeight="1" x14ac:dyDescent="0.25">
      <c r="A3131" s="36">
        <v>975</v>
      </c>
      <c r="B3131" s="36" t="s">
        <v>9</v>
      </c>
      <c r="C3131" s="36" t="s">
        <v>11</v>
      </c>
      <c r="D3131" s="8" t="s">
        <v>114</v>
      </c>
      <c r="E3131" s="30"/>
      <c r="F3131" s="13" t="s">
        <v>580</v>
      </c>
      <c r="G3131" s="14">
        <f t="shared" ref="G3131:I3131" si="2212">G3132+G3134</f>
        <v>1225</v>
      </c>
      <c r="H3131" s="14">
        <f t="shared" si="2212"/>
        <v>1225</v>
      </c>
      <c r="I3131" s="14">
        <f t="shared" si="2212"/>
        <v>1225</v>
      </c>
      <c r="J3131" s="14">
        <f t="shared" ref="J3131" si="2213">J3132+J3134</f>
        <v>0</v>
      </c>
    </row>
    <row r="3132" spans="1:10" ht="31.5" customHeight="1" x14ac:dyDescent="0.25">
      <c r="A3132" s="36">
        <v>975</v>
      </c>
      <c r="B3132" s="36" t="s">
        <v>9</v>
      </c>
      <c r="C3132" s="36" t="s">
        <v>11</v>
      </c>
      <c r="D3132" s="8" t="s">
        <v>114</v>
      </c>
      <c r="E3132" s="30">
        <v>200</v>
      </c>
      <c r="F3132" s="24" t="s">
        <v>539</v>
      </c>
      <c r="G3132" s="14">
        <f t="shared" ref="G3132:I3132" si="2214">G3133</f>
        <v>100</v>
      </c>
      <c r="H3132" s="14">
        <f t="shared" si="2214"/>
        <v>100</v>
      </c>
      <c r="I3132" s="14">
        <f t="shared" si="2214"/>
        <v>100</v>
      </c>
      <c r="J3132" s="14">
        <f t="shared" ref="J3132" si="2215">J3133</f>
        <v>0</v>
      </c>
    </row>
    <row r="3133" spans="1:10" ht="31.5" customHeight="1" x14ac:dyDescent="0.25">
      <c r="A3133" s="36">
        <v>975</v>
      </c>
      <c r="B3133" s="36" t="s">
        <v>9</v>
      </c>
      <c r="C3133" s="36" t="s">
        <v>11</v>
      </c>
      <c r="D3133" s="8" t="s">
        <v>114</v>
      </c>
      <c r="E3133" s="30">
        <v>240</v>
      </c>
      <c r="F3133" s="24" t="s">
        <v>540</v>
      </c>
      <c r="G3133" s="14">
        <v>100</v>
      </c>
      <c r="H3133" s="14">
        <v>100</v>
      </c>
      <c r="I3133" s="14">
        <v>100</v>
      </c>
      <c r="J3133" s="14"/>
    </row>
    <row r="3134" spans="1:10" ht="31.5" customHeight="1" x14ac:dyDescent="0.25">
      <c r="A3134" s="36">
        <v>975</v>
      </c>
      <c r="B3134" s="36" t="s">
        <v>9</v>
      </c>
      <c r="C3134" s="36" t="s">
        <v>11</v>
      </c>
      <c r="D3134" s="8" t="s">
        <v>114</v>
      </c>
      <c r="E3134" s="30">
        <v>600</v>
      </c>
      <c r="F3134" s="24" t="s">
        <v>549</v>
      </c>
      <c r="G3134" s="14">
        <f t="shared" ref="G3134:I3134" si="2216">G3135</f>
        <v>1125</v>
      </c>
      <c r="H3134" s="14">
        <f t="shared" si="2216"/>
        <v>1125</v>
      </c>
      <c r="I3134" s="14">
        <f t="shared" si="2216"/>
        <v>1125</v>
      </c>
      <c r="J3134" s="14">
        <f t="shared" ref="J3134" si="2217">J3135</f>
        <v>0</v>
      </c>
    </row>
    <row r="3135" spans="1:10" ht="47.25" customHeight="1" x14ac:dyDescent="0.25">
      <c r="A3135" s="36">
        <v>975</v>
      </c>
      <c r="B3135" s="36" t="s">
        <v>9</v>
      </c>
      <c r="C3135" s="36" t="s">
        <v>11</v>
      </c>
      <c r="D3135" s="8" t="s">
        <v>114</v>
      </c>
      <c r="E3135" s="30">
        <v>630</v>
      </c>
      <c r="F3135" s="24" t="s">
        <v>551</v>
      </c>
      <c r="G3135" s="14">
        <v>1125</v>
      </c>
      <c r="H3135" s="14">
        <v>1125</v>
      </c>
      <c r="I3135" s="14">
        <v>1125</v>
      </c>
      <c r="J3135" s="14"/>
    </row>
    <row r="3136" spans="1:10" ht="31.5" customHeight="1" x14ac:dyDescent="0.25">
      <c r="A3136" s="36">
        <v>975</v>
      </c>
      <c r="B3136" s="36" t="s">
        <v>9</v>
      </c>
      <c r="C3136" s="36" t="s">
        <v>11</v>
      </c>
      <c r="D3136" s="8" t="s">
        <v>482</v>
      </c>
      <c r="E3136" s="30"/>
      <c r="F3136" s="13" t="s">
        <v>581</v>
      </c>
      <c r="G3136" s="14">
        <f t="shared" ref="G3136:I3138" si="2218">G3137</f>
        <v>750</v>
      </c>
      <c r="H3136" s="14">
        <f t="shared" si="2218"/>
        <v>750</v>
      </c>
      <c r="I3136" s="14">
        <f t="shared" si="2218"/>
        <v>750</v>
      </c>
      <c r="J3136" s="14">
        <f t="shared" ref="J3136:J3138" si="2219">J3137</f>
        <v>0</v>
      </c>
    </row>
    <row r="3137" spans="1:10" ht="47.25" customHeight="1" x14ac:dyDescent="0.25">
      <c r="A3137" s="36">
        <v>975</v>
      </c>
      <c r="B3137" s="36" t="s">
        <v>9</v>
      </c>
      <c r="C3137" s="36" t="s">
        <v>11</v>
      </c>
      <c r="D3137" s="8" t="s">
        <v>483</v>
      </c>
      <c r="E3137" s="30"/>
      <c r="F3137" s="13" t="s">
        <v>867</v>
      </c>
      <c r="G3137" s="14">
        <f t="shared" si="2218"/>
        <v>750</v>
      </c>
      <c r="H3137" s="14">
        <f t="shared" si="2218"/>
        <v>750</v>
      </c>
      <c r="I3137" s="14">
        <f t="shared" si="2218"/>
        <v>750</v>
      </c>
      <c r="J3137" s="14">
        <f t="shared" si="2219"/>
        <v>0</v>
      </c>
    </row>
    <row r="3138" spans="1:10" ht="31.5" customHeight="1" x14ac:dyDescent="0.25">
      <c r="A3138" s="36">
        <v>975</v>
      </c>
      <c r="B3138" s="36" t="s">
        <v>9</v>
      </c>
      <c r="C3138" s="36" t="s">
        <v>11</v>
      </c>
      <c r="D3138" s="8" t="s">
        <v>483</v>
      </c>
      <c r="E3138" s="30">
        <v>200</v>
      </c>
      <c r="F3138" s="24" t="s">
        <v>539</v>
      </c>
      <c r="G3138" s="14">
        <f t="shared" si="2218"/>
        <v>750</v>
      </c>
      <c r="H3138" s="14">
        <f t="shared" si="2218"/>
        <v>750</v>
      </c>
      <c r="I3138" s="14">
        <f t="shared" si="2218"/>
        <v>750</v>
      </c>
      <c r="J3138" s="14">
        <f t="shared" si="2219"/>
        <v>0</v>
      </c>
    </row>
    <row r="3139" spans="1:10" ht="31.5" customHeight="1" x14ac:dyDescent="0.25">
      <c r="A3139" s="36">
        <v>975</v>
      </c>
      <c r="B3139" s="36" t="s">
        <v>9</v>
      </c>
      <c r="C3139" s="36" t="s">
        <v>11</v>
      </c>
      <c r="D3139" s="8" t="s">
        <v>483</v>
      </c>
      <c r="E3139" s="30">
        <v>240</v>
      </c>
      <c r="F3139" s="24" t="s">
        <v>540</v>
      </c>
      <c r="G3139" s="14">
        <v>750</v>
      </c>
      <c r="H3139" s="14">
        <v>750</v>
      </c>
      <c r="I3139" s="14">
        <v>750</v>
      </c>
      <c r="J3139" s="14"/>
    </row>
    <row r="3140" spans="1:10" ht="15.75" customHeight="1" x14ac:dyDescent="0.25">
      <c r="A3140" s="36">
        <v>975</v>
      </c>
      <c r="B3140" s="36" t="s">
        <v>9</v>
      </c>
      <c r="C3140" s="36" t="s">
        <v>11</v>
      </c>
      <c r="D3140" s="8" t="s">
        <v>126</v>
      </c>
      <c r="E3140" s="30"/>
      <c r="F3140" s="13" t="s">
        <v>615</v>
      </c>
      <c r="G3140" s="14">
        <f t="shared" ref="G3140:I3140" si="2220">G3141+G3145+G3156</f>
        <v>27952.3</v>
      </c>
      <c r="H3140" s="14">
        <f t="shared" si="2220"/>
        <v>29189.5</v>
      </c>
      <c r="I3140" s="14">
        <f t="shared" si="2220"/>
        <v>29189.5</v>
      </c>
      <c r="J3140" s="14">
        <f t="shared" ref="J3140" si="2221">J3141+J3145+J3156</f>
        <v>0</v>
      </c>
    </row>
    <row r="3141" spans="1:10" ht="63" customHeight="1" x14ac:dyDescent="0.25">
      <c r="A3141" s="36">
        <v>975</v>
      </c>
      <c r="B3141" s="36" t="s">
        <v>9</v>
      </c>
      <c r="C3141" s="36" t="s">
        <v>11</v>
      </c>
      <c r="D3141" s="8" t="s">
        <v>484</v>
      </c>
      <c r="E3141" s="30"/>
      <c r="F3141" s="13" t="s">
        <v>616</v>
      </c>
      <c r="G3141" s="14">
        <f t="shared" ref="G3141:I3143" si="2222">G3142</f>
        <v>198</v>
      </c>
      <c r="H3141" s="14">
        <f t="shared" si="2222"/>
        <v>198</v>
      </c>
      <c r="I3141" s="14">
        <f t="shared" si="2222"/>
        <v>198</v>
      </c>
      <c r="J3141" s="14">
        <f t="shared" ref="J3141:J3143" si="2223">J3142</f>
        <v>0</v>
      </c>
    </row>
    <row r="3142" spans="1:10" ht="31.5" customHeight="1" x14ac:dyDescent="0.25">
      <c r="A3142" s="36">
        <v>975</v>
      </c>
      <c r="B3142" s="36" t="s">
        <v>9</v>
      </c>
      <c r="C3142" s="36" t="s">
        <v>11</v>
      </c>
      <c r="D3142" s="8" t="s">
        <v>485</v>
      </c>
      <c r="E3142" s="30"/>
      <c r="F3142" s="13" t="s">
        <v>855</v>
      </c>
      <c r="G3142" s="14">
        <f t="shared" si="2222"/>
        <v>198</v>
      </c>
      <c r="H3142" s="14">
        <f t="shared" si="2222"/>
        <v>198</v>
      </c>
      <c r="I3142" s="14">
        <f t="shared" si="2222"/>
        <v>198</v>
      </c>
      <c r="J3142" s="14">
        <f t="shared" si="2223"/>
        <v>0</v>
      </c>
    </row>
    <row r="3143" spans="1:10" ht="31.5" customHeight="1" x14ac:dyDescent="0.25">
      <c r="A3143" s="36">
        <v>975</v>
      </c>
      <c r="B3143" s="36" t="s">
        <v>9</v>
      </c>
      <c r="C3143" s="36" t="s">
        <v>11</v>
      </c>
      <c r="D3143" s="8" t="s">
        <v>485</v>
      </c>
      <c r="E3143" s="30">
        <v>200</v>
      </c>
      <c r="F3143" s="24" t="s">
        <v>539</v>
      </c>
      <c r="G3143" s="14">
        <f t="shared" si="2222"/>
        <v>198</v>
      </c>
      <c r="H3143" s="14">
        <f t="shared" si="2222"/>
        <v>198</v>
      </c>
      <c r="I3143" s="14">
        <f t="shared" si="2222"/>
        <v>198</v>
      </c>
      <c r="J3143" s="14">
        <f t="shared" si="2223"/>
        <v>0</v>
      </c>
    </row>
    <row r="3144" spans="1:10" ht="31.5" customHeight="1" x14ac:dyDescent="0.25">
      <c r="A3144" s="36">
        <v>975</v>
      </c>
      <c r="B3144" s="36" t="s">
        <v>9</v>
      </c>
      <c r="C3144" s="36" t="s">
        <v>11</v>
      </c>
      <c r="D3144" s="8" t="s">
        <v>485</v>
      </c>
      <c r="E3144" s="30">
        <v>240</v>
      </c>
      <c r="F3144" s="24" t="s">
        <v>540</v>
      </c>
      <c r="G3144" s="14">
        <v>198</v>
      </c>
      <c r="H3144" s="14">
        <v>198</v>
      </c>
      <c r="I3144" s="14">
        <v>198</v>
      </c>
      <c r="J3144" s="14"/>
    </row>
    <row r="3145" spans="1:10" ht="47.25" customHeight="1" x14ac:dyDescent="0.25">
      <c r="A3145" s="36">
        <v>975</v>
      </c>
      <c r="B3145" s="36" t="s">
        <v>9</v>
      </c>
      <c r="C3145" s="36" t="s">
        <v>11</v>
      </c>
      <c r="D3145" s="8" t="s">
        <v>127</v>
      </c>
      <c r="E3145" s="30"/>
      <c r="F3145" s="13" t="s">
        <v>617</v>
      </c>
      <c r="G3145" s="14">
        <f t="shared" ref="G3145:I3145" si="2224">G3146</f>
        <v>26774.3</v>
      </c>
      <c r="H3145" s="14">
        <f t="shared" si="2224"/>
        <v>27574.3</v>
      </c>
      <c r="I3145" s="14">
        <f t="shared" si="2224"/>
        <v>27574.3</v>
      </c>
      <c r="J3145" s="14">
        <f t="shared" ref="J3145" si="2225">J3146</f>
        <v>0</v>
      </c>
    </row>
    <row r="3146" spans="1:10" ht="63" customHeight="1" x14ac:dyDescent="0.25">
      <c r="A3146" s="36">
        <v>975</v>
      </c>
      <c r="B3146" s="36" t="s">
        <v>9</v>
      </c>
      <c r="C3146" s="36" t="s">
        <v>11</v>
      </c>
      <c r="D3146" s="8" t="s">
        <v>128</v>
      </c>
      <c r="E3146" s="30"/>
      <c r="F3146" s="18" t="s">
        <v>996</v>
      </c>
      <c r="G3146" s="14">
        <f t="shared" ref="G3146:I3146" si="2226">G3147+G3150+G3153</f>
        <v>26774.3</v>
      </c>
      <c r="H3146" s="14">
        <f t="shared" si="2226"/>
        <v>27574.3</v>
      </c>
      <c r="I3146" s="14">
        <f t="shared" si="2226"/>
        <v>27574.3</v>
      </c>
      <c r="J3146" s="14">
        <f t="shared" ref="J3146" si="2227">J3147+J3150+J3153</f>
        <v>0</v>
      </c>
    </row>
    <row r="3147" spans="1:10" ht="63" customHeight="1" x14ac:dyDescent="0.25">
      <c r="A3147" s="36">
        <v>975</v>
      </c>
      <c r="B3147" s="36" t="s">
        <v>9</v>
      </c>
      <c r="C3147" s="36" t="s">
        <v>11</v>
      </c>
      <c r="D3147" s="8" t="s">
        <v>486</v>
      </c>
      <c r="E3147" s="30"/>
      <c r="F3147" s="13" t="s">
        <v>618</v>
      </c>
      <c r="G3147" s="14">
        <f t="shared" ref="G3147:I3148" si="2228">G3148</f>
        <v>1015</v>
      </c>
      <c r="H3147" s="14">
        <f t="shared" si="2228"/>
        <v>1015</v>
      </c>
      <c r="I3147" s="14">
        <f t="shared" si="2228"/>
        <v>1015</v>
      </c>
      <c r="J3147" s="14">
        <f t="shared" ref="J3147:J3148" si="2229">J3148</f>
        <v>0</v>
      </c>
    </row>
    <row r="3148" spans="1:10" ht="31.5" customHeight="1" x14ac:dyDescent="0.25">
      <c r="A3148" s="36">
        <v>975</v>
      </c>
      <c r="B3148" s="36" t="s">
        <v>9</v>
      </c>
      <c r="C3148" s="36" t="s">
        <v>11</v>
      </c>
      <c r="D3148" s="8" t="s">
        <v>486</v>
      </c>
      <c r="E3148" s="30">
        <v>200</v>
      </c>
      <c r="F3148" s="24" t="s">
        <v>539</v>
      </c>
      <c r="G3148" s="14">
        <f t="shared" si="2228"/>
        <v>1015</v>
      </c>
      <c r="H3148" s="14">
        <f t="shared" si="2228"/>
        <v>1015</v>
      </c>
      <c r="I3148" s="14">
        <f t="shared" si="2228"/>
        <v>1015</v>
      </c>
      <c r="J3148" s="14">
        <f t="shared" si="2229"/>
        <v>0</v>
      </c>
    </row>
    <row r="3149" spans="1:10" ht="31.5" customHeight="1" x14ac:dyDescent="0.25">
      <c r="A3149" s="36">
        <v>975</v>
      </c>
      <c r="B3149" s="36" t="s">
        <v>9</v>
      </c>
      <c r="C3149" s="36" t="s">
        <v>11</v>
      </c>
      <c r="D3149" s="8" t="s">
        <v>486</v>
      </c>
      <c r="E3149" s="30">
        <v>240</v>
      </c>
      <c r="F3149" s="24" t="s">
        <v>540</v>
      </c>
      <c r="G3149" s="14">
        <v>1015</v>
      </c>
      <c r="H3149" s="14">
        <v>1015</v>
      </c>
      <c r="I3149" s="14">
        <v>1015</v>
      </c>
      <c r="J3149" s="14"/>
    </row>
    <row r="3150" spans="1:10" ht="47.25" customHeight="1" x14ac:dyDescent="0.25">
      <c r="A3150" s="36">
        <v>975</v>
      </c>
      <c r="B3150" s="36" t="s">
        <v>9</v>
      </c>
      <c r="C3150" s="36" t="s">
        <v>11</v>
      </c>
      <c r="D3150" s="8" t="s">
        <v>130</v>
      </c>
      <c r="E3150" s="30"/>
      <c r="F3150" s="18" t="s">
        <v>997</v>
      </c>
      <c r="G3150" s="14">
        <f t="shared" ref="G3150:I3151" si="2230">G3151</f>
        <v>4667.2</v>
      </c>
      <c r="H3150" s="14">
        <f t="shared" si="2230"/>
        <v>4667.2</v>
      </c>
      <c r="I3150" s="14">
        <f t="shared" si="2230"/>
        <v>4667.2</v>
      </c>
      <c r="J3150" s="14">
        <f t="shared" ref="J3150:J3151" si="2231">J3151</f>
        <v>0</v>
      </c>
    </row>
    <row r="3151" spans="1:10" ht="31.5" customHeight="1" x14ac:dyDescent="0.25">
      <c r="A3151" s="36">
        <v>975</v>
      </c>
      <c r="B3151" s="36" t="s">
        <v>9</v>
      </c>
      <c r="C3151" s="36" t="s">
        <v>11</v>
      </c>
      <c r="D3151" s="8" t="s">
        <v>130</v>
      </c>
      <c r="E3151" s="30">
        <v>600</v>
      </c>
      <c r="F3151" s="24" t="s">
        <v>549</v>
      </c>
      <c r="G3151" s="14">
        <f t="shared" si="2230"/>
        <v>4667.2</v>
      </c>
      <c r="H3151" s="14">
        <f t="shared" si="2230"/>
        <v>4667.2</v>
      </c>
      <c r="I3151" s="14">
        <f t="shared" si="2230"/>
        <v>4667.2</v>
      </c>
      <c r="J3151" s="14">
        <f t="shared" si="2231"/>
        <v>0</v>
      </c>
    </row>
    <row r="3152" spans="1:10" ht="47.25" customHeight="1" x14ac:dyDescent="0.25">
      <c r="A3152" s="36">
        <v>975</v>
      </c>
      <c r="B3152" s="36" t="s">
        <v>9</v>
      </c>
      <c r="C3152" s="36" t="s">
        <v>11</v>
      </c>
      <c r="D3152" s="8" t="s">
        <v>130</v>
      </c>
      <c r="E3152" s="30">
        <v>630</v>
      </c>
      <c r="F3152" s="24" t="s">
        <v>551</v>
      </c>
      <c r="G3152" s="14">
        <v>4667.2</v>
      </c>
      <c r="H3152" s="14">
        <v>4667.2</v>
      </c>
      <c r="I3152" s="14">
        <v>4667.2</v>
      </c>
      <c r="J3152" s="14"/>
    </row>
    <row r="3153" spans="1:10" ht="63" customHeight="1" x14ac:dyDescent="0.25">
      <c r="A3153" s="36">
        <v>975</v>
      </c>
      <c r="B3153" s="36" t="s">
        <v>9</v>
      </c>
      <c r="C3153" s="36" t="s">
        <v>11</v>
      </c>
      <c r="D3153" s="8" t="s">
        <v>131</v>
      </c>
      <c r="E3153" s="30"/>
      <c r="F3153" s="13" t="s">
        <v>620</v>
      </c>
      <c r="G3153" s="14">
        <f t="shared" ref="G3153:I3154" si="2232">G3154</f>
        <v>21092.1</v>
      </c>
      <c r="H3153" s="14">
        <f t="shared" si="2232"/>
        <v>21892.1</v>
      </c>
      <c r="I3153" s="14">
        <f t="shared" si="2232"/>
        <v>21892.1</v>
      </c>
      <c r="J3153" s="14">
        <f t="shared" ref="J3153:J3154" si="2233">J3154</f>
        <v>0</v>
      </c>
    </row>
    <row r="3154" spans="1:10" ht="31.5" customHeight="1" x14ac:dyDescent="0.25">
      <c r="A3154" s="36">
        <v>975</v>
      </c>
      <c r="B3154" s="36" t="s">
        <v>9</v>
      </c>
      <c r="C3154" s="36" t="s">
        <v>11</v>
      </c>
      <c r="D3154" s="8" t="s">
        <v>131</v>
      </c>
      <c r="E3154" s="30">
        <v>600</v>
      </c>
      <c r="F3154" s="24" t="s">
        <v>549</v>
      </c>
      <c r="G3154" s="14">
        <f t="shared" si="2232"/>
        <v>21092.1</v>
      </c>
      <c r="H3154" s="14">
        <f t="shared" si="2232"/>
        <v>21892.1</v>
      </c>
      <c r="I3154" s="14">
        <f t="shared" si="2232"/>
        <v>21892.1</v>
      </c>
      <c r="J3154" s="14">
        <f t="shared" si="2233"/>
        <v>0</v>
      </c>
    </row>
    <row r="3155" spans="1:10" ht="47.25" customHeight="1" x14ac:dyDescent="0.25">
      <c r="A3155" s="36">
        <v>975</v>
      </c>
      <c r="B3155" s="36" t="s">
        <v>9</v>
      </c>
      <c r="C3155" s="36" t="s">
        <v>11</v>
      </c>
      <c r="D3155" s="8" t="s">
        <v>131</v>
      </c>
      <c r="E3155" s="30">
        <v>630</v>
      </c>
      <c r="F3155" s="24" t="s">
        <v>551</v>
      </c>
      <c r="G3155" s="14">
        <v>21092.1</v>
      </c>
      <c r="H3155" s="14">
        <v>21892.1</v>
      </c>
      <c r="I3155" s="14">
        <v>21892.1</v>
      </c>
      <c r="J3155" s="14"/>
    </row>
    <row r="3156" spans="1:10" ht="31.5" x14ac:dyDescent="0.25">
      <c r="A3156" s="36">
        <v>975</v>
      </c>
      <c r="B3156" s="36" t="s">
        <v>9</v>
      </c>
      <c r="C3156" s="36" t="s">
        <v>11</v>
      </c>
      <c r="D3156" s="8" t="s">
        <v>132</v>
      </c>
      <c r="E3156" s="30"/>
      <c r="F3156" s="18" t="s">
        <v>998</v>
      </c>
      <c r="G3156" s="14">
        <f t="shared" ref="G3156:I3157" si="2234">G3157</f>
        <v>980</v>
      </c>
      <c r="H3156" s="14">
        <f t="shared" si="2234"/>
        <v>1417.2</v>
      </c>
      <c r="I3156" s="14">
        <f t="shared" si="2234"/>
        <v>1417.2</v>
      </c>
      <c r="J3156" s="14">
        <f t="shared" ref="J3156:J3157" si="2235">J3157</f>
        <v>0</v>
      </c>
    </row>
    <row r="3157" spans="1:10" ht="78.75" customHeight="1" x14ac:dyDescent="0.25">
      <c r="A3157" s="36">
        <v>975</v>
      </c>
      <c r="B3157" s="36" t="s">
        <v>9</v>
      </c>
      <c r="C3157" s="36" t="s">
        <v>11</v>
      </c>
      <c r="D3157" s="8" t="s">
        <v>133</v>
      </c>
      <c r="E3157" s="30"/>
      <c r="F3157" s="13" t="s">
        <v>621</v>
      </c>
      <c r="G3157" s="14">
        <f t="shared" si="2234"/>
        <v>980</v>
      </c>
      <c r="H3157" s="14">
        <f t="shared" si="2234"/>
        <v>1417.2</v>
      </c>
      <c r="I3157" s="14">
        <f t="shared" si="2234"/>
        <v>1417.2</v>
      </c>
      <c r="J3157" s="14">
        <f t="shared" si="2235"/>
        <v>0</v>
      </c>
    </row>
    <row r="3158" spans="1:10" ht="78.75" customHeight="1" x14ac:dyDescent="0.25">
      <c r="A3158" s="36">
        <v>975</v>
      </c>
      <c r="B3158" s="36" t="s">
        <v>9</v>
      </c>
      <c r="C3158" s="36" t="s">
        <v>11</v>
      </c>
      <c r="D3158" s="8" t="s">
        <v>135</v>
      </c>
      <c r="E3158" s="30"/>
      <c r="F3158" s="13" t="s">
        <v>623</v>
      </c>
      <c r="G3158" s="14">
        <f t="shared" ref="G3158:I3158" si="2236">G3159+G3161</f>
        <v>980</v>
      </c>
      <c r="H3158" s="14">
        <f t="shared" si="2236"/>
        <v>1417.2</v>
      </c>
      <c r="I3158" s="14">
        <f t="shared" si="2236"/>
        <v>1417.2</v>
      </c>
      <c r="J3158" s="14">
        <f t="shared" ref="J3158" si="2237">J3159+J3161</f>
        <v>0</v>
      </c>
    </row>
    <row r="3159" spans="1:10" ht="31.5" customHeight="1" x14ac:dyDescent="0.25">
      <c r="A3159" s="36">
        <v>975</v>
      </c>
      <c r="B3159" s="36" t="s">
        <v>9</v>
      </c>
      <c r="C3159" s="36" t="s">
        <v>11</v>
      </c>
      <c r="D3159" s="8" t="s">
        <v>135</v>
      </c>
      <c r="E3159" s="30">
        <v>200</v>
      </c>
      <c r="F3159" s="24" t="s">
        <v>539</v>
      </c>
      <c r="G3159" s="14">
        <f t="shared" ref="G3159:I3159" si="2238">G3160</f>
        <v>570</v>
      </c>
      <c r="H3159" s="14">
        <f t="shared" si="2238"/>
        <v>1007.2</v>
      </c>
      <c r="I3159" s="14">
        <f t="shared" si="2238"/>
        <v>1007.2</v>
      </c>
      <c r="J3159" s="14">
        <f t="shared" ref="J3159" si="2239">J3160</f>
        <v>0</v>
      </c>
    </row>
    <row r="3160" spans="1:10" ht="31.5" customHeight="1" x14ac:dyDescent="0.25">
      <c r="A3160" s="36">
        <v>975</v>
      </c>
      <c r="B3160" s="36" t="s">
        <v>9</v>
      </c>
      <c r="C3160" s="36" t="s">
        <v>11</v>
      </c>
      <c r="D3160" s="8" t="s">
        <v>135</v>
      </c>
      <c r="E3160" s="30">
        <v>240</v>
      </c>
      <c r="F3160" s="24" t="s">
        <v>540</v>
      </c>
      <c r="G3160" s="14">
        <v>570</v>
      </c>
      <c r="H3160" s="14">
        <v>1007.2</v>
      </c>
      <c r="I3160" s="14">
        <v>1007.2</v>
      </c>
      <c r="J3160" s="14"/>
    </row>
    <row r="3161" spans="1:10" ht="31.5" customHeight="1" x14ac:dyDescent="0.25">
      <c r="A3161" s="36">
        <v>975</v>
      </c>
      <c r="B3161" s="36" t="s">
        <v>9</v>
      </c>
      <c r="C3161" s="36" t="s">
        <v>11</v>
      </c>
      <c r="D3161" s="8" t="s">
        <v>135</v>
      </c>
      <c r="E3161" s="30">
        <v>600</v>
      </c>
      <c r="F3161" s="24" t="s">
        <v>549</v>
      </c>
      <c r="G3161" s="14">
        <f t="shared" ref="G3161:I3161" si="2240">G3162</f>
        <v>410</v>
      </c>
      <c r="H3161" s="14">
        <f t="shared" si="2240"/>
        <v>410</v>
      </c>
      <c r="I3161" s="14">
        <f t="shared" si="2240"/>
        <v>410</v>
      </c>
      <c r="J3161" s="14">
        <f t="shared" ref="J3161" si="2241">J3162</f>
        <v>0</v>
      </c>
    </row>
    <row r="3162" spans="1:10" ht="47.25" customHeight="1" x14ac:dyDescent="0.25">
      <c r="A3162" s="36">
        <v>975</v>
      </c>
      <c r="B3162" s="36" t="s">
        <v>9</v>
      </c>
      <c r="C3162" s="36" t="s">
        <v>11</v>
      </c>
      <c r="D3162" s="8" t="s">
        <v>135</v>
      </c>
      <c r="E3162" s="30">
        <v>630</v>
      </c>
      <c r="F3162" s="24" t="s">
        <v>551</v>
      </c>
      <c r="G3162" s="14">
        <v>410</v>
      </c>
      <c r="H3162" s="14">
        <v>410</v>
      </c>
      <c r="I3162" s="14">
        <v>410</v>
      </c>
      <c r="J3162" s="14"/>
    </row>
    <row r="3163" spans="1:10" ht="31.5" customHeight="1" x14ac:dyDescent="0.25">
      <c r="A3163" s="36">
        <v>975</v>
      </c>
      <c r="B3163" s="36" t="s">
        <v>9</v>
      </c>
      <c r="C3163" s="36" t="s">
        <v>11</v>
      </c>
      <c r="D3163" s="8" t="s">
        <v>229</v>
      </c>
      <c r="E3163" s="30"/>
      <c r="F3163" s="18" t="s">
        <v>647</v>
      </c>
      <c r="G3163" s="14">
        <f t="shared" ref="G3163:I3167" si="2242">G3164</f>
        <v>849</v>
      </c>
      <c r="H3163" s="14">
        <f t="shared" si="2242"/>
        <v>849</v>
      </c>
      <c r="I3163" s="14">
        <f t="shared" si="2242"/>
        <v>849</v>
      </c>
      <c r="J3163" s="14">
        <f t="shared" ref="J3163:J3167" si="2243">J3164</f>
        <v>0</v>
      </c>
    </row>
    <row r="3164" spans="1:10" ht="47.25" x14ac:dyDescent="0.25">
      <c r="A3164" s="36">
        <v>975</v>
      </c>
      <c r="B3164" s="36" t="s">
        <v>9</v>
      </c>
      <c r="C3164" s="36" t="s">
        <v>11</v>
      </c>
      <c r="D3164" s="8" t="s">
        <v>230</v>
      </c>
      <c r="E3164" s="30"/>
      <c r="F3164" s="18" t="s">
        <v>1004</v>
      </c>
      <c r="G3164" s="14">
        <f t="shared" si="2242"/>
        <v>849</v>
      </c>
      <c r="H3164" s="14">
        <f t="shared" si="2242"/>
        <v>849</v>
      </c>
      <c r="I3164" s="14">
        <f t="shared" si="2242"/>
        <v>849</v>
      </c>
      <c r="J3164" s="14">
        <f t="shared" si="2243"/>
        <v>0</v>
      </c>
    </row>
    <row r="3165" spans="1:10" ht="63" customHeight="1" x14ac:dyDescent="0.25">
      <c r="A3165" s="36">
        <v>975</v>
      </c>
      <c r="B3165" s="36" t="s">
        <v>9</v>
      </c>
      <c r="C3165" s="36" t="s">
        <v>11</v>
      </c>
      <c r="D3165" s="8" t="s">
        <v>231</v>
      </c>
      <c r="E3165" s="30"/>
      <c r="F3165" s="18" t="s">
        <v>1006</v>
      </c>
      <c r="G3165" s="14">
        <f t="shared" si="2242"/>
        <v>849</v>
      </c>
      <c r="H3165" s="14">
        <f t="shared" si="2242"/>
        <v>849</v>
      </c>
      <c r="I3165" s="14">
        <f t="shared" si="2242"/>
        <v>849</v>
      </c>
      <c r="J3165" s="14">
        <f t="shared" si="2243"/>
        <v>0</v>
      </c>
    </row>
    <row r="3166" spans="1:10" ht="31.5" customHeight="1" x14ac:dyDescent="0.25">
      <c r="A3166" s="36">
        <v>975</v>
      </c>
      <c r="B3166" s="36" t="s">
        <v>9</v>
      </c>
      <c r="C3166" s="36" t="s">
        <v>11</v>
      </c>
      <c r="D3166" s="8" t="s">
        <v>487</v>
      </c>
      <c r="E3166" s="30"/>
      <c r="F3166" s="13" t="s">
        <v>649</v>
      </c>
      <c r="G3166" s="14">
        <f t="shared" si="2242"/>
        <v>849</v>
      </c>
      <c r="H3166" s="14">
        <f t="shared" si="2242"/>
        <v>849</v>
      </c>
      <c r="I3166" s="14">
        <f t="shared" si="2242"/>
        <v>849</v>
      </c>
      <c r="J3166" s="14">
        <f t="shared" si="2243"/>
        <v>0</v>
      </c>
    </row>
    <row r="3167" spans="1:10" ht="31.5" customHeight="1" x14ac:dyDescent="0.25">
      <c r="A3167" s="36">
        <v>975</v>
      </c>
      <c r="B3167" s="36" t="s">
        <v>9</v>
      </c>
      <c r="C3167" s="36" t="s">
        <v>11</v>
      </c>
      <c r="D3167" s="8" t="s">
        <v>487</v>
      </c>
      <c r="E3167" s="30">
        <v>200</v>
      </c>
      <c r="F3167" s="24" t="s">
        <v>539</v>
      </c>
      <c r="G3167" s="14">
        <f t="shared" si="2242"/>
        <v>849</v>
      </c>
      <c r="H3167" s="14">
        <f t="shared" si="2242"/>
        <v>849</v>
      </c>
      <c r="I3167" s="14">
        <f t="shared" si="2242"/>
        <v>849</v>
      </c>
      <c r="J3167" s="14">
        <f t="shared" si="2243"/>
        <v>0</v>
      </c>
    </row>
    <row r="3168" spans="1:10" ht="31.5" customHeight="1" x14ac:dyDescent="0.25">
      <c r="A3168" s="36">
        <v>975</v>
      </c>
      <c r="B3168" s="36" t="s">
        <v>9</v>
      </c>
      <c r="C3168" s="36" t="s">
        <v>11</v>
      </c>
      <c r="D3168" s="8" t="s">
        <v>487</v>
      </c>
      <c r="E3168" s="30">
        <v>240</v>
      </c>
      <c r="F3168" s="24" t="s">
        <v>540</v>
      </c>
      <c r="G3168" s="14">
        <v>849</v>
      </c>
      <c r="H3168" s="14">
        <v>849</v>
      </c>
      <c r="I3168" s="14">
        <v>849</v>
      </c>
      <c r="J3168" s="14"/>
    </row>
    <row r="3169" spans="1:10" ht="31.5" customHeight="1" x14ac:dyDescent="0.25">
      <c r="A3169" s="36">
        <v>975</v>
      </c>
      <c r="B3169" s="36" t="s">
        <v>9</v>
      </c>
      <c r="C3169" s="36" t="s">
        <v>11</v>
      </c>
      <c r="D3169" s="8" t="s">
        <v>336</v>
      </c>
      <c r="E3169" s="30"/>
      <c r="F3169" s="24" t="s">
        <v>736</v>
      </c>
      <c r="G3169" s="14">
        <f t="shared" ref="G3169:I3173" si="2244">G3170</f>
        <v>534</v>
      </c>
      <c r="H3169" s="14">
        <f t="shared" si="2244"/>
        <v>534</v>
      </c>
      <c r="I3169" s="14">
        <f t="shared" si="2244"/>
        <v>534</v>
      </c>
      <c r="J3169" s="14">
        <f t="shared" ref="J3169:J3173" si="2245">J3170</f>
        <v>0</v>
      </c>
    </row>
    <row r="3170" spans="1:10" ht="31.5" customHeight="1" x14ac:dyDescent="0.25">
      <c r="A3170" s="36">
        <v>975</v>
      </c>
      <c r="B3170" s="36" t="s">
        <v>9</v>
      </c>
      <c r="C3170" s="36" t="s">
        <v>11</v>
      </c>
      <c r="D3170" s="8" t="s">
        <v>337</v>
      </c>
      <c r="E3170" s="30"/>
      <c r="F3170" s="24" t="s">
        <v>737</v>
      </c>
      <c r="G3170" s="14">
        <f t="shared" si="2244"/>
        <v>534</v>
      </c>
      <c r="H3170" s="14">
        <f t="shared" si="2244"/>
        <v>534</v>
      </c>
      <c r="I3170" s="14">
        <f t="shared" si="2244"/>
        <v>534</v>
      </c>
      <c r="J3170" s="14">
        <f t="shared" si="2245"/>
        <v>0</v>
      </c>
    </row>
    <row r="3171" spans="1:10" ht="63" x14ac:dyDescent="0.25">
      <c r="A3171" s="36">
        <v>975</v>
      </c>
      <c r="B3171" s="36" t="s">
        <v>9</v>
      </c>
      <c r="C3171" s="36" t="s">
        <v>11</v>
      </c>
      <c r="D3171" s="8" t="s">
        <v>338</v>
      </c>
      <c r="E3171" s="30"/>
      <c r="F3171" s="13" t="s">
        <v>1120</v>
      </c>
      <c r="G3171" s="14">
        <f t="shared" si="2244"/>
        <v>534</v>
      </c>
      <c r="H3171" s="14">
        <f t="shared" si="2244"/>
        <v>534</v>
      </c>
      <c r="I3171" s="14">
        <f t="shared" si="2244"/>
        <v>534</v>
      </c>
      <c r="J3171" s="14">
        <f t="shared" si="2245"/>
        <v>0</v>
      </c>
    </row>
    <row r="3172" spans="1:10" ht="31.5" customHeight="1" x14ac:dyDescent="0.25">
      <c r="A3172" s="36">
        <v>975</v>
      </c>
      <c r="B3172" s="36" t="s">
        <v>9</v>
      </c>
      <c r="C3172" s="36" t="s">
        <v>11</v>
      </c>
      <c r="D3172" s="8" t="s">
        <v>1134</v>
      </c>
      <c r="E3172" s="30"/>
      <c r="F3172" s="13" t="s">
        <v>1135</v>
      </c>
      <c r="G3172" s="14">
        <f t="shared" si="2244"/>
        <v>534</v>
      </c>
      <c r="H3172" s="14">
        <f t="shared" si="2244"/>
        <v>534</v>
      </c>
      <c r="I3172" s="14">
        <f t="shared" si="2244"/>
        <v>534</v>
      </c>
      <c r="J3172" s="14">
        <f t="shared" si="2245"/>
        <v>0</v>
      </c>
    </row>
    <row r="3173" spans="1:10" ht="31.5" customHeight="1" x14ac:dyDescent="0.25">
      <c r="A3173" s="36">
        <v>975</v>
      </c>
      <c r="B3173" s="36" t="s">
        <v>9</v>
      </c>
      <c r="C3173" s="36" t="s">
        <v>11</v>
      </c>
      <c r="D3173" s="8" t="s">
        <v>1134</v>
      </c>
      <c r="E3173" s="30">
        <v>200</v>
      </c>
      <c r="F3173" s="24" t="s">
        <v>539</v>
      </c>
      <c r="G3173" s="14">
        <f t="shared" si="2244"/>
        <v>534</v>
      </c>
      <c r="H3173" s="14">
        <f t="shared" si="2244"/>
        <v>534</v>
      </c>
      <c r="I3173" s="14">
        <f t="shared" si="2244"/>
        <v>534</v>
      </c>
      <c r="J3173" s="14">
        <f t="shared" si="2245"/>
        <v>0</v>
      </c>
    </row>
    <row r="3174" spans="1:10" ht="31.5" customHeight="1" x14ac:dyDescent="0.25">
      <c r="A3174" s="36">
        <v>975</v>
      </c>
      <c r="B3174" s="36" t="s">
        <v>9</v>
      </c>
      <c r="C3174" s="36" t="s">
        <v>11</v>
      </c>
      <c r="D3174" s="8" t="s">
        <v>1134</v>
      </c>
      <c r="E3174" s="30">
        <v>240</v>
      </c>
      <c r="F3174" s="24" t="s">
        <v>540</v>
      </c>
      <c r="G3174" s="14">
        <v>534</v>
      </c>
      <c r="H3174" s="14">
        <v>534</v>
      </c>
      <c r="I3174" s="14">
        <v>534</v>
      </c>
      <c r="J3174" s="14"/>
    </row>
    <row r="3175" spans="1:10" ht="31.5" x14ac:dyDescent="0.25">
      <c r="A3175" s="36">
        <v>975</v>
      </c>
      <c r="B3175" s="36" t="s">
        <v>9</v>
      </c>
      <c r="C3175" s="36" t="s">
        <v>11</v>
      </c>
      <c r="D3175" s="8" t="s">
        <v>964</v>
      </c>
      <c r="E3175" s="30"/>
      <c r="F3175" s="41" t="s">
        <v>1104</v>
      </c>
      <c r="G3175" s="14">
        <f>G3176</f>
        <v>2919.1</v>
      </c>
      <c r="H3175" s="14">
        <f t="shared" ref="H3175:J3175" si="2246">H3176</f>
        <v>2503.2000000000003</v>
      </c>
      <c r="I3175" s="14">
        <f t="shared" si="2246"/>
        <v>2148.7000000000003</v>
      </c>
      <c r="J3175" s="14">
        <f t="shared" si="2246"/>
        <v>0</v>
      </c>
    </row>
    <row r="3176" spans="1:10" ht="31.5" x14ac:dyDescent="0.25">
      <c r="A3176" s="36">
        <v>975</v>
      </c>
      <c r="B3176" s="36" t="s">
        <v>9</v>
      </c>
      <c r="C3176" s="36" t="s">
        <v>11</v>
      </c>
      <c r="D3176" s="8" t="s">
        <v>965</v>
      </c>
      <c r="E3176" s="30"/>
      <c r="F3176" s="41" t="s">
        <v>1105</v>
      </c>
      <c r="G3176" s="14">
        <f>G3177+G3181+G3185</f>
        <v>2919.1</v>
      </c>
      <c r="H3176" s="14">
        <f t="shared" ref="H3176:J3176" si="2247">H3177+H3181+H3185</f>
        <v>2503.2000000000003</v>
      </c>
      <c r="I3176" s="14">
        <f t="shared" si="2247"/>
        <v>2148.7000000000003</v>
      </c>
      <c r="J3176" s="14">
        <f t="shared" si="2247"/>
        <v>0</v>
      </c>
    </row>
    <row r="3177" spans="1:10" ht="31.5" x14ac:dyDescent="0.25">
      <c r="A3177" s="36">
        <v>975</v>
      </c>
      <c r="B3177" s="36" t="s">
        <v>9</v>
      </c>
      <c r="C3177" s="36" t="s">
        <v>11</v>
      </c>
      <c r="D3177" s="8" t="s">
        <v>966</v>
      </c>
      <c r="E3177" s="30"/>
      <c r="F3177" s="41" t="s">
        <v>1171</v>
      </c>
      <c r="G3177" s="14">
        <f>G3178</f>
        <v>466.7</v>
      </c>
      <c r="H3177" s="14">
        <f t="shared" ref="H3177:J3179" si="2248">H3178</f>
        <v>466.7</v>
      </c>
      <c r="I3177" s="14">
        <f t="shared" si="2248"/>
        <v>466.7</v>
      </c>
      <c r="J3177" s="14">
        <f t="shared" si="2248"/>
        <v>0</v>
      </c>
    </row>
    <row r="3178" spans="1:10" ht="63" x14ac:dyDescent="0.25">
      <c r="A3178" s="36">
        <v>975</v>
      </c>
      <c r="B3178" s="36" t="s">
        <v>9</v>
      </c>
      <c r="C3178" s="36" t="s">
        <v>11</v>
      </c>
      <c r="D3178" s="8" t="s">
        <v>967</v>
      </c>
      <c r="E3178" s="30"/>
      <c r="F3178" s="45" t="s">
        <v>1169</v>
      </c>
      <c r="G3178" s="14">
        <f>G3179</f>
        <v>466.7</v>
      </c>
      <c r="H3178" s="14">
        <f t="shared" si="2248"/>
        <v>466.7</v>
      </c>
      <c r="I3178" s="14">
        <f t="shared" si="2248"/>
        <v>466.7</v>
      </c>
      <c r="J3178" s="14">
        <f t="shared" si="2248"/>
        <v>0</v>
      </c>
    </row>
    <row r="3179" spans="1:10" ht="31.5" x14ac:dyDescent="0.25">
      <c r="A3179" s="36">
        <v>975</v>
      </c>
      <c r="B3179" s="36" t="s">
        <v>9</v>
      </c>
      <c r="C3179" s="36" t="s">
        <v>11</v>
      </c>
      <c r="D3179" s="8" t="s">
        <v>967</v>
      </c>
      <c r="E3179" s="30">
        <v>200</v>
      </c>
      <c r="F3179" s="24" t="s">
        <v>539</v>
      </c>
      <c r="G3179" s="14">
        <f>G3180</f>
        <v>466.7</v>
      </c>
      <c r="H3179" s="14">
        <f t="shared" si="2248"/>
        <v>466.7</v>
      </c>
      <c r="I3179" s="14">
        <f t="shared" si="2248"/>
        <v>466.7</v>
      </c>
      <c r="J3179" s="14">
        <f t="shared" si="2248"/>
        <v>0</v>
      </c>
    </row>
    <row r="3180" spans="1:10" ht="31.5" x14ac:dyDescent="0.25">
      <c r="A3180" s="36">
        <v>975</v>
      </c>
      <c r="B3180" s="36" t="s">
        <v>9</v>
      </c>
      <c r="C3180" s="36" t="s">
        <v>11</v>
      </c>
      <c r="D3180" s="8" t="s">
        <v>967</v>
      </c>
      <c r="E3180" s="30">
        <v>240</v>
      </c>
      <c r="F3180" s="24" t="s">
        <v>540</v>
      </c>
      <c r="G3180" s="14">
        <v>466.7</v>
      </c>
      <c r="H3180" s="14">
        <v>466.7</v>
      </c>
      <c r="I3180" s="14">
        <v>466.7</v>
      </c>
      <c r="J3180" s="14"/>
    </row>
    <row r="3181" spans="1:10" ht="47.25" x14ac:dyDescent="0.25">
      <c r="A3181" s="36">
        <v>975</v>
      </c>
      <c r="B3181" s="36" t="s">
        <v>9</v>
      </c>
      <c r="C3181" s="36" t="s">
        <v>11</v>
      </c>
      <c r="D3181" s="8" t="s">
        <v>968</v>
      </c>
      <c r="E3181" s="30"/>
      <c r="F3181" s="41" t="s">
        <v>1172</v>
      </c>
      <c r="G3181" s="14">
        <f>G3182</f>
        <v>2431.1</v>
      </c>
      <c r="H3181" s="14">
        <f t="shared" ref="H3181:J3183" si="2249">H3182</f>
        <v>2015.2</v>
      </c>
      <c r="I3181" s="14">
        <f t="shared" si="2249"/>
        <v>1660.7</v>
      </c>
      <c r="J3181" s="14">
        <f t="shared" si="2249"/>
        <v>0</v>
      </c>
    </row>
    <row r="3182" spans="1:10" ht="63" x14ac:dyDescent="0.25">
      <c r="A3182" s="36">
        <v>975</v>
      </c>
      <c r="B3182" s="36" t="s">
        <v>9</v>
      </c>
      <c r="C3182" s="36" t="s">
        <v>11</v>
      </c>
      <c r="D3182" s="8" t="s">
        <v>969</v>
      </c>
      <c r="E3182" s="30"/>
      <c r="F3182" s="45" t="s">
        <v>1106</v>
      </c>
      <c r="G3182" s="14">
        <f>G3183</f>
        <v>2431.1</v>
      </c>
      <c r="H3182" s="14">
        <f t="shared" si="2249"/>
        <v>2015.2</v>
      </c>
      <c r="I3182" s="14">
        <f t="shared" si="2249"/>
        <v>1660.7</v>
      </c>
      <c r="J3182" s="14">
        <f t="shared" si="2249"/>
        <v>0</v>
      </c>
    </row>
    <row r="3183" spans="1:10" ht="31.5" x14ac:dyDescent="0.25">
      <c r="A3183" s="36">
        <v>975</v>
      </c>
      <c r="B3183" s="36" t="s">
        <v>9</v>
      </c>
      <c r="C3183" s="36" t="s">
        <v>11</v>
      </c>
      <c r="D3183" s="8" t="s">
        <v>969</v>
      </c>
      <c r="E3183" s="30">
        <v>200</v>
      </c>
      <c r="F3183" s="24" t="s">
        <v>539</v>
      </c>
      <c r="G3183" s="14">
        <f>G3184</f>
        <v>2431.1</v>
      </c>
      <c r="H3183" s="14">
        <f t="shared" si="2249"/>
        <v>2015.2</v>
      </c>
      <c r="I3183" s="14">
        <f t="shared" si="2249"/>
        <v>1660.7</v>
      </c>
      <c r="J3183" s="14">
        <f t="shared" si="2249"/>
        <v>0</v>
      </c>
    </row>
    <row r="3184" spans="1:10" ht="31.5" x14ac:dyDescent="0.25">
      <c r="A3184" s="36">
        <v>975</v>
      </c>
      <c r="B3184" s="36" t="s">
        <v>9</v>
      </c>
      <c r="C3184" s="36" t="s">
        <v>11</v>
      </c>
      <c r="D3184" s="8" t="s">
        <v>969</v>
      </c>
      <c r="E3184" s="30">
        <v>240</v>
      </c>
      <c r="F3184" s="24" t="s">
        <v>540</v>
      </c>
      <c r="G3184" s="14">
        <v>2431.1</v>
      </c>
      <c r="H3184" s="14">
        <v>2015.2</v>
      </c>
      <c r="I3184" s="14">
        <v>1660.7</v>
      </c>
      <c r="J3184" s="14"/>
    </row>
    <row r="3185" spans="1:10" ht="47.25" x14ac:dyDescent="0.25">
      <c r="A3185" s="36">
        <v>975</v>
      </c>
      <c r="B3185" s="36" t="s">
        <v>9</v>
      </c>
      <c r="C3185" s="36" t="s">
        <v>11</v>
      </c>
      <c r="D3185" s="8" t="s">
        <v>970</v>
      </c>
      <c r="E3185" s="30"/>
      <c r="F3185" s="41" t="s">
        <v>1107</v>
      </c>
      <c r="G3185" s="14">
        <f>G3186</f>
        <v>21.3</v>
      </c>
      <c r="H3185" s="14">
        <f t="shared" ref="H3185:J3187" si="2250">H3186</f>
        <v>21.3</v>
      </c>
      <c r="I3185" s="14">
        <f t="shared" si="2250"/>
        <v>21.3</v>
      </c>
      <c r="J3185" s="14">
        <f t="shared" si="2250"/>
        <v>0</v>
      </c>
    </row>
    <row r="3186" spans="1:10" ht="31.5" x14ac:dyDescent="0.25">
      <c r="A3186" s="36">
        <v>975</v>
      </c>
      <c r="B3186" s="36" t="s">
        <v>9</v>
      </c>
      <c r="C3186" s="36" t="s">
        <v>11</v>
      </c>
      <c r="D3186" s="8" t="s">
        <v>971</v>
      </c>
      <c r="E3186" s="30"/>
      <c r="F3186" s="41" t="s">
        <v>1108</v>
      </c>
      <c r="G3186" s="14">
        <f>G3187</f>
        <v>21.3</v>
      </c>
      <c r="H3186" s="14">
        <f t="shared" si="2250"/>
        <v>21.3</v>
      </c>
      <c r="I3186" s="14">
        <f t="shared" si="2250"/>
        <v>21.3</v>
      </c>
      <c r="J3186" s="14">
        <f t="shared" si="2250"/>
        <v>0</v>
      </c>
    </row>
    <row r="3187" spans="1:10" ht="31.5" x14ac:dyDescent="0.25">
      <c r="A3187" s="36">
        <v>975</v>
      </c>
      <c r="B3187" s="36" t="s">
        <v>9</v>
      </c>
      <c r="C3187" s="36" t="s">
        <v>11</v>
      </c>
      <c r="D3187" s="8" t="s">
        <v>971</v>
      </c>
      <c r="E3187" s="30">
        <v>200</v>
      </c>
      <c r="F3187" s="24" t="s">
        <v>539</v>
      </c>
      <c r="G3187" s="14">
        <f>G3188</f>
        <v>21.3</v>
      </c>
      <c r="H3187" s="14">
        <f t="shared" si="2250"/>
        <v>21.3</v>
      </c>
      <c r="I3187" s="14">
        <f t="shared" si="2250"/>
        <v>21.3</v>
      </c>
      <c r="J3187" s="14">
        <f t="shared" si="2250"/>
        <v>0</v>
      </c>
    </row>
    <row r="3188" spans="1:10" ht="31.5" x14ac:dyDescent="0.25">
      <c r="A3188" s="36">
        <v>975</v>
      </c>
      <c r="B3188" s="36" t="s">
        <v>9</v>
      </c>
      <c r="C3188" s="36" t="s">
        <v>11</v>
      </c>
      <c r="D3188" s="8" t="s">
        <v>971</v>
      </c>
      <c r="E3188" s="30">
        <v>240</v>
      </c>
      <c r="F3188" s="24" t="s">
        <v>540</v>
      </c>
      <c r="G3188" s="14">
        <v>21.3</v>
      </c>
      <c r="H3188" s="14">
        <v>21.3</v>
      </c>
      <c r="I3188" s="14">
        <v>21.3</v>
      </c>
      <c r="J3188" s="14"/>
    </row>
    <row r="3189" spans="1:10" ht="31.5" customHeight="1" x14ac:dyDescent="0.25">
      <c r="A3189" s="36">
        <v>975</v>
      </c>
      <c r="B3189" s="36" t="s">
        <v>9</v>
      </c>
      <c r="C3189" s="36" t="s">
        <v>11</v>
      </c>
      <c r="D3189" s="8" t="s">
        <v>219</v>
      </c>
      <c r="E3189" s="30"/>
      <c r="F3189" s="24" t="s">
        <v>799</v>
      </c>
      <c r="G3189" s="14">
        <f>G3190+G3206+G3213+G3210</f>
        <v>387497.1</v>
      </c>
      <c r="H3189" s="14">
        <f t="shared" ref="H3189:J3189" si="2251">H3190+H3206+H3213+H3210</f>
        <v>382838.00000000006</v>
      </c>
      <c r="I3189" s="14">
        <f t="shared" si="2251"/>
        <v>383116.50000000006</v>
      </c>
      <c r="J3189" s="14">
        <f t="shared" si="2251"/>
        <v>0</v>
      </c>
    </row>
    <row r="3190" spans="1:10" ht="63" customHeight="1" x14ac:dyDescent="0.25">
      <c r="A3190" s="36">
        <v>975</v>
      </c>
      <c r="B3190" s="36" t="s">
        <v>9</v>
      </c>
      <c r="C3190" s="36" t="s">
        <v>11</v>
      </c>
      <c r="D3190" s="8" t="s">
        <v>488</v>
      </c>
      <c r="E3190" s="30"/>
      <c r="F3190" s="18" t="s">
        <v>1040</v>
      </c>
      <c r="G3190" s="14">
        <f>G3191+G3203+G3198</f>
        <v>168164.3</v>
      </c>
      <c r="H3190" s="14">
        <f t="shared" ref="H3190:J3190" si="2252">H3191+H3203+H3198</f>
        <v>163083.90000000002</v>
      </c>
      <c r="I3190" s="14">
        <f t="shared" si="2252"/>
        <v>163524.90000000002</v>
      </c>
      <c r="J3190" s="14">
        <f t="shared" si="2252"/>
        <v>0</v>
      </c>
    </row>
    <row r="3191" spans="1:10" ht="63" customHeight="1" x14ac:dyDescent="0.25">
      <c r="A3191" s="36">
        <v>975</v>
      </c>
      <c r="B3191" s="36" t="s">
        <v>9</v>
      </c>
      <c r="C3191" s="36" t="s">
        <v>11</v>
      </c>
      <c r="D3191" s="8" t="s">
        <v>489</v>
      </c>
      <c r="E3191" s="30"/>
      <c r="F3191" s="13" t="s">
        <v>564</v>
      </c>
      <c r="G3191" s="14">
        <f t="shared" ref="G3191:I3191" si="2253">G3192+G3194+G3196</f>
        <v>54372.2</v>
      </c>
      <c r="H3191" s="14">
        <f t="shared" si="2253"/>
        <v>55489.5</v>
      </c>
      <c r="I3191" s="14">
        <f t="shared" si="2253"/>
        <v>55489.5</v>
      </c>
      <c r="J3191" s="14">
        <f t="shared" ref="J3191" si="2254">J3192+J3194+J3196</f>
        <v>0</v>
      </c>
    </row>
    <row r="3192" spans="1:10" ht="78.75" customHeight="1" x14ac:dyDescent="0.25">
      <c r="A3192" s="36">
        <v>975</v>
      </c>
      <c r="B3192" s="36" t="s">
        <v>9</v>
      </c>
      <c r="C3192" s="36" t="s">
        <v>11</v>
      </c>
      <c r="D3192" s="8" t="s">
        <v>489</v>
      </c>
      <c r="E3192" s="30">
        <v>100</v>
      </c>
      <c r="F3192" s="24" t="s">
        <v>536</v>
      </c>
      <c r="G3192" s="14">
        <f t="shared" ref="G3192:I3192" si="2255">G3193</f>
        <v>48149</v>
      </c>
      <c r="H3192" s="14">
        <f t="shared" si="2255"/>
        <v>49266.3</v>
      </c>
      <c r="I3192" s="14">
        <f t="shared" si="2255"/>
        <v>49266.3</v>
      </c>
      <c r="J3192" s="14">
        <f t="shared" ref="J3192" si="2256">J3193</f>
        <v>0</v>
      </c>
    </row>
    <row r="3193" spans="1:10" ht="15.75" customHeight="1" x14ac:dyDescent="0.25">
      <c r="A3193" s="36">
        <v>975</v>
      </c>
      <c r="B3193" s="36" t="s">
        <v>9</v>
      </c>
      <c r="C3193" s="36" t="s">
        <v>11</v>
      </c>
      <c r="D3193" s="8" t="s">
        <v>489</v>
      </c>
      <c r="E3193" s="30">
        <v>110</v>
      </c>
      <c r="F3193" s="24" t="s">
        <v>537</v>
      </c>
      <c r="G3193" s="14">
        <v>48149</v>
      </c>
      <c r="H3193" s="14">
        <v>49266.3</v>
      </c>
      <c r="I3193" s="14">
        <v>49266.3</v>
      </c>
      <c r="J3193" s="14"/>
    </row>
    <row r="3194" spans="1:10" ht="31.5" customHeight="1" x14ac:dyDescent="0.25">
      <c r="A3194" s="36">
        <v>975</v>
      </c>
      <c r="B3194" s="36" t="s">
        <v>9</v>
      </c>
      <c r="C3194" s="36" t="s">
        <v>11</v>
      </c>
      <c r="D3194" s="8" t="s">
        <v>489</v>
      </c>
      <c r="E3194" s="30">
        <v>200</v>
      </c>
      <c r="F3194" s="24" t="s">
        <v>539</v>
      </c>
      <c r="G3194" s="14">
        <f t="shared" ref="G3194:I3194" si="2257">G3195</f>
        <v>6112.2</v>
      </c>
      <c r="H3194" s="14">
        <f t="shared" si="2257"/>
        <v>6112.2</v>
      </c>
      <c r="I3194" s="14">
        <f t="shared" si="2257"/>
        <v>6112.2</v>
      </c>
      <c r="J3194" s="14">
        <f t="shared" ref="J3194" si="2258">J3195</f>
        <v>0</v>
      </c>
    </row>
    <row r="3195" spans="1:10" ht="31.5" customHeight="1" x14ac:dyDescent="0.25">
      <c r="A3195" s="36">
        <v>975</v>
      </c>
      <c r="B3195" s="36" t="s">
        <v>9</v>
      </c>
      <c r="C3195" s="36" t="s">
        <v>11</v>
      </c>
      <c r="D3195" s="8" t="s">
        <v>489</v>
      </c>
      <c r="E3195" s="30">
        <v>240</v>
      </c>
      <c r="F3195" s="24" t="s">
        <v>540</v>
      </c>
      <c r="G3195" s="14">
        <v>6112.2</v>
      </c>
      <c r="H3195" s="14">
        <v>6112.2</v>
      </c>
      <c r="I3195" s="14">
        <v>6112.2</v>
      </c>
      <c r="J3195" s="14"/>
    </row>
    <row r="3196" spans="1:10" ht="15.75" customHeight="1" x14ac:dyDescent="0.25">
      <c r="A3196" s="36">
        <v>975</v>
      </c>
      <c r="B3196" s="36" t="s">
        <v>9</v>
      </c>
      <c r="C3196" s="36" t="s">
        <v>11</v>
      </c>
      <c r="D3196" s="8" t="s">
        <v>489</v>
      </c>
      <c r="E3196" s="30">
        <v>800</v>
      </c>
      <c r="F3196" s="24" t="s">
        <v>552</v>
      </c>
      <c r="G3196" s="14">
        <f t="shared" ref="G3196:I3196" si="2259">G3197</f>
        <v>111</v>
      </c>
      <c r="H3196" s="14">
        <f t="shared" si="2259"/>
        <v>111</v>
      </c>
      <c r="I3196" s="14">
        <f t="shared" si="2259"/>
        <v>111</v>
      </c>
      <c r="J3196" s="14">
        <f t="shared" ref="J3196" si="2260">J3197</f>
        <v>0</v>
      </c>
    </row>
    <row r="3197" spans="1:10" ht="15.75" customHeight="1" x14ac:dyDescent="0.25">
      <c r="A3197" s="36">
        <v>975</v>
      </c>
      <c r="B3197" s="36" t="s">
        <v>9</v>
      </c>
      <c r="C3197" s="36" t="s">
        <v>11</v>
      </c>
      <c r="D3197" s="8" t="s">
        <v>489</v>
      </c>
      <c r="E3197" s="30">
        <v>850</v>
      </c>
      <c r="F3197" s="24" t="s">
        <v>554</v>
      </c>
      <c r="G3197" s="14">
        <v>111</v>
      </c>
      <c r="H3197" s="14">
        <v>111</v>
      </c>
      <c r="I3197" s="14">
        <v>111</v>
      </c>
      <c r="J3197" s="14"/>
    </row>
    <row r="3198" spans="1:10" ht="31.5" x14ac:dyDescent="0.25">
      <c r="A3198" s="36">
        <v>975</v>
      </c>
      <c r="B3198" s="36" t="s">
        <v>9</v>
      </c>
      <c r="C3198" s="36" t="s">
        <v>11</v>
      </c>
      <c r="D3198" s="8" t="s">
        <v>972</v>
      </c>
      <c r="E3198" s="30"/>
      <c r="F3198" s="46" t="s">
        <v>1109</v>
      </c>
      <c r="G3198" s="14">
        <f>G3199+G3201</f>
        <v>88371.8</v>
      </c>
      <c r="H3198" s="14">
        <f t="shared" ref="H3198:J3198" si="2261">H3199+H3201</f>
        <v>82174.100000000006</v>
      </c>
      <c r="I3198" s="14">
        <f t="shared" si="2261"/>
        <v>82615.100000000006</v>
      </c>
      <c r="J3198" s="14">
        <f t="shared" si="2261"/>
        <v>0</v>
      </c>
    </row>
    <row r="3199" spans="1:10" ht="15.75" customHeight="1" x14ac:dyDescent="0.25">
      <c r="A3199" s="36">
        <v>975</v>
      </c>
      <c r="B3199" s="36" t="s">
        <v>9</v>
      </c>
      <c r="C3199" s="36" t="s">
        <v>11</v>
      </c>
      <c r="D3199" s="8" t="s">
        <v>972</v>
      </c>
      <c r="E3199" s="30">
        <v>200</v>
      </c>
      <c r="F3199" s="24" t="s">
        <v>539</v>
      </c>
      <c r="G3199" s="14">
        <f>G3200</f>
        <v>81959.3</v>
      </c>
      <c r="H3199" s="14">
        <f t="shared" ref="H3199:J3199" si="2262">H3200</f>
        <v>75882.600000000006</v>
      </c>
      <c r="I3199" s="14">
        <f t="shared" si="2262"/>
        <v>76444.600000000006</v>
      </c>
      <c r="J3199" s="14">
        <f t="shared" si="2262"/>
        <v>0</v>
      </c>
    </row>
    <row r="3200" spans="1:10" ht="15.75" customHeight="1" x14ac:dyDescent="0.25">
      <c r="A3200" s="36">
        <v>975</v>
      </c>
      <c r="B3200" s="36" t="s">
        <v>9</v>
      </c>
      <c r="C3200" s="36" t="s">
        <v>11</v>
      </c>
      <c r="D3200" s="8" t="s">
        <v>972</v>
      </c>
      <c r="E3200" s="30">
        <v>240</v>
      </c>
      <c r="F3200" s="24" t="s">
        <v>540</v>
      </c>
      <c r="G3200" s="14">
        <v>81959.3</v>
      </c>
      <c r="H3200" s="14">
        <v>75882.600000000006</v>
      </c>
      <c r="I3200" s="14">
        <v>76444.600000000006</v>
      </c>
      <c r="J3200" s="14"/>
    </row>
    <row r="3201" spans="1:10" ht="15.75" customHeight="1" x14ac:dyDescent="0.25">
      <c r="A3201" s="36">
        <v>975</v>
      </c>
      <c r="B3201" s="36" t="s">
        <v>9</v>
      </c>
      <c r="C3201" s="36" t="s">
        <v>11</v>
      </c>
      <c r="D3201" s="8" t="s">
        <v>972</v>
      </c>
      <c r="E3201" s="30">
        <v>800</v>
      </c>
      <c r="F3201" s="24" t="s">
        <v>552</v>
      </c>
      <c r="G3201" s="14">
        <f>G3202</f>
        <v>6412.5</v>
      </c>
      <c r="H3201" s="14">
        <f t="shared" ref="H3201:J3201" si="2263">H3202</f>
        <v>6291.5</v>
      </c>
      <c r="I3201" s="14">
        <f t="shared" si="2263"/>
        <v>6170.5</v>
      </c>
      <c r="J3201" s="14">
        <f t="shared" si="2263"/>
        <v>0</v>
      </c>
    </row>
    <row r="3202" spans="1:10" ht="15.75" customHeight="1" x14ac:dyDescent="0.25">
      <c r="A3202" s="36">
        <v>975</v>
      </c>
      <c r="B3202" s="36" t="s">
        <v>9</v>
      </c>
      <c r="C3202" s="36" t="s">
        <v>11</v>
      </c>
      <c r="D3202" s="8" t="s">
        <v>972</v>
      </c>
      <c r="E3202" s="30">
        <v>850</v>
      </c>
      <c r="F3202" s="24" t="s">
        <v>554</v>
      </c>
      <c r="G3202" s="14">
        <v>6412.5</v>
      </c>
      <c r="H3202" s="14">
        <v>6291.5</v>
      </c>
      <c r="I3202" s="14">
        <v>6170.5</v>
      </c>
      <c r="J3202" s="14"/>
    </row>
    <row r="3203" spans="1:10" ht="15.75" customHeight="1" x14ac:dyDescent="0.25">
      <c r="A3203" s="36">
        <v>975</v>
      </c>
      <c r="B3203" s="36" t="s">
        <v>9</v>
      </c>
      <c r="C3203" s="36" t="s">
        <v>11</v>
      </c>
      <c r="D3203" s="8" t="s">
        <v>490</v>
      </c>
      <c r="E3203" s="30"/>
      <c r="F3203" s="13" t="s">
        <v>800</v>
      </c>
      <c r="G3203" s="14">
        <f t="shared" ref="G3203:I3204" si="2264">G3204</f>
        <v>25420.3</v>
      </c>
      <c r="H3203" s="14">
        <f t="shared" si="2264"/>
        <v>25420.3</v>
      </c>
      <c r="I3203" s="14">
        <f t="shared" si="2264"/>
        <v>25420.3</v>
      </c>
      <c r="J3203" s="14">
        <f t="shared" ref="J3203:J3204" si="2265">J3204</f>
        <v>0</v>
      </c>
    </row>
    <row r="3204" spans="1:10" ht="31.5" customHeight="1" x14ac:dyDescent="0.25">
      <c r="A3204" s="36">
        <v>975</v>
      </c>
      <c r="B3204" s="36" t="s">
        <v>9</v>
      </c>
      <c r="C3204" s="36" t="s">
        <v>11</v>
      </c>
      <c r="D3204" s="8" t="s">
        <v>490</v>
      </c>
      <c r="E3204" s="30">
        <v>200</v>
      </c>
      <c r="F3204" s="24" t="s">
        <v>539</v>
      </c>
      <c r="G3204" s="14">
        <f t="shared" si="2264"/>
        <v>25420.3</v>
      </c>
      <c r="H3204" s="14">
        <f t="shared" si="2264"/>
        <v>25420.3</v>
      </c>
      <c r="I3204" s="14">
        <f t="shared" si="2264"/>
        <v>25420.3</v>
      </c>
      <c r="J3204" s="14">
        <f t="shared" si="2265"/>
        <v>0</v>
      </c>
    </row>
    <row r="3205" spans="1:10" ht="31.5" customHeight="1" x14ac:dyDescent="0.25">
      <c r="A3205" s="36">
        <v>975</v>
      </c>
      <c r="B3205" s="36" t="s">
        <v>9</v>
      </c>
      <c r="C3205" s="36" t="s">
        <v>11</v>
      </c>
      <c r="D3205" s="8" t="s">
        <v>490</v>
      </c>
      <c r="E3205" s="30">
        <v>240</v>
      </c>
      <c r="F3205" s="24" t="s">
        <v>540</v>
      </c>
      <c r="G3205" s="14">
        <v>25420.3</v>
      </c>
      <c r="H3205" s="14">
        <v>25420.3</v>
      </c>
      <c r="I3205" s="14">
        <v>25420.3</v>
      </c>
      <c r="J3205" s="14"/>
    </row>
    <row r="3206" spans="1:10" ht="31.5" customHeight="1" x14ac:dyDescent="0.25">
      <c r="A3206" s="36">
        <v>975</v>
      </c>
      <c r="B3206" s="36" t="s">
        <v>9</v>
      </c>
      <c r="C3206" s="36" t="s">
        <v>11</v>
      </c>
      <c r="D3206" s="8" t="s">
        <v>491</v>
      </c>
      <c r="E3206" s="30"/>
      <c r="F3206" s="18" t="s">
        <v>1041</v>
      </c>
      <c r="G3206" s="14">
        <f t="shared" ref="G3206:I3208" si="2266">G3207</f>
        <v>13975.4</v>
      </c>
      <c r="H3206" s="14">
        <f t="shared" si="2266"/>
        <v>14234.2</v>
      </c>
      <c r="I3206" s="14">
        <f t="shared" si="2266"/>
        <v>14234.2</v>
      </c>
      <c r="J3206" s="14">
        <f t="shared" ref="J3206:J3208" si="2267">J3207</f>
        <v>0</v>
      </c>
    </row>
    <row r="3207" spans="1:10" ht="63" customHeight="1" x14ac:dyDescent="0.25">
      <c r="A3207" s="36">
        <v>975</v>
      </c>
      <c r="B3207" s="36" t="s">
        <v>9</v>
      </c>
      <c r="C3207" s="36" t="s">
        <v>11</v>
      </c>
      <c r="D3207" s="8" t="s">
        <v>492</v>
      </c>
      <c r="E3207" s="30"/>
      <c r="F3207" s="13" t="s">
        <v>564</v>
      </c>
      <c r="G3207" s="14">
        <f t="shared" si="2266"/>
        <v>13975.4</v>
      </c>
      <c r="H3207" s="14">
        <f t="shared" si="2266"/>
        <v>14234.2</v>
      </c>
      <c r="I3207" s="14">
        <f t="shared" si="2266"/>
        <v>14234.2</v>
      </c>
      <c r="J3207" s="14">
        <f t="shared" si="2267"/>
        <v>0</v>
      </c>
    </row>
    <row r="3208" spans="1:10" ht="31.5" customHeight="1" x14ac:dyDescent="0.25">
      <c r="A3208" s="36">
        <v>975</v>
      </c>
      <c r="B3208" s="36" t="s">
        <v>9</v>
      </c>
      <c r="C3208" s="36" t="s">
        <v>11</v>
      </c>
      <c r="D3208" s="8" t="s">
        <v>492</v>
      </c>
      <c r="E3208" s="30">
        <v>600</v>
      </c>
      <c r="F3208" s="24" t="s">
        <v>549</v>
      </c>
      <c r="G3208" s="14">
        <f t="shared" si="2266"/>
        <v>13975.4</v>
      </c>
      <c r="H3208" s="14">
        <f t="shared" si="2266"/>
        <v>14234.2</v>
      </c>
      <c r="I3208" s="14">
        <f t="shared" si="2266"/>
        <v>14234.2</v>
      </c>
      <c r="J3208" s="14">
        <f t="shared" si="2267"/>
        <v>0</v>
      </c>
    </row>
    <row r="3209" spans="1:10" ht="15.75" customHeight="1" x14ac:dyDescent="0.25">
      <c r="A3209" s="36">
        <v>975</v>
      </c>
      <c r="B3209" s="36" t="s">
        <v>9</v>
      </c>
      <c r="C3209" s="36" t="s">
        <v>11</v>
      </c>
      <c r="D3209" s="8" t="s">
        <v>492</v>
      </c>
      <c r="E3209" s="30">
        <v>610</v>
      </c>
      <c r="F3209" s="13" t="s">
        <v>550</v>
      </c>
      <c r="G3209" s="14">
        <v>13975.4</v>
      </c>
      <c r="H3209" s="14">
        <v>14234.2</v>
      </c>
      <c r="I3209" s="14">
        <v>14234.2</v>
      </c>
      <c r="J3209" s="14"/>
    </row>
    <row r="3210" spans="1:10" ht="47.25" x14ac:dyDescent="0.25">
      <c r="A3210" s="36">
        <v>975</v>
      </c>
      <c r="B3210" s="36" t="s">
        <v>9</v>
      </c>
      <c r="C3210" s="36" t="s">
        <v>11</v>
      </c>
      <c r="D3210" s="8" t="s">
        <v>347</v>
      </c>
      <c r="E3210" s="30"/>
      <c r="F3210" s="41" t="s">
        <v>1110</v>
      </c>
      <c r="G3210" s="14">
        <f>G3211</f>
        <v>108000</v>
      </c>
      <c r="H3210" s="14">
        <f t="shared" ref="H3210:J3211" si="2268">H3211</f>
        <v>108000</v>
      </c>
      <c r="I3210" s="14">
        <f t="shared" si="2268"/>
        <v>108000</v>
      </c>
      <c r="J3210" s="14">
        <f t="shared" si="2268"/>
        <v>0</v>
      </c>
    </row>
    <row r="3211" spans="1:10" ht="15.75" customHeight="1" x14ac:dyDescent="0.25">
      <c r="A3211" s="36">
        <v>975</v>
      </c>
      <c r="B3211" s="36" t="s">
        <v>9</v>
      </c>
      <c r="C3211" s="36" t="s">
        <v>11</v>
      </c>
      <c r="D3211" s="8" t="s">
        <v>347</v>
      </c>
      <c r="E3211" s="30">
        <v>200</v>
      </c>
      <c r="F3211" s="24" t="s">
        <v>539</v>
      </c>
      <c r="G3211" s="14">
        <f>G3212</f>
        <v>108000</v>
      </c>
      <c r="H3211" s="14">
        <f t="shared" si="2268"/>
        <v>108000</v>
      </c>
      <c r="I3211" s="14">
        <f t="shared" si="2268"/>
        <v>108000</v>
      </c>
      <c r="J3211" s="14">
        <f t="shared" si="2268"/>
        <v>0</v>
      </c>
    </row>
    <row r="3212" spans="1:10" ht="15.75" customHeight="1" x14ac:dyDescent="0.25">
      <c r="A3212" s="36">
        <v>975</v>
      </c>
      <c r="B3212" s="36" t="s">
        <v>9</v>
      </c>
      <c r="C3212" s="36" t="s">
        <v>11</v>
      </c>
      <c r="D3212" s="8" t="s">
        <v>347</v>
      </c>
      <c r="E3212" s="30">
        <v>240</v>
      </c>
      <c r="F3212" s="24" t="s">
        <v>540</v>
      </c>
      <c r="G3212" s="14">
        <v>108000</v>
      </c>
      <c r="H3212" s="14">
        <v>108000</v>
      </c>
      <c r="I3212" s="14">
        <v>108000</v>
      </c>
      <c r="J3212" s="14"/>
    </row>
    <row r="3213" spans="1:10" ht="15.75" customHeight="1" x14ac:dyDescent="0.25">
      <c r="A3213" s="36">
        <v>975</v>
      </c>
      <c r="B3213" s="36" t="s">
        <v>9</v>
      </c>
      <c r="C3213" s="36" t="s">
        <v>11</v>
      </c>
      <c r="D3213" s="8" t="s">
        <v>220</v>
      </c>
      <c r="E3213" s="30"/>
      <c r="F3213" s="24" t="s">
        <v>801</v>
      </c>
      <c r="G3213" s="14">
        <f>G3217+G3220+G3225+G3228+G3231+G3234+G3214</f>
        <v>97357.400000000009</v>
      </c>
      <c r="H3213" s="14">
        <f t="shared" ref="H3213:J3213" si="2269">H3217+H3220+H3225+H3228+H3231+H3234+H3214</f>
        <v>97519.900000000009</v>
      </c>
      <c r="I3213" s="14">
        <f t="shared" si="2269"/>
        <v>97357.400000000009</v>
      </c>
      <c r="J3213" s="14">
        <f t="shared" si="2269"/>
        <v>0</v>
      </c>
    </row>
    <row r="3214" spans="1:10" ht="31.5" x14ac:dyDescent="0.25">
      <c r="A3214" s="36">
        <v>975</v>
      </c>
      <c r="B3214" s="36" t="s">
        <v>9</v>
      </c>
      <c r="C3214" s="36" t="s">
        <v>11</v>
      </c>
      <c r="D3214" s="8" t="s">
        <v>889</v>
      </c>
      <c r="E3214" s="30"/>
      <c r="F3214" s="41" t="s">
        <v>1113</v>
      </c>
      <c r="G3214" s="14">
        <f>G3215</f>
        <v>16809.3</v>
      </c>
      <c r="H3214" s="14">
        <f t="shared" ref="H3214:J3215" si="2270">H3215</f>
        <v>14539.5</v>
      </c>
      <c r="I3214" s="14">
        <f t="shared" si="2270"/>
        <v>14233.8</v>
      </c>
      <c r="J3214" s="14">
        <f t="shared" si="2270"/>
        <v>0</v>
      </c>
    </row>
    <row r="3215" spans="1:10" ht="15.75" customHeight="1" x14ac:dyDescent="0.25">
      <c r="A3215" s="36">
        <v>975</v>
      </c>
      <c r="B3215" s="36" t="s">
        <v>9</v>
      </c>
      <c r="C3215" s="36" t="s">
        <v>11</v>
      </c>
      <c r="D3215" s="8" t="s">
        <v>889</v>
      </c>
      <c r="E3215" s="30">
        <v>200</v>
      </c>
      <c r="F3215" s="24" t="s">
        <v>539</v>
      </c>
      <c r="G3215" s="14">
        <f>G3216</f>
        <v>16809.3</v>
      </c>
      <c r="H3215" s="14">
        <f t="shared" si="2270"/>
        <v>14539.5</v>
      </c>
      <c r="I3215" s="14">
        <f t="shared" si="2270"/>
        <v>14233.8</v>
      </c>
      <c r="J3215" s="14">
        <f t="shared" si="2270"/>
        <v>0</v>
      </c>
    </row>
    <row r="3216" spans="1:10" ht="15.75" customHeight="1" x14ac:dyDescent="0.25">
      <c r="A3216" s="36">
        <v>975</v>
      </c>
      <c r="B3216" s="36" t="s">
        <v>9</v>
      </c>
      <c r="C3216" s="36" t="s">
        <v>11</v>
      </c>
      <c r="D3216" s="8" t="s">
        <v>889</v>
      </c>
      <c r="E3216" s="30">
        <v>240</v>
      </c>
      <c r="F3216" s="24" t="s">
        <v>540</v>
      </c>
      <c r="G3216" s="14">
        <v>16809.3</v>
      </c>
      <c r="H3216" s="14">
        <v>14539.5</v>
      </c>
      <c r="I3216" s="14">
        <v>14233.8</v>
      </c>
      <c r="J3216" s="14"/>
    </row>
    <row r="3217" spans="1:10" ht="15.75" customHeight="1" x14ac:dyDescent="0.25">
      <c r="A3217" s="36">
        <v>975</v>
      </c>
      <c r="B3217" s="36" t="s">
        <v>9</v>
      </c>
      <c r="C3217" s="36" t="s">
        <v>11</v>
      </c>
      <c r="D3217" s="8" t="s">
        <v>493</v>
      </c>
      <c r="E3217" s="30"/>
      <c r="F3217" s="13" t="s">
        <v>802</v>
      </c>
      <c r="G3217" s="14">
        <f t="shared" ref="G3217:I3218" si="2271">G3218</f>
        <v>5898.5</v>
      </c>
      <c r="H3217" s="14">
        <f t="shared" si="2271"/>
        <v>8168.3</v>
      </c>
      <c r="I3217" s="14">
        <f t="shared" si="2271"/>
        <v>8474</v>
      </c>
      <c r="J3217" s="14">
        <f t="shared" ref="J3217:J3218" si="2272">J3218</f>
        <v>0</v>
      </c>
    </row>
    <row r="3218" spans="1:10" ht="31.5" customHeight="1" x14ac:dyDescent="0.25">
      <c r="A3218" s="36">
        <v>975</v>
      </c>
      <c r="B3218" s="36" t="s">
        <v>9</v>
      </c>
      <c r="C3218" s="36" t="s">
        <v>11</v>
      </c>
      <c r="D3218" s="8" t="s">
        <v>493</v>
      </c>
      <c r="E3218" s="30">
        <v>200</v>
      </c>
      <c r="F3218" s="24" t="s">
        <v>539</v>
      </c>
      <c r="G3218" s="14">
        <f t="shared" si="2271"/>
        <v>5898.5</v>
      </c>
      <c r="H3218" s="14">
        <f t="shared" si="2271"/>
        <v>8168.3</v>
      </c>
      <c r="I3218" s="14">
        <f t="shared" si="2271"/>
        <v>8474</v>
      </c>
      <c r="J3218" s="14">
        <f t="shared" si="2272"/>
        <v>0</v>
      </c>
    </row>
    <row r="3219" spans="1:10" ht="31.5" customHeight="1" x14ac:dyDescent="0.25">
      <c r="A3219" s="36">
        <v>975</v>
      </c>
      <c r="B3219" s="36" t="s">
        <v>9</v>
      </c>
      <c r="C3219" s="36" t="s">
        <v>11</v>
      </c>
      <c r="D3219" s="8" t="s">
        <v>493</v>
      </c>
      <c r="E3219" s="30">
        <v>240</v>
      </c>
      <c r="F3219" s="24" t="s">
        <v>540</v>
      </c>
      <c r="G3219" s="14">
        <v>5898.5</v>
      </c>
      <c r="H3219" s="14">
        <v>8168.3</v>
      </c>
      <c r="I3219" s="14">
        <v>8474</v>
      </c>
      <c r="J3219" s="14"/>
    </row>
    <row r="3220" spans="1:10" ht="31.5" customHeight="1" x14ac:dyDescent="0.25">
      <c r="A3220" s="36">
        <v>975</v>
      </c>
      <c r="B3220" s="36" t="s">
        <v>9</v>
      </c>
      <c r="C3220" s="36" t="s">
        <v>11</v>
      </c>
      <c r="D3220" s="8" t="s">
        <v>401</v>
      </c>
      <c r="E3220" s="30"/>
      <c r="F3220" s="13" t="s">
        <v>803</v>
      </c>
      <c r="G3220" s="14">
        <f t="shared" ref="G3220:I3220" si="2273">G3221+G3223</f>
        <v>61188.9</v>
      </c>
      <c r="H3220" s="14">
        <f t="shared" si="2273"/>
        <v>61188.9</v>
      </c>
      <c r="I3220" s="14">
        <f t="shared" si="2273"/>
        <v>61188.9</v>
      </c>
      <c r="J3220" s="14">
        <f t="shared" ref="J3220" si="2274">J3221+J3223</f>
        <v>0</v>
      </c>
    </row>
    <row r="3221" spans="1:10" ht="31.5" customHeight="1" x14ac:dyDescent="0.25">
      <c r="A3221" s="36">
        <v>975</v>
      </c>
      <c r="B3221" s="36" t="s">
        <v>9</v>
      </c>
      <c r="C3221" s="36" t="s">
        <v>11</v>
      </c>
      <c r="D3221" s="8" t="s">
        <v>401</v>
      </c>
      <c r="E3221" s="30">
        <v>200</v>
      </c>
      <c r="F3221" s="24" t="s">
        <v>539</v>
      </c>
      <c r="G3221" s="14">
        <f t="shared" ref="G3221:I3221" si="2275">G3222</f>
        <v>19719.900000000001</v>
      </c>
      <c r="H3221" s="14">
        <f t="shared" si="2275"/>
        <v>19719.900000000001</v>
      </c>
      <c r="I3221" s="14">
        <f t="shared" si="2275"/>
        <v>19719.900000000001</v>
      </c>
      <c r="J3221" s="14">
        <f t="shared" ref="J3221" si="2276">J3222</f>
        <v>0</v>
      </c>
    </row>
    <row r="3222" spans="1:10" ht="31.5" customHeight="1" x14ac:dyDescent="0.25">
      <c r="A3222" s="36">
        <v>975</v>
      </c>
      <c r="B3222" s="36" t="s">
        <v>9</v>
      </c>
      <c r="C3222" s="36" t="s">
        <v>11</v>
      </c>
      <c r="D3222" s="8" t="s">
        <v>401</v>
      </c>
      <c r="E3222" s="30">
        <v>240</v>
      </c>
      <c r="F3222" s="24" t="s">
        <v>540</v>
      </c>
      <c r="G3222" s="14">
        <v>19719.900000000001</v>
      </c>
      <c r="H3222" s="14">
        <v>19719.900000000001</v>
      </c>
      <c r="I3222" s="14">
        <v>19719.900000000001</v>
      </c>
      <c r="J3222" s="14"/>
    </row>
    <row r="3223" spans="1:10" ht="15.75" customHeight="1" x14ac:dyDescent="0.25">
      <c r="A3223" s="36">
        <v>975</v>
      </c>
      <c r="B3223" s="36" t="s">
        <v>9</v>
      </c>
      <c r="C3223" s="36" t="s">
        <v>11</v>
      </c>
      <c r="D3223" s="8" t="s">
        <v>401</v>
      </c>
      <c r="E3223" s="30">
        <v>800</v>
      </c>
      <c r="F3223" s="24" t="s">
        <v>552</v>
      </c>
      <c r="G3223" s="14">
        <f t="shared" ref="G3223:I3223" si="2277">G3224</f>
        <v>41469</v>
      </c>
      <c r="H3223" s="14">
        <f t="shared" si="2277"/>
        <v>41469</v>
      </c>
      <c r="I3223" s="14">
        <f t="shared" si="2277"/>
        <v>41469</v>
      </c>
      <c r="J3223" s="14">
        <f t="shared" ref="J3223" si="2278">J3224</f>
        <v>0</v>
      </c>
    </row>
    <row r="3224" spans="1:10" ht="63" customHeight="1" x14ac:dyDescent="0.25">
      <c r="A3224" s="36">
        <v>975</v>
      </c>
      <c r="B3224" s="36" t="s">
        <v>9</v>
      </c>
      <c r="C3224" s="36" t="s">
        <v>11</v>
      </c>
      <c r="D3224" s="8" t="s">
        <v>401</v>
      </c>
      <c r="E3224" s="30">
        <v>810</v>
      </c>
      <c r="F3224" s="18" t="s">
        <v>560</v>
      </c>
      <c r="G3224" s="14">
        <v>41469</v>
      </c>
      <c r="H3224" s="14">
        <v>41469</v>
      </c>
      <c r="I3224" s="14">
        <v>41469</v>
      </c>
      <c r="J3224" s="14"/>
    </row>
    <row r="3225" spans="1:10" ht="63" customHeight="1" x14ac:dyDescent="0.25">
      <c r="A3225" s="36">
        <v>975</v>
      </c>
      <c r="B3225" s="36" t="s">
        <v>9</v>
      </c>
      <c r="C3225" s="36" t="s">
        <v>11</v>
      </c>
      <c r="D3225" s="8" t="s">
        <v>494</v>
      </c>
      <c r="E3225" s="30"/>
      <c r="F3225" s="13" t="s">
        <v>805</v>
      </c>
      <c r="G3225" s="14">
        <f t="shared" ref="G3225:I3226" si="2279">G3226</f>
        <v>5438.1</v>
      </c>
      <c r="H3225" s="14">
        <f t="shared" si="2279"/>
        <v>5438.1</v>
      </c>
      <c r="I3225" s="14">
        <f t="shared" si="2279"/>
        <v>5438.1</v>
      </c>
      <c r="J3225" s="14">
        <f t="shared" ref="J3225:J3226" si="2280">J3226</f>
        <v>0</v>
      </c>
    </row>
    <row r="3226" spans="1:10" ht="31.5" customHeight="1" x14ac:dyDescent="0.25">
      <c r="A3226" s="36">
        <v>975</v>
      </c>
      <c r="B3226" s="36" t="s">
        <v>9</v>
      </c>
      <c r="C3226" s="36" t="s">
        <v>11</v>
      </c>
      <c r="D3226" s="8" t="s">
        <v>494</v>
      </c>
      <c r="E3226" s="30">
        <v>200</v>
      </c>
      <c r="F3226" s="24" t="s">
        <v>539</v>
      </c>
      <c r="G3226" s="14">
        <f t="shared" si="2279"/>
        <v>5438.1</v>
      </c>
      <c r="H3226" s="14">
        <f t="shared" si="2279"/>
        <v>5438.1</v>
      </c>
      <c r="I3226" s="14">
        <f t="shared" si="2279"/>
        <v>5438.1</v>
      </c>
      <c r="J3226" s="14">
        <f t="shared" si="2280"/>
        <v>0</v>
      </c>
    </row>
    <row r="3227" spans="1:10" ht="31.5" customHeight="1" x14ac:dyDescent="0.25">
      <c r="A3227" s="36">
        <v>975</v>
      </c>
      <c r="B3227" s="36" t="s">
        <v>9</v>
      </c>
      <c r="C3227" s="36" t="s">
        <v>11</v>
      </c>
      <c r="D3227" s="8" t="s">
        <v>494</v>
      </c>
      <c r="E3227" s="30">
        <v>240</v>
      </c>
      <c r="F3227" s="24" t="s">
        <v>540</v>
      </c>
      <c r="G3227" s="14">
        <v>5438.1</v>
      </c>
      <c r="H3227" s="14">
        <v>5438.1</v>
      </c>
      <c r="I3227" s="14">
        <v>5438.1</v>
      </c>
      <c r="J3227" s="14"/>
    </row>
    <row r="3228" spans="1:10" ht="47.25" customHeight="1" x14ac:dyDescent="0.25">
      <c r="A3228" s="36">
        <v>975</v>
      </c>
      <c r="B3228" s="36" t="s">
        <v>9</v>
      </c>
      <c r="C3228" s="36" t="s">
        <v>11</v>
      </c>
      <c r="D3228" s="8" t="s">
        <v>495</v>
      </c>
      <c r="E3228" s="30"/>
      <c r="F3228" s="13" t="s">
        <v>806</v>
      </c>
      <c r="G3228" s="14">
        <f t="shared" ref="G3228:I3229" si="2281">G3229</f>
        <v>7860.1</v>
      </c>
      <c r="H3228" s="14">
        <f t="shared" si="2281"/>
        <v>7860.1</v>
      </c>
      <c r="I3228" s="14">
        <f t="shared" si="2281"/>
        <v>7860.1</v>
      </c>
      <c r="J3228" s="14">
        <f t="shared" ref="J3228:J3229" si="2282">J3229</f>
        <v>0</v>
      </c>
    </row>
    <row r="3229" spans="1:10" ht="31.5" customHeight="1" x14ac:dyDescent="0.25">
      <c r="A3229" s="36">
        <v>975</v>
      </c>
      <c r="B3229" s="36" t="s">
        <v>9</v>
      </c>
      <c r="C3229" s="36" t="s">
        <v>11</v>
      </c>
      <c r="D3229" s="8" t="s">
        <v>495</v>
      </c>
      <c r="E3229" s="30">
        <v>200</v>
      </c>
      <c r="F3229" s="24" t="s">
        <v>539</v>
      </c>
      <c r="G3229" s="14">
        <f t="shared" si="2281"/>
        <v>7860.1</v>
      </c>
      <c r="H3229" s="14">
        <f t="shared" si="2281"/>
        <v>7860.1</v>
      </c>
      <c r="I3229" s="14">
        <f t="shared" si="2281"/>
        <v>7860.1</v>
      </c>
      <c r="J3229" s="14">
        <f t="shared" si="2282"/>
        <v>0</v>
      </c>
    </row>
    <row r="3230" spans="1:10" ht="31.5" customHeight="1" x14ac:dyDescent="0.25">
      <c r="A3230" s="36">
        <v>975</v>
      </c>
      <c r="B3230" s="36" t="s">
        <v>9</v>
      </c>
      <c r="C3230" s="36" t="s">
        <v>11</v>
      </c>
      <c r="D3230" s="8" t="s">
        <v>495</v>
      </c>
      <c r="E3230" s="30">
        <v>240</v>
      </c>
      <c r="F3230" s="24" t="s">
        <v>540</v>
      </c>
      <c r="G3230" s="14">
        <v>7860.1</v>
      </c>
      <c r="H3230" s="14">
        <v>7860.1</v>
      </c>
      <c r="I3230" s="14">
        <v>7860.1</v>
      </c>
      <c r="J3230" s="14"/>
    </row>
    <row r="3231" spans="1:10" ht="47.25" customHeight="1" x14ac:dyDescent="0.25">
      <c r="A3231" s="36">
        <v>975</v>
      </c>
      <c r="B3231" s="36" t="s">
        <v>9</v>
      </c>
      <c r="C3231" s="36" t="s">
        <v>11</v>
      </c>
      <c r="D3231" s="8" t="s">
        <v>496</v>
      </c>
      <c r="E3231" s="30"/>
      <c r="F3231" s="13" t="s">
        <v>810</v>
      </c>
      <c r="G3231" s="14">
        <f t="shared" ref="G3231:I3232" si="2283">G3232</f>
        <v>57.5</v>
      </c>
      <c r="H3231" s="14">
        <f t="shared" si="2283"/>
        <v>115</v>
      </c>
      <c r="I3231" s="14">
        <f t="shared" si="2283"/>
        <v>57.5</v>
      </c>
      <c r="J3231" s="14">
        <f t="shared" ref="J3231:J3232" si="2284">J3232</f>
        <v>0</v>
      </c>
    </row>
    <row r="3232" spans="1:10" ht="15.75" customHeight="1" x14ac:dyDescent="0.25">
      <c r="A3232" s="36">
        <v>975</v>
      </c>
      <c r="B3232" s="36" t="s">
        <v>9</v>
      </c>
      <c r="C3232" s="36" t="s">
        <v>11</v>
      </c>
      <c r="D3232" s="8" t="s">
        <v>496</v>
      </c>
      <c r="E3232" s="30">
        <v>300</v>
      </c>
      <c r="F3232" s="13" t="s">
        <v>541</v>
      </c>
      <c r="G3232" s="14">
        <f t="shared" si="2283"/>
        <v>57.5</v>
      </c>
      <c r="H3232" s="14">
        <f t="shared" si="2283"/>
        <v>115</v>
      </c>
      <c r="I3232" s="14">
        <f t="shared" si="2283"/>
        <v>57.5</v>
      </c>
      <c r="J3232" s="14">
        <f t="shared" si="2284"/>
        <v>0</v>
      </c>
    </row>
    <row r="3233" spans="1:10" ht="15.75" customHeight="1" x14ac:dyDescent="0.25">
      <c r="A3233" s="36">
        <v>975</v>
      </c>
      <c r="B3233" s="36" t="s">
        <v>9</v>
      </c>
      <c r="C3233" s="36" t="s">
        <v>11</v>
      </c>
      <c r="D3233" s="8" t="s">
        <v>496</v>
      </c>
      <c r="E3233" s="30">
        <v>360</v>
      </c>
      <c r="F3233" s="13" t="s">
        <v>546</v>
      </c>
      <c r="G3233" s="14">
        <v>57.5</v>
      </c>
      <c r="H3233" s="14">
        <v>115</v>
      </c>
      <c r="I3233" s="14">
        <v>57.5</v>
      </c>
      <c r="J3233" s="14"/>
    </row>
    <row r="3234" spans="1:10" ht="31.5" customHeight="1" x14ac:dyDescent="0.25">
      <c r="A3234" s="36">
        <v>975</v>
      </c>
      <c r="B3234" s="36" t="s">
        <v>9</v>
      </c>
      <c r="C3234" s="36" t="s">
        <v>11</v>
      </c>
      <c r="D3234" s="8" t="s">
        <v>497</v>
      </c>
      <c r="E3234" s="30"/>
      <c r="F3234" s="13" t="s">
        <v>811</v>
      </c>
      <c r="G3234" s="14">
        <f t="shared" ref="G3234:I3235" si="2285">G3235</f>
        <v>105</v>
      </c>
      <c r="H3234" s="14">
        <f t="shared" si="2285"/>
        <v>210</v>
      </c>
      <c r="I3234" s="14">
        <f t="shared" si="2285"/>
        <v>105</v>
      </c>
      <c r="J3234" s="14">
        <f t="shared" ref="J3234:J3235" si="2286">J3235</f>
        <v>0</v>
      </c>
    </row>
    <row r="3235" spans="1:10" ht="31.5" customHeight="1" x14ac:dyDescent="0.25">
      <c r="A3235" s="36">
        <v>975</v>
      </c>
      <c r="B3235" s="36" t="s">
        <v>9</v>
      </c>
      <c r="C3235" s="36" t="s">
        <v>11</v>
      </c>
      <c r="D3235" s="8" t="s">
        <v>497</v>
      </c>
      <c r="E3235" s="30">
        <v>200</v>
      </c>
      <c r="F3235" s="24" t="s">
        <v>539</v>
      </c>
      <c r="G3235" s="14">
        <f t="shared" si="2285"/>
        <v>105</v>
      </c>
      <c r="H3235" s="14">
        <f t="shared" si="2285"/>
        <v>210</v>
      </c>
      <c r="I3235" s="14">
        <f t="shared" si="2285"/>
        <v>105</v>
      </c>
      <c r="J3235" s="14">
        <f t="shared" si="2286"/>
        <v>0</v>
      </c>
    </row>
    <row r="3236" spans="1:10" ht="31.5" customHeight="1" x14ac:dyDescent="0.25">
      <c r="A3236" s="36">
        <v>975</v>
      </c>
      <c r="B3236" s="36" t="s">
        <v>9</v>
      </c>
      <c r="C3236" s="36" t="s">
        <v>11</v>
      </c>
      <c r="D3236" s="8" t="s">
        <v>497</v>
      </c>
      <c r="E3236" s="30">
        <v>240</v>
      </c>
      <c r="F3236" s="24" t="s">
        <v>540</v>
      </c>
      <c r="G3236" s="14">
        <v>105</v>
      </c>
      <c r="H3236" s="14">
        <v>210</v>
      </c>
      <c r="I3236" s="14">
        <v>105</v>
      </c>
      <c r="J3236" s="14"/>
    </row>
    <row r="3237" spans="1:10" s="3" customFormat="1" ht="31.5" customHeight="1" x14ac:dyDescent="0.25">
      <c r="A3237" s="4">
        <v>975</v>
      </c>
      <c r="B3237" s="4" t="s">
        <v>30</v>
      </c>
      <c r="C3237" s="4"/>
      <c r="D3237" s="4"/>
      <c r="E3237" s="4"/>
      <c r="F3237" s="5" t="s">
        <v>56</v>
      </c>
      <c r="G3237" s="15">
        <f>G3238</f>
        <v>3079.9</v>
      </c>
      <c r="H3237" s="15">
        <f t="shared" ref="H3237:J3237" si="2287">H3238</f>
        <v>3079.9</v>
      </c>
      <c r="I3237" s="15">
        <f t="shared" si="2287"/>
        <v>3079.9</v>
      </c>
      <c r="J3237" s="15">
        <f t="shared" si="2287"/>
        <v>0</v>
      </c>
    </row>
    <row r="3238" spans="1:10" s="9" customFormat="1" ht="31.5" customHeight="1" x14ac:dyDescent="0.25">
      <c r="A3238" s="6">
        <v>975</v>
      </c>
      <c r="B3238" s="6" t="s">
        <v>30</v>
      </c>
      <c r="C3238" s="6" t="s">
        <v>50</v>
      </c>
      <c r="D3238" s="6"/>
      <c r="E3238" s="6"/>
      <c r="F3238" s="7" t="s">
        <v>62</v>
      </c>
      <c r="G3238" s="16">
        <f t="shared" ref="G3238:I3242" si="2288">G3239</f>
        <v>3079.9</v>
      </c>
      <c r="H3238" s="16">
        <f t="shared" si="2288"/>
        <v>3079.9</v>
      </c>
      <c r="I3238" s="16">
        <f t="shared" si="2288"/>
        <v>3079.9</v>
      </c>
      <c r="J3238" s="16">
        <f t="shared" ref="J3238:J3242" si="2289">J3239</f>
        <v>0</v>
      </c>
    </row>
    <row r="3239" spans="1:10" ht="31.5" customHeight="1" x14ac:dyDescent="0.25">
      <c r="A3239" s="36">
        <v>975</v>
      </c>
      <c r="B3239" s="36" t="s">
        <v>30</v>
      </c>
      <c r="C3239" s="36" t="s">
        <v>50</v>
      </c>
      <c r="D3239" s="8" t="s">
        <v>219</v>
      </c>
      <c r="E3239" s="30"/>
      <c r="F3239" s="24" t="s">
        <v>799</v>
      </c>
      <c r="G3239" s="14">
        <f t="shared" si="2288"/>
        <v>3079.9</v>
      </c>
      <c r="H3239" s="14">
        <f t="shared" si="2288"/>
        <v>3079.9</v>
      </c>
      <c r="I3239" s="14">
        <f t="shared" si="2288"/>
        <v>3079.9</v>
      </c>
      <c r="J3239" s="14">
        <f t="shared" si="2289"/>
        <v>0</v>
      </c>
    </row>
    <row r="3240" spans="1:10" ht="15.75" customHeight="1" x14ac:dyDescent="0.25">
      <c r="A3240" s="36">
        <v>975</v>
      </c>
      <c r="B3240" s="36" t="s">
        <v>30</v>
      </c>
      <c r="C3240" s="36" t="s">
        <v>50</v>
      </c>
      <c r="D3240" s="8" t="s">
        <v>220</v>
      </c>
      <c r="E3240" s="30"/>
      <c r="F3240" s="24" t="s">
        <v>801</v>
      </c>
      <c r="G3240" s="14">
        <f>G3241+G3244</f>
        <v>3079.9</v>
      </c>
      <c r="H3240" s="14">
        <f t="shared" ref="H3240:J3240" si="2290">H3241+H3244</f>
        <v>3079.9</v>
      </c>
      <c r="I3240" s="14">
        <f t="shared" si="2290"/>
        <v>3079.9</v>
      </c>
      <c r="J3240" s="14">
        <f t="shared" si="2290"/>
        <v>0</v>
      </c>
    </row>
    <row r="3241" spans="1:10" ht="31.5" customHeight="1" x14ac:dyDescent="0.25">
      <c r="A3241" s="36">
        <v>975</v>
      </c>
      <c r="B3241" s="36" t="s">
        <v>30</v>
      </c>
      <c r="C3241" s="36" t="s">
        <v>50</v>
      </c>
      <c r="D3241" s="8" t="s">
        <v>498</v>
      </c>
      <c r="E3241" s="30"/>
      <c r="F3241" s="13" t="s">
        <v>808</v>
      </c>
      <c r="G3241" s="14">
        <f t="shared" si="2288"/>
        <v>625.1</v>
      </c>
      <c r="H3241" s="14">
        <f t="shared" si="2288"/>
        <v>625.1</v>
      </c>
      <c r="I3241" s="14">
        <f t="shared" si="2288"/>
        <v>625.1</v>
      </c>
      <c r="J3241" s="14">
        <f t="shared" si="2289"/>
        <v>0</v>
      </c>
    </row>
    <row r="3242" spans="1:10" ht="31.5" customHeight="1" x14ac:dyDescent="0.25">
      <c r="A3242" s="36">
        <v>975</v>
      </c>
      <c r="B3242" s="36" t="s">
        <v>30</v>
      </c>
      <c r="C3242" s="36" t="s">
        <v>50</v>
      </c>
      <c r="D3242" s="8" t="s">
        <v>498</v>
      </c>
      <c r="E3242" s="30">
        <v>200</v>
      </c>
      <c r="F3242" s="24" t="s">
        <v>539</v>
      </c>
      <c r="G3242" s="14">
        <f t="shared" si="2288"/>
        <v>625.1</v>
      </c>
      <c r="H3242" s="14">
        <f t="shared" si="2288"/>
        <v>625.1</v>
      </c>
      <c r="I3242" s="14">
        <f t="shared" si="2288"/>
        <v>625.1</v>
      </c>
      <c r="J3242" s="14">
        <f t="shared" si="2289"/>
        <v>0</v>
      </c>
    </row>
    <row r="3243" spans="1:10" ht="31.5" customHeight="1" x14ac:dyDescent="0.25">
      <c r="A3243" s="36" t="s">
        <v>973</v>
      </c>
      <c r="B3243" s="36" t="s">
        <v>30</v>
      </c>
      <c r="C3243" s="36" t="s">
        <v>50</v>
      </c>
      <c r="D3243" s="8" t="s">
        <v>498</v>
      </c>
      <c r="E3243" s="30">
        <v>240</v>
      </c>
      <c r="F3243" s="24" t="s">
        <v>540</v>
      </c>
      <c r="G3243" s="14">
        <v>625.1</v>
      </c>
      <c r="H3243" s="14">
        <v>625.1</v>
      </c>
      <c r="I3243" s="14">
        <v>625.1</v>
      </c>
      <c r="J3243" s="14"/>
    </row>
    <row r="3244" spans="1:10" ht="47.25" x14ac:dyDescent="0.25">
      <c r="A3244" s="36" t="s">
        <v>973</v>
      </c>
      <c r="B3244" s="36" t="s">
        <v>30</v>
      </c>
      <c r="C3244" s="36" t="s">
        <v>50</v>
      </c>
      <c r="D3244" s="8" t="s">
        <v>974</v>
      </c>
      <c r="E3244" s="30"/>
      <c r="F3244" s="45" t="s">
        <v>1114</v>
      </c>
      <c r="G3244" s="14">
        <f>G3245+G3247</f>
        <v>2454.8000000000002</v>
      </c>
      <c r="H3244" s="14">
        <f t="shared" ref="H3244:J3244" si="2291">H3245+H3247</f>
        <v>2454.8000000000002</v>
      </c>
      <c r="I3244" s="14">
        <f t="shared" si="2291"/>
        <v>2454.8000000000002</v>
      </c>
      <c r="J3244" s="14">
        <f t="shared" si="2291"/>
        <v>0</v>
      </c>
    </row>
    <row r="3245" spans="1:10" ht="78.75" x14ac:dyDescent="0.25">
      <c r="A3245" s="36" t="s">
        <v>973</v>
      </c>
      <c r="B3245" s="36" t="s">
        <v>30</v>
      </c>
      <c r="C3245" s="36" t="s">
        <v>50</v>
      </c>
      <c r="D3245" s="8" t="s">
        <v>974</v>
      </c>
      <c r="E3245" s="30">
        <v>100</v>
      </c>
      <c r="F3245" s="24" t="s">
        <v>536</v>
      </c>
      <c r="G3245" s="14">
        <f>G3246</f>
        <v>553.70000000000005</v>
      </c>
      <c r="H3245" s="14">
        <f t="shared" ref="H3245:J3245" si="2292">H3246</f>
        <v>553.70000000000005</v>
      </c>
      <c r="I3245" s="14">
        <f t="shared" si="2292"/>
        <v>553.70000000000005</v>
      </c>
      <c r="J3245" s="14">
        <f t="shared" si="2292"/>
        <v>0</v>
      </c>
    </row>
    <row r="3246" spans="1:10" ht="31.5" x14ac:dyDescent="0.25">
      <c r="A3246" s="36" t="s">
        <v>973</v>
      </c>
      <c r="B3246" s="36" t="s">
        <v>30</v>
      </c>
      <c r="C3246" s="36" t="s">
        <v>50</v>
      </c>
      <c r="D3246" s="8" t="s">
        <v>974</v>
      </c>
      <c r="E3246" s="30">
        <v>120</v>
      </c>
      <c r="F3246" s="24" t="s">
        <v>538</v>
      </c>
      <c r="G3246" s="14">
        <v>553.70000000000005</v>
      </c>
      <c r="H3246" s="14">
        <v>553.70000000000005</v>
      </c>
      <c r="I3246" s="14">
        <v>553.70000000000005</v>
      </c>
      <c r="J3246" s="14"/>
    </row>
    <row r="3247" spans="1:10" ht="31.5" x14ac:dyDescent="0.25">
      <c r="A3247" s="36" t="s">
        <v>973</v>
      </c>
      <c r="B3247" s="36" t="s">
        <v>30</v>
      </c>
      <c r="C3247" s="36" t="s">
        <v>50</v>
      </c>
      <c r="D3247" s="8" t="s">
        <v>974</v>
      </c>
      <c r="E3247" s="30">
        <v>200</v>
      </c>
      <c r="F3247" s="24" t="s">
        <v>539</v>
      </c>
      <c r="G3247" s="14">
        <f>G3248</f>
        <v>1901.1</v>
      </c>
      <c r="H3247" s="14">
        <f t="shared" ref="H3247:J3247" si="2293">H3248</f>
        <v>1901.1</v>
      </c>
      <c r="I3247" s="14">
        <f t="shared" si="2293"/>
        <v>1901.1</v>
      </c>
      <c r="J3247" s="14">
        <f t="shared" si="2293"/>
        <v>0</v>
      </c>
    </row>
    <row r="3248" spans="1:10" ht="31.5" x14ac:dyDescent="0.25">
      <c r="A3248" s="36" t="s">
        <v>973</v>
      </c>
      <c r="B3248" s="36" t="s">
        <v>30</v>
      </c>
      <c r="C3248" s="36" t="s">
        <v>50</v>
      </c>
      <c r="D3248" s="8" t="s">
        <v>974</v>
      </c>
      <c r="E3248" s="30">
        <v>240</v>
      </c>
      <c r="F3248" s="24" t="s">
        <v>540</v>
      </c>
      <c r="G3248" s="14">
        <v>1901.1</v>
      </c>
      <c r="H3248" s="14">
        <v>1901.1</v>
      </c>
      <c r="I3248" s="14">
        <v>1901.1</v>
      </c>
      <c r="J3248" s="14"/>
    </row>
    <row r="3249" spans="1:10" s="3" customFormat="1" x14ac:dyDescent="0.25">
      <c r="A3249" s="4">
        <v>975</v>
      </c>
      <c r="B3249" s="4" t="s">
        <v>31</v>
      </c>
      <c r="C3249" s="4"/>
      <c r="D3249" s="4"/>
      <c r="E3249" s="4"/>
      <c r="F3249" s="5" t="s">
        <v>57</v>
      </c>
      <c r="G3249" s="15">
        <f t="shared" ref="G3249:I3254" si="2294">G3250</f>
        <v>795.2</v>
      </c>
      <c r="H3249" s="15">
        <f t="shared" si="2294"/>
        <v>795.2</v>
      </c>
      <c r="I3249" s="15">
        <f t="shared" si="2294"/>
        <v>795.2</v>
      </c>
      <c r="J3249" s="15">
        <f t="shared" ref="J3249:J3254" si="2295">J3250</f>
        <v>0</v>
      </c>
    </row>
    <row r="3250" spans="1:10" s="9" customFormat="1" ht="15.75" customHeight="1" x14ac:dyDescent="0.25">
      <c r="A3250" s="6">
        <v>975</v>
      </c>
      <c r="B3250" s="6" t="s">
        <v>31</v>
      </c>
      <c r="C3250" s="6" t="s">
        <v>9</v>
      </c>
      <c r="D3250" s="6"/>
      <c r="E3250" s="6"/>
      <c r="F3250" s="7" t="s">
        <v>63</v>
      </c>
      <c r="G3250" s="16">
        <f t="shared" si="2294"/>
        <v>795.2</v>
      </c>
      <c r="H3250" s="16">
        <f t="shared" si="2294"/>
        <v>795.2</v>
      </c>
      <c r="I3250" s="16">
        <f t="shared" si="2294"/>
        <v>795.2</v>
      </c>
      <c r="J3250" s="16">
        <f t="shared" si="2295"/>
        <v>0</v>
      </c>
    </row>
    <row r="3251" spans="1:10" ht="31.5" customHeight="1" x14ac:dyDescent="0.25">
      <c r="A3251" s="36">
        <v>975</v>
      </c>
      <c r="B3251" s="36" t="s">
        <v>31</v>
      </c>
      <c r="C3251" s="36" t="s">
        <v>9</v>
      </c>
      <c r="D3251" s="8" t="s">
        <v>499</v>
      </c>
      <c r="E3251" s="30"/>
      <c r="F3251" s="13" t="s">
        <v>693</v>
      </c>
      <c r="G3251" s="14">
        <f t="shared" si="2294"/>
        <v>795.2</v>
      </c>
      <c r="H3251" s="14">
        <f t="shared" si="2294"/>
        <v>795.2</v>
      </c>
      <c r="I3251" s="14">
        <f t="shared" si="2294"/>
        <v>795.2</v>
      </c>
      <c r="J3251" s="14">
        <f t="shared" si="2295"/>
        <v>0</v>
      </c>
    </row>
    <row r="3252" spans="1:10" ht="31.5" customHeight="1" x14ac:dyDescent="0.25">
      <c r="A3252" s="36">
        <v>975</v>
      </c>
      <c r="B3252" s="36" t="s">
        <v>31</v>
      </c>
      <c r="C3252" s="36" t="s">
        <v>9</v>
      </c>
      <c r="D3252" s="8" t="s">
        <v>500</v>
      </c>
      <c r="E3252" s="30"/>
      <c r="F3252" s="13" t="s">
        <v>694</v>
      </c>
      <c r="G3252" s="14">
        <f t="shared" si="2294"/>
        <v>795.2</v>
      </c>
      <c r="H3252" s="14">
        <f t="shared" si="2294"/>
        <v>795.2</v>
      </c>
      <c r="I3252" s="14">
        <f t="shared" si="2294"/>
        <v>795.2</v>
      </c>
      <c r="J3252" s="14">
        <f t="shared" si="2295"/>
        <v>0</v>
      </c>
    </row>
    <row r="3253" spans="1:10" ht="47.25" customHeight="1" x14ac:dyDescent="0.25">
      <c r="A3253" s="36">
        <v>975</v>
      </c>
      <c r="B3253" s="36" t="s">
        <v>31</v>
      </c>
      <c r="C3253" s="36" t="s">
        <v>9</v>
      </c>
      <c r="D3253" s="8" t="s">
        <v>501</v>
      </c>
      <c r="E3253" s="30"/>
      <c r="F3253" s="18" t="s">
        <v>1030</v>
      </c>
      <c r="G3253" s="14">
        <f t="shared" si="2294"/>
        <v>795.2</v>
      </c>
      <c r="H3253" s="14">
        <f t="shared" si="2294"/>
        <v>795.2</v>
      </c>
      <c r="I3253" s="14">
        <f t="shared" si="2294"/>
        <v>795.2</v>
      </c>
      <c r="J3253" s="14">
        <f t="shared" si="2295"/>
        <v>0</v>
      </c>
    </row>
    <row r="3254" spans="1:10" ht="31.5" customHeight="1" x14ac:dyDescent="0.25">
      <c r="A3254" s="36">
        <v>975</v>
      </c>
      <c r="B3254" s="36" t="s">
        <v>31</v>
      </c>
      <c r="C3254" s="36" t="s">
        <v>9</v>
      </c>
      <c r="D3254" s="8" t="s">
        <v>501</v>
      </c>
      <c r="E3254" s="30">
        <v>200</v>
      </c>
      <c r="F3254" s="24" t="s">
        <v>539</v>
      </c>
      <c r="G3254" s="14">
        <f t="shared" si="2294"/>
        <v>795.2</v>
      </c>
      <c r="H3254" s="14">
        <f t="shared" si="2294"/>
        <v>795.2</v>
      </c>
      <c r="I3254" s="14">
        <f t="shared" si="2294"/>
        <v>795.2</v>
      </c>
      <c r="J3254" s="14">
        <f t="shared" si="2295"/>
        <v>0</v>
      </c>
    </row>
    <row r="3255" spans="1:10" ht="31.5" customHeight="1" x14ac:dyDescent="0.25">
      <c r="A3255" s="36">
        <v>975</v>
      </c>
      <c r="B3255" s="36" t="s">
        <v>31</v>
      </c>
      <c r="C3255" s="36" t="s">
        <v>9</v>
      </c>
      <c r="D3255" s="8" t="s">
        <v>501</v>
      </c>
      <c r="E3255" s="30">
        <v>240</v>
      </c>
      <c r="F3255" s="24" t="s">
        <v>540</v>
      </c>
      <c r="G3255" s="14">
        <v>795.2</v>
      </c>
      <c r="H3255" s="14">
        <v>795.2</v>
      </c>
      <c r="I3255" s="14">
        <v>795.2</v>
      </c>
      <c r="J3255" s="14"/>
    </row>
    <row r="3256" spans="1:10" s="3" customFormat="1" ht="15.75" customHeight="1" x14ac:dyDescent="0.25">
      <c r="A3256" s="4">
        <v>975</v>
      </c>
      <c r="B3256" s="4" t="s">
        <v>38</v>
      </c>
      <c r="C3256" s="4"/>
      <c r="D3256" s="4"/>
      <c r="E3256" s="4"/>
      <c r="F3256" s="5" t="s">
        <v>40</v>
      </c>
      <c r="G3256" s="15">
        <f t="shared" ref="G3256:I3261" si="2296">G3257</f>
        <v>6031.7</v>
      </c>
      <c r="H3256" s="15">
        <f t="shared" si="2296"/>
        <v>6916.6</v>
      </c>
      <c r="I3256" s="15">
        <f t="shared" si="2296"/>
        <v>7767.1</v>
      </c>
      <c r="J3256" s="15">
        <f t="shared" ref="J3256:J3261" si="2297">J3257</f>
        <v>0</v>
      </c>
    </row>
    <row r="3257" spans="1:10" s="9" customFormat="1" ht="15.75" customHeight="1" x14ac:dyDescent="0.25">
      <c r="A3257" s="6">
        <v>975</v>
      </c>
      <c r="B3257" s="6" t="s">
        <v>38</v>
      </c>
      <c r="C3257" s="6" t="s">
        <v>30</v>
      </c>
      <c r="D3257" s="6"/>
      <c r="E3257" s="6"/>
      <c r="F3257" s="7" t="s">
        <v>41</v>
      </c>
      <c r="G3257" s="16">
        <f t="shared" si="2296"/>
        <v>6031.7</v>
      </c>
      <c r="H3257" s="16">
        <f t="shared" si="2296"/>
        <v>6916.6</v>
      </c>
      <c r="I3257" s="16">
        <f t="shared" si="2296"/>
        <v>7767.1</v>
      </c>
      <c r="J3257" s="16">
        <f t="shared" si="2297"/>
        <v>0</v>
      </c>
    </row>
    <row r="3258" spans="1:10" ht="31.5" customHeight="1" x14ac:dyDescent="0.25">
      <c r="A3258" s="36">
        <v>975</v>
      </c>
      <c r="B3258" s="36" t="s">
        <v>38</v>
      </c>
      <c r="C3258" s="36" t="s">
        <v>30</v>
      </c>
      <c r="D3258" s="8" t="s">
        <v>219</v>
      </c>
      <c r="E3258" s="30"/>
      <c r="F3258" s="24" t="s">
        <v>799</v>
      </c>
      <c r="G3258" s="14">
        <f t="shared" si="2296"/>
        <v>6031.7</v>
      </c>
      <c r="H3258" s="14">
        <f t="shared" si="2296"/>
        <v>6916.6</v>
      </c>
      <c r="I3258" s="14">
        <f t="shared" si="2296"/>
        <v>7767.1</v>
      </c>
      <c r="J3258" s="14">
        <f t="shared" si="2297"/>
        <v>0</v>
      </c>
    </row>
    <row r="3259" spans="1:10" ht="15.75" customHeight="1" x14ac:dyDescent="0.25">
      <c r="A3259" s="36">
        <v>975</v>
      </c>
      <c r="B3259" s="36" t="s">
        <v>38</v>
      </c>
      <c r="C3259" s="36" t="s">
        <v>30</v>
      </c>
      <c r="D3259" s="8" t="s">
        <v>220</v>
      </c>
      <c r="E3259" s="30"/>
      <c r="F3259" s="24" t="s">
        <v>801</v>
      </c>
      <c r="G3259" s="14">
        <f t="shared" si="2296"/>
        <v>6031.7</v>
      </c>
      <c r="H3259" s="14">
        <f t="shared" si="2296"/>
        <v>6916.6</v>
      </c>
      <c r="I3259" s="14">
        <f t="shared" si="2296"/>
        <v>7767.1</v>
      </c>
      <c r="J3259" s="14">
        <f t="shared" si="2297"/>
        <v>0</v>
      </c>
    </row>
    <row r="3260" spans="1:10" ht="47.25" customHeight="1" x14ac:dyDescent="0.25">
      <c r="A3260" s="36">
        <v>975</v>
      </c>
      <c r="B3260" s="36" t="s">
        <v>38</v>
      </c>
      <c r="C3260" s="36" t="s">
        <v>30</v>
      </c>
      <c r="D3260" s="8" t="s">
        <v>502</v>
      </c>
      <c r="E3260" s="30"/>
      <c r="F3260" s="13" t="s">
        <v>809</v>
      </c>
      <c r="G3260" s="14">
        <f t="shared" si="2296"/>
        <v>6031.7</v>
      </c>
      <c r="H3260" s="14">
        <f t="shared" si="2296"/>
        <v>6916.6</v>
      </c>
      <c r="I3260" s="14">
        <f t="shared" si="2296"/>
        <v>7767.1</v>
      </c>
      <c r="J3260" s="14">
        <f t="shared" si="2297"/>
        <v>0</v>
      </c>
    </row>
    <row r="3261" spans="1:10" ht="15.75" customHeight="1" x14ac:dyDescent="0.25">
      <c r="A3261" s="36">
        <v>975</v>
      </c>
      <c r="B3261" s="36" t="s">
        <v>38</v>
      </c>
      <c r="C3261" s="36" t="s">
        <v>30</v>
      </c>
      <c r="D3261" s="8" t="s">
        <v>502</v>
      </c>
      <c r="E3261" s="30">
        <v>300</v>
      </c>
      <c r="F3261" s="13" t="s">
        <v>541</v>
      </c>
      <c r="G3261" s="14">
        <f t="shared" si="2296"/>
        <v>6031.7</v>
      </c>
      <c r="H3261" s="14">
        <f t="shared" si="2296"/>
        <v>6916.6</v>
      </c>
      <c r="I3261" s="14">
        <f t="shared" si="2296"/>
        <v>7767.1</v>
      </c>
      <c r="J3261" s="14">
        <f t="shared" si="2297"/>
        <v>0</v>
      </c>
    </row>
    <row r="3262" spans="1:10" ht="31.5" customHeight="1" x14ac:dyDescent="0.25">
      <c r="A3262" s="36">
        <v>975</v>
      </c>
      <c r="B3262" s="36" t="s">
        <v>38</v>
      </c>
      <c r="C3262" s="36" t="s">
        <v>30</v>
      </c>
      <c r="D3262" s="8" t="s">
        <v>502</v>
      </c>
      <c r="E3262" s="30">
        <v>320</v>
      </c>
      <c r="F3262" s="13" t="s">
        <v>543</v>
      </c>
      <c r="G3262" s="14">
        <v>6031.7</v>
      </c>
      <c r="H3262" s="14">
        <v>6916.6</v>
      </c>
      <c r="I3262" s="14">
        <v>7767.1</v>
      </c>
      <c r="J3262" s="14"/>
    </row>
    <row r="3263" spans="1:10" s="3" customFormat="1" ht="31.5" customHeight="1" x14ac:dyDescent="0.25">
      <c r="A3263" s="4">
        <v>976</v>
      </c>
      <c r="B3263" s="4"/>
      <c r="C3263" s="4"/>
      <c r="D3263" s="4"/>
      <c r="E3263" s="4"/>
      <c r="F3263" s="5" t="s">
        <v>98</v>
      </c>
      <c r="G3263" s="15">
        <f>G3264+G3314+G3334</f>
        <v>759035.00000000012</v>
      </c>
      <c r="H3263" s="15">
        <f>H3264+H3314+H3334</f>
        <v>803661.70000000007</v>
      </c>
      <c r="I3263" s="15">
        <f>I3264+I3314+I3334</f>
        <v>772146.9</v>
      </c>
      <c r="J3263" s="15">
        <f>J3264+J3314+J3334</f>
        <v>0</v>
      </c>
    </row>
    <row r="3264" spans="1:10" s="3" customFormat="1" ht="15.75" customHeight="1" x14ac:dyDescent="0.25">
      <c r="A3264" s="4">
        <v>976</v>
      </c>
      <c r="B3264" s="4" t="s">
        <v>12</v>
      </c>
      <c r="C3264" s="4"/>
      <c r="D3264" s="4"/>
      <c r="E3264" s="4"/>
      <c r="F3264" s="5" t="s">
        <v>16</v>
      </c>
      <c r="G3264" s="15">
        <f>G3265+G3299+G3307</f>
        <v>603706.30000000005</v>
      </c>
      <c r="H3264" s="15">
        <f t="shared" ref="H3264:J3264" si="2298">H3265+H3299+H3307</f>
        <v>626782.80000000005</v>
      </c>
      <c r="I3264" s="15">
        <f t="shared" si="2298"/>
        <v>627672.5</v>
      </c>
      <c r="J3264" s="15">
        <f t="shared" si="2298"/>
        <v>0</v>
      </c>
    </row>
    <row r="3265" spans="1:11" s="9" customFormat="1" ht="15.75" customHeight="1" x14ac:dyDescent="0.25">
      <c r="A3265" s="6">
        <v>976</v>
      </c>
      <c r="B3265" s="6" t="s">
        <v>12</v>
      </c>
      <c r="C3265" s="6" t="s">
        <v>30</v>
      </c>
      <c r="D3265" s="6"/>
      <c r="E3265" s="6"/>
      <c r="F3265" s="7" t="s">
        <v>836</v>
      </c>
      <c r="G3265" s="16">
        <f>G3272+G3266</f>
        <v>594830.9</v>
      </c>
      <c r="H3265" s="16">
        <f t="shared" ref="H3265:J3265" si="2299">H3272+H3266</f>
        <v>617907.4</v>
      </c>
      <c r="I3265" s="16">
        <f t="shared" si="2299"/>
        <v>618797.1</v>
      </c>
      <c r="J3265" s="16">
        <f t="shared" si="2299"/>
        <v>0</v>
      </c>
    </row>
    <row r="3266" spans="1:11" ht="31.5" hidden="1" x14ac:dyDescent="0.25">
      <c r="A3266" s="36">
        <v>976</v>
      </c>
      <c r="B3266" s="36" t="s">
        <v>12</v>
      </c>
      <c r="C3266" s="36" t="s">
        <v>30</v>
      </c>
      <c r="D3266" s="36" t="s">
        <v>193</v>
      </c>
      <c r="E3266" s="36"/>
      <c r="F3266" s="13" t="s">
        <v>582</v>
      </c>
      <c r="G3266" s="14">
        <f>G3267</f>
        <v>0</v>
      </c>
      <c r="H3266" s="14">
        <f t="shared" ref="H3266:J3268" si="2300">H3267</f>
        <v>596.20000000000005</v>
      </c>
      <c r="I3266" s="14">
        <f t="shared" si="2300"/>
        <v>1482.7</v>
      </c>
      <c r="J3266" s="14">
        <f t="shared" si="2300"/>
        <v>0</v>
      </c>
      <c r="K3266" s="3">
        <v>0</v>
      </c>
    </row>
    <row r="3267" spans="1:11" ht="31.5" hidden="1" x14ac:dyDescent="0.25">
      <c r="A3267" s="36">
        <v>976</v>
      </c>
      <c r="B3267" s="36" t="s">
        <v>12</v>
      </c>
      <c r="C3267" s="36" t="s">
        <v>30</v>
      </c>
      <c r="D3267" s="36" t="s">
        <v>195</v>
      </c>
      <c r="E3267" s="36"/>
      <c r="F3267" s="13" t="s">
        <v>586</v>
      </c>
      <c r="G3267" s="14">
        <f>G3268</f>
        <v>0</v>
      </c>
      <c r="H3267" s="14">
        <f t="shared" si="2300"/>
        <v>596.20000000000005</v>
      </c>
      <c r="I3267" s="14">
        <f t="shared" si="2300"/>
        <v>1482.7</v>
      </c>
      <c r="J3267" s="14">
        <f t="shared" si="2300"/>
        <v>0</v>
      </c>
      <c r="K3267" s="3">
        <v>0</v>
      </c>
    </row>
    <row r="3268" spans="1:11" ht="78.75" hidden="1" x14ac:dyDescent="0.25">
      <c r="A3268" s="36">
        <v>976</v>
      </c>
      <c r="B3268" s="36" t="s">
        <v>12</v>
      </c>
      <c r="C3268" s="36" t="s">
        <v>30</v>
      </c>
      <c r="D3268" s="36" t="s">
        <v>196</v>
      </c>
      <c r="E3268" s="36"/>
      <c r="F3268" s="18" t="s">
        <v>1145</v>
      </c>
      <c r="G3268" s="14">
        <f>G3269</f>
        <v>0</v>
      </c>
      <c r="H3268" s="14">
        <f t="shared" si="2300"/>
        <v>596.20000000000005</v>
      </c>
      <c r="I3268" s="14">
        <f t="shared" si="2300"/>
        <v>1482.7</v>
      </c>
      <c r="J3268" s="14">
        <f t="shared" si="2300"/>
        <v>0</v>
      </c>
      <c r="K3268" s="3">
        <v>0</v>
      </c>
    </row>
    <row r="3269" spans="1:11" ht="15.75" hidden="1" customHeight="1" x14ac:dyDescent="0.25">
      <c r="A3269" s="36">
        <v>976</v>
      </c>
      <c r="B3269" s="36" t="s">
        <v>12</v>
      </c>
      <c r="C3269" s="36" t="s">
        <v>30</v>
      </c>
      <c r="D3269" s="36" t="s">
        <v>196</v>
      </c>
      <c r="E3269" s="36" t="s">
        <v>186</v>
      </c>
      <c r="F3269" s="24" t="s">
        <v>549</v>
      </c>
      <c r="G3269" s="14">
        <f>G3270+G3271</f>
        <v>0</v>
      </c>
      <c r="H3269" s="14">
        <f t="shared" ref="H3269:J3269" si="2301">H3270+H3271</f>
        <v>596.20000000000005</v>
      </c>
      <c r="I3269" s="14">
        <f t="shared" si="2301"/>
        <v>1482.7</v>
      </c>
      <c r="J3269" s="14">
        <f t="shared" si="2301"/>
        <v>0</v>
      </c>
      <c r="K3269" s="3">
        <v>0</v>
      </c>
    </row>
    <row r="3270" spans="1:11" ht="15.75" hidden="1" customHeight="1" x14ac:dyDescent="0.25">
      <c r="A3270" s="36">
        <v>976</v>
      </c>
      <c r="B3270" s="36" t="s">
        <v>12</v>
      </c>
      <c r="C3270" s="36" t="s">
        <v>30</v>
      </c>
      <c r="D3270" s="36" t="s">
        <v>196</v>
      </c>
      <c r="E3270" s="36" t="s">
        <v>240</v>
      </c>
      <c r="F3270" s="13" t="s">
        <v>550</v>
      </c>
      <c r="G3270" s="14"/>
      <c r="H3270" s="14"/>
      <c r="I3270" s="14">
        <v>740</v>
      </c>
      <c r="J3270" s="14"/>
      <c r="K3270" s="3">
        <v>0</v>
      </c>
    </row>
    <row r="3271" spans="1:11" ht="15.75" hidden="1" customHeight="1" x14ac:dyDescent="0.25">
      <c r="A3271" s="36">
        <v>976</v>
      </c>
      <c r="B3271" s="36" t="s">
        <v>12</v>
      </c>
      <c r="C3271" s="36" t="s">
        <v>30</v>
      </c>
      <c r="D3271" s="36" t="s">
        <v>196</v>
      </c>
      <c r="E3271" s="36" t="s">
        <v>187</v>
      </c>
      <c r="F3271" s="18" t="s">
        <v>559</v>
      </c>
      <c r="G3271" s="14"/>
      <c r="H3271" s="14">
        <v>596.20000000000005</v>
      </c>
      <c r="I3271" s="14">
        <v>742.7</v>
      </c>
      <c r="J3271" s="14"/>
      <c r="K3271" s="3">
        <v>0</v>
      </c>
    </row>
    <row r="3272" spans="1:11" ht="31.5" customHeight="1" x14ac:dyDescent="0.25">
      <c r="A3272" s="36">
        <v>976</v>
      </c>
      <c r="B3272" s="36" t="s">
        <v>12</v>
      </c>
      <c r="C3272" s="36" t="s">
        <v>30</v>
      </c>
      <c r="D3272" s="8" t="s">
        <v>237</v>
      </c>
      <c r="E3272" s="30"/>
      <c r="F3272" s="24" t="s">
        <v>606</v>
      </c>
      <c r="G3272" s="14">
        <f>G3273</f>
        <v>594830.9</v>
      </c>
      <c r="H3272" s="14">
        <f t="shared" ref="H3272:J3272" si="2302">H3273</f>
        <v>617311.20000000007</v>
      </c>
      <c r="I3272" s="14">
        <f t="shared" si="2302"/>
        <v>617314.4</v>
      </c>
      <c r="J3272" s="14">
        <f t="shared" si="2302"/>
        <v>0</v>
      </c>
    </row>
    <row r="3273" spans="1:11" ht="31.5" customHeight="1" x14ac:dyDescent="0.25">
      <c r="A3273" s="36">
        <v>976</v>
      </c>
      <c r="B3273" s="36" t="s">
        <v>12</v>
      </c>
      <c r="C3273" s="36" t="s">
        <v>30</v>
      </c>
      <c r="D3273" s="8" t="s">
        <v>238</v>
      </c>
      <c r="E3273" s="30"/>
      <c r="F3273" s="24" t="s">
        <v>607</v>
      </c>
      <c r="G3273" s="14">
        <f t="shared" ref="G3273:I3273" si="2303">G3274+G3279</f>
        <v>594830.9</v>
      </c>
      <c r="H3273" s="14">
        <f t="shared" si="2303"/>
        <v>617311.20000000007</v>
      </c>
      <c r="I3273" s="14">
        <f t="shared" si="2303"/>
        <v>617314.4</v>
      </c>
      <c r="J3273" s="14">
        <f t="shared" ref="J3273" si="2304">J3274+J3279</f>
        <v>0</v>
      </c>
    </row>
    <row r="3274" spans="1:11" ht="63" customHeight="1" x14ac:dyDescent="0.25">
      <c r="A3274" s="36">
        <v>976</v>
      </c>
      <c r="B3274" s="36" t="s">
        <v>12</v>
      </c>
      <c r="C3274" s="36" t="s">
        <v>30</v>
      </c>
      <c r="D3274" s="8" t="s">
        <v>503</v>
      </c>
      <c r="E3274" s="30"/>
      <c r="F3274" s="13" t="s">
        <v>840</v>
      </c>
      <c r="G3274" s="14">
        <f t="shared" ref="G3274:I3275" si="2305">G3275</f>
        <v>28519</v>
      </c>
      <c r="H3274" s="14">
        <f t="shared" si="2305"/>
        <v>42117.4</v>
      </c>
      <c r="I3274" s="14">
        <f t="shared" si="2305"/>
        <v>42117.4</v>
      </c>
      <c r="J3274" s="14">
        <f t="shared" ref="J3274:J3275" si="2306">J3275</f>
        <v>0</v>
      </c>
    </row>
    <row r="3275" spans="1:11" ht="63" customHeight="1" x14ac:dyDescent="0.25">
      <c r="A3275" s="36">
        <v>976</v>
      </c>
      <c r="B3275" s="36" t="s">
        <v>12</v>
      </c>
      <c r="C3275" s="36" t="s">
        <v>30</v>
      </c>
      <c r="D3275" s="8" t="s">
        <v>504</v>
      </c>
      <c r="E3275" s="30"/>
      <c r="F3275" s="13" t="s">
        <v>609</v>
      </c>
      <c r="G3275" s="14">
        <f t="shared" si="2305"/>
        <v>28519</v>
      </c>
      <c r="H3275" s="14">
        <f t="shared" si="2305"/>
        <v>42117.4</v>
      </c>
      <c r="I3275" s="14">
        <f t="shared" si="2305"/>
        <v>42117.4</v>
      </c>
      <c r="J3275" s="14">
        <f t="shared" si="2306"/>
        <v>0</v>
      </c>
    </row>
    <row r="3276" spans="1:11" ht="31.5" customHeight="1" x14ac:dyDescent="0.25">
      <c r="A3276" s="36">
        <v>976</v>
      </c>
      <c r="B3276" s="36" t="s">
        <v>12</v>
      </c>
      <c r="C3276" s="36" t="s">
        <v>30</v>
      </c>
      <c r="D3276" s="8" t="s">
        <v>504</v>
      </c>
      <c r="E3276" s="30">
        <v>600</v>
      </c>
      <c r="F3276" s="24" t="s">
        <v>549</v>
      </c>
      <c r="G3276" s="14">
        <f t="shared" ref="G3276:I3276" si="2307">G3277+G3278</f>
        <v>28519</v>
      </c>
      <c r="H3276" s="14">
        <f t="shared" si="2307"/>
        <v>42117.4</v>
      </c>
      <c r="I3276" s="14">
        <f t="shared" si="2307"/>
        <v>42117.4</v>
      </c>
      <c r="J3276" s="14">
        <f t="shared" ref="J3276" si="2308">J3277+J3278</f>
        <v>0</v>
      </c>
    </row>
    <row r="3277" spans="1:11" ht="15.75" customHeight="1" x14ac:dyDescent="0.25">
      <c r="A3277" s="36">
        <v>976</v>
      </c>
      <c r="B3277" s="36" t="s">
        <v>12</v>
      </c>
      <c r="C3277" s="36" t="s">
        <v>30</v>
      </c>
      <c r="D3277" s="8" t="s">
        <v>504</v>
      </c>
      <c r="E3277" s="30">
        <v>610</v>
      </c>
      <c r="F3277" s="13" t="s">
        <v>550</v>
      </c>
      <c r="G3277" s="14">
        <v>9335.7000000000007</v>
      </c>
      <c r="H3277" s="14">
        <v>10000</v>
      </c>
      <c r="I3277" s="14">
        <v>17117.400000000001</v>
      </c>
      <c r="J3277" s="14"/>
    </row>
    <row r="3278" spans="1:11" ht="15.75" customHeight="1" x14ac:dyDescent="0.25">
      <c r="A3278" s="36">
        <v>976</v>
      </c>
      <c r="B3278" s="36" t="s">
        <v>12</v>
      </c>
      <c r="C3278" s="36" t="s">
        <v>30</v>
      </c>
      <c r="D3278" s="8" t="s">
        <v>504</v>
      </c>
      <c r="E3278" s="30">
        <v>620</v>
      </c>
      <c r="F3278" s="18" t="s">
        <v>559</v>
      </c>
      <c r="G3278" s="14">
        <v>19183.3</v>
      </c>
      <c r="H3278" s="14">
        <v>32117.4</v>
      </c>
      <c r="I3278" s="14">
        <v>25000</v>
      </c>
      <c r="J3278" s="14"/>
    </row>
    <row r="3279" spans="1:11" ht="78.75" x14ac:dyDescent="0.25">
      <c r="A3279" s="36">
        <v>976</v>
      </c>
      <c r="B3279" s="36" t="s">
        <v>12</v>
      </c>
      <c r="C3279" s="36" t="s">
        <v>30</v>
      </c>
      <c r="D3279" s="8" t="s">
        <v>276</v>
      </c>
      <c r="E3279" s="30"/>
      <c r="F3279" s="18" t="s">
        <v>1148</v>
      </c>
      <c r="G3279" s="14">
        <f>G3280+G3284+G3291+G3288+G3295</f>
        <v>566311.9</v>
      </c>
      <c r="H3279" s="14">
        <f t="shared" ref="H3279:J3279" si="2309">H3280+H3284+H3291+H3288+H3295</f>
        <v>575193.80000000005</v>
      </c>
      <c r="I3279" s="14">
        <f t="shared" si="2309"/>
        <v>575197</v>
      </c>
      <c r="J3279" s="14">
        <f t="shared" si="2309"/>
        <v>0</v>
      </c>
    </row>
    <row r="3280" spans="1:11" ht="63" customHeight="1" x14ac:dyDescent="0.25">
      <c r="A3280" s="36">
        <v>976</v>
      </c>
      <c r="B3280" s="36" t="s">
        <v>12</v>
      </c>
      <c r="C3280" s="36" t="s">
        <v>30</v>
      </c>
      <c r="D3280" s="8" t="s">
        <v>277</v>
      </c>
      <c r="E3280" s="30"/>
      <c r="F3280" s="18" t="s">
        <v>564</v>
      </c>
      <c r="G3280" s="14">
        <f t="shared" ref="G3280:I3280" si="2310">G3281</f>
        <v>524974.5</v>
      </c>
      <c r="H3280" s="14">
        <f t="shared" si="2310"/>
        <v>524974.5</v>
      </c>
      <c r="I3280" s="14">
        <f t="shared" si="2310"/>
        <v>524974.5</v>
      </c>
      <c r="J3280" s="14">
        <f t="shared" ref="J3280" si="2311">J3281</f>
        <v>0</v>
      </c>
    </row>
    <row r="3281" spans="1:10" ht="31.5" customHeight="1" x14ac:dyDescent="0.25">
      <c r="A3281" s="36">
        <v>976</v>
      </c>
      <c r="B3281" s="36" t="s">
        <v>12</v>
      </c>
      <c r="C3281" s="36" t="s">
        <v>30</v>
      </c>
      <c r="D3281" s="8" t="s">
        <v>277</v>
      </c>
      <c r="E3281" s="30">
        <v>600</v>
      </c>
      <c r="F3281" s="24" t="s">
        <v>549</v>
      </c>
      <c r="G3281" s="14">
        <f t="shared" ref="G3281:I3281" si="2312">G3282+G3283</f>
        <v>524974.5</v>
      </c>
      <c r="H3281" s="14">
        <f t="shared" si="2312"/>
        <v>524974.5</v>
      </c>
      <c r="I3281" s="14">
        <f t="shared" si="2312"/>
        <v>524974.5</v>
      </c>
      <c r="J3281" s="14">
        <f t="shared" ref="J3281" si="2313">J3282+J3283</f>
        <v>0</v>
      </c>
    </row>
    <row r="3282" spans="1:10" ht="15.75" customHeight="1" x14ac:dyDescent="0.25">
      <c r="A3282" s="36">
        <v>976</v>
      </c>
      <c r="B3282" s="36" t="s">
        <v>12</v>
      </c>
      <c r="C3282" s="36" t="s">
        <v>30</v>
      </c>
      <c r="D3282" s="8" t="s">
        <v>277</v>
      </c>
      <c r="E3282" s="30">
        <v>610</v>
      </c>
      <c r="F3282" s="13" t="s">
        <v>550</v>
      </c>
      <c r="G3282" s="14">
        <v>178463</v>
      </c>
      <c r="H3282" s="14">
        <v>178463</v>
      </c>
      <c r="I3282" s="14">
        <v>178463</v>
      </c>
      <c r="J3282" s="14"/>
    </row>
    <row r="3283" spans="1:10" ht="15.75" customHeight="1" x14ac:dyDescent="0.25">
      <c r="A3283" s="36">
        <v>976</v>
      </c>
      <c r="B3283" s="36" t="s">
        <v>12</v>
      </c>
      <c r="C3283" s="36" t="s">
        <v>30</v>
      </c>
      <c r="D3283" s="8" t="s">
        <v>277</v>
      </c>
      <c r="E3283" s="30">
        <v>620</v>
      </c>
      <c r="F3283" s="18" t="s">
        <v>559</v>
      </c>
      <c r="G3283" s="14">
        <v>346511.5</v>
      </c>
      <c r="H3283" s="14">
        <v>346511.5</v>
      </c>
      <c r="I3283" s="14">
        <v>346511.5</v>
      </c>
      <c r="J3283" s="14"/>
    </row>
    <row r="3284" spans="1:10" ht="47.25" customHeight="1" x14ac:dyDescent="0.25">
      <c r="A3284" s="36">
        <v>976</v>
      </c>
      <c r="B3284" s="36" t="s">
        <v>12</v>
      </c>
      <c r="C3284" s="36" t="s">
        <v>30</v>
      </c>
      <c r="D3284" s="8" t="s">
        <v>505</v>
      </c>
      <c r="E3284" s="30"/>
      <c r="F3284" s="13" t="s">
        <v>614</v>
      </c>
      <c r="G3284" s="14">
        <f t="shared" ref="G3284:I3284" si="2314">G3285</f>
        <v>19518.400000000001</v>
      </c>
      <c r="H3284" s="14">
        <f t="shared" si="2314"/>
        <v>19518.400000000001</v>
      </c>
      <c r="I3284" s="14">
        <f t="shared" si="2314"/>
        <v>19518.400000000001</v>
      </c>
      <c r="J3284" s="14">
        <f t="shared" ref="J3284" si="2315">J3285</f>
        <v>0</v>
      </c>
    </row>
    <row r="3285" spans="1:10" ht="31.5" customHeight="1" x14ac:dyDescent="0.25">
      <c r="A3285" s="36">
        <v>976</v>
      </c>
      <c r="B3285" s="36" t="s">
        <v>12</v>
      </c>
      <c r="C3285" s="36" t="s">
        <v>30</v>
      </c>
      <c r="D3285" s="8" t="s">
        <v>505</v>
      </c>
      <c r="E3285" s="30">
        <v>600</v>
      </c>
      <c r="F3285" s="24" t="s">
        <v>549</v>
      </c>
      <c r="G3285" s="14">
        <f t="shared" ref="G3285:I3285" si="2316">G3286+G3287</f>
        <v>19518.400000000001</v>
      </c>
      <c r="H3285" s="14">
        <f t="shared" si="2316"/>
        <v>19518.400000000001</v>
      </c>
      <c r="I3285" s="14">
        <f t="shared" si="2316"/>
        <v>19518.400000000001</v>
      </c>
      <c r="J3285" s="14">
        <f t="shared" ref="J3285" si="2317">J3286+J3287</f>
        <v>0</v>
      </c>
    </row>
    <row r="3286" spans="1:10" ht="15.75" customHeight="1" x14ac:dyDescent="0.25">
      <c r="A3286" s="36">
        <v>976</v>
      </c>
      <c r="B3286" s="36" t="s">
        <v>12</v>
      </c>
      <c r="C3286" s="36" t="s">
        <v>30</v>
      </c>
      <c r="D3286" s="8" t="s">
        <v>505</v>
      </c>
      <c r="E3286" s="30">
        <v>610</v>
      </c>
      <c r="F3286" s="13" t="s">
        <v>550</v>
      </c>
      <c r="G3286" s="14">
        <v>4369.8</v>
      </c>
      <c r="H3286" s="14">
        <v>4369.8</v>
      </c>
      <c r="I3286" s="14">
        <v>4369.8</v>
      </c>
      <c r="J3286" s="14"/>
    </row>
    <row r="3287" spans="1:10" ht="15.75" customHeight="1" x14ac:dyDescent="0.25">
      <c r="A3287" s="36">
        <v>976</v>
      </c>
      <c r="B3287" s="36" t="s">
        <v>12</v>
      </c>
      <c r="C3287" s="36" t="s">
        <v>30</v>
      </c>
      <c r="D3287" s="8" t="s">
        <v>505</v>
      </c>
      <c r="E3287" s="30">
        <v>620</v>
      </c>
      <c r="F3287" s="18" t="s">
        <v>559</v>
      </c>
      <c r="G3287" s="14">
        <v>15148.6</v>
      </c>
      <c r="H3287" s="14">
        <v>15148.6</v>
      </c>
      <c r="I3287" s="14">
        <v>15148.6</v>
      </c>
      <c r="J3287" s="14"/>
    </row>
    <row r="3288" spans="1:10" ht="31.5" x14ac:dyDescent="0.25">
      <c r="A3288" s="36">
        <v>976</v>
      </c>
      <c r="B3288" s="36" t="s">
        <v>12</v>
      </c>
      <c r="C3288" s="36" t="s">
        <v>30</v>
      </c>
      <c r="D3288" s="8" t="s">
        <v>1131</v>
      </c>
      <c r="E3288" s="30"/>
      <c r="F3288" s="41" t="s">
        <v>1149</v>
      </c>
      <c r="G3288" s="14">
        <f>G3289</f>
        <v>3339.8</v>
      </c>
      <c r="H3288" s="14">
        <f t="shared" ref="H3288:J3289" si="2318">H3289</f>
        <v>3337.9</v>
      </c>
      <c r="I3288" s="14">
        <f t="shared" si="2318"/>
        <v>3341.1</v>
      </c>
      <c r="J3288" s="14">
        <f t="shared" si="2318"/>
        <v>0</v>
      </c>
    </row>
    <row r="3289" spans="1:10" ht="15.75" customHeight="1" x14ac:dyDescent="0.25">
      <c r="A3289" s="36">
        <v>976</v>
      </c>
      <c r="B3289" s="36" t="s">
        <v>12</v>
      </c>
      <c r="C3289" s="36" t="s">
        <v>30</v>
      </c>
      <c r="D3289" s="8" t="s">
        <v>1131</v>
      </c>
      <c r="E3289" s="30">
        <v>600</v>
      </c>
      <c r="F3289" s="24" t="s">
        <v>549</v>
      </c>
      <c r="G3289" s="14">
        <f>G3290</f>
        <v>3339.8</v>
      </c>
      <c r="H3289" s="14">
        <f t="shared" si="2318"/>
        <v>3337.9</v>
      </c>
      <c r="I3289" s="14">
        <f t="shared" si="2318"/>
        <v>3341.1</v>
      </c>
      <c r="J3289" s="14">
        <f t="shared" si="2318"/>
        <v>0</v>
      </c>
    </row>
    <row r="3290" spans="1:10" ht="15.75" customHeight="1" x14ac:dyDescent="0.25">
      <c r="A3290" s="36">
        <v>976</v>
      </c>
      <c r="B3290" s="36" t="s">
        <v>12</v>
      </c>
      <c r="C3290" s="36" t="s">
        <v>30</v>
      </c>
      <c r="D3290" s="8" t="s">
        <v>1131</v>
      </c>
      <c r="E3290" s="30">
        <v>610</v>
      </c>
      <c r="F3290" s="13" t="s">
        <v>550</v>
      </c>
      <c r="G3290" s="14">
        <v>3339.8</v>
      </c>
      <c r="H3290" s="14">
        <v>3337.9</v>
      </c>
      <c r="I3290" s="14">
        <v>3341.1</v>
      </c>
      <c r="J3290" s="14"/>
    </row>
    <row r="3291" spans="1:10" x14ac:dyDescent="0.25">
      <c r="A3291" s="36">
        <v>976</v>
      </c>
      <c r="B3291" s="36" t="s">
        <v>12</v>
      </c>
      <c r="C3291" s="36" t="s">
        <v>30</v>
      </c>
      <c r="D3291" s="8" t="s">
        <v>975</v>
      </c>
      <c r="E3291" s="30"/>
      <c r="F3291" s="18" t="s">
        <v>1051</v>
      </c>
      <c r="G3291" s="14">
        <f t="shared" ref="G3291:I3291" si="2319">G3292</f>
        <v>17735.2</v>
      </c>
      <c r="H3291" s="14">
        <f t="shared" si="2319"/>
        <v>26602.799999999999</v>
      </c>
      <c r="I3291" s="14">
        <f t="shared" si="2319"/>
        <v>26602.799999999999</v>
      </c>
      <c r="J3291" s="14">
        <f t="shared" ref="J3291" si="2320">J3292</f>
        <v>0</v>
      </c>
    </row>
    <row r="3292" spans="1:10" ht="31.5" customHeight="1" x14ac:dyDescent="0.25">
      <c r="A3292" s="36">
        <v>976</v>
      </c>
      <c r="B3292" s="36" t="s">
        <v>12</v>
      </c>
      <c r="C3292" s="36" t="s">
        <v>30</v>
      </c>
      <c r="D3292" s="8" t="s">
        <v>975</v>
      </c>
      <c r="E3292" s="30">
        <v>600</v>
      </c>
      <c r="F3292" s="24" t="s">
        <v>549</v>
      </c>
      <c r="G3292" s="14">
        <f>G3294+G3293</f>
        <v>17735.2</v>
      </c>
      <c r="H3292" s="14">
        <f t="shared" ref="H3292:J3292" si="2321">H3294+H3293</f>
        <v>26602.799999999999</v>
      </c>
      <c r="I3292" s="14">
        <f t="shared" si="2321"/>
        <v>26602.799999999999</v>
      </c>
      <c r="J3292" s="14">
        <f t="shared" si="2321"/>
        <v>0</v>
      </c>
    </row>
    <row r="3293" spans="1:10" x14ac:dyDescent="0.25">
      <c r="A3293" s="36">
        <v>976</v>
      </c>
      <c r="B3293" s="36" t="s">
        <v>12</v>
      </c>
      <c r="C3293" s="36" t="s">
        <v>30</v>
      </c>
      <c r="D3293" s="8" t="s">
        <v>975</v>
      </c>
      <c r="E3293" s="30">
        <v>610</v>
      </c>
      <c r="F3293" s="13" t="s">
        <v>550</v>
      </c>
      <c r="G3293" s="14">
        <v>6461.2</v>
      </c>
      <c r="H3293" s="14">
        <v>9691.7999999999993</v>
      </c>
      <c r="I3293" s="14">
        <v>9691.7999999999993</v>
      </c>
      <c r="J3293" s="14"/>
    </row>
    <row r="3294" spans="1:10" ht="15.75" customHeight="1" x14ac:dyDescent="0.25">
      <c r="A3294" s="36">
        <v>976</v>
      </c>
      <c r="B3294" s="36" t="s">
        <v>12</v>
      </c>
      <c r="C3294" s="36" t="s">
        <v>30</v>
      </c>
      <c r="D3294" s="8" t="s">
        <v>975</v>
      </c>
      <c r="E3294" s="30">
        <v>620</v>
      </c>
      <c r="F3294" s="18" t="s">
        <v>559</v>
      </c>
      <c r="G3294" s="14">
        <v>11274</v>
      </c>
      <c r="H3294" s="14">
        <v>16911</v>
      </c>
      <c r="I3294" s="14">
        <v>16911</v>
      </c>
      <c r="J3294" s="14"/>
    </row>
    <row r="3295" spans="1:10" ht="47.25" x14ac:dyDescent="0.25">
      <c r="A3295" s="36">
        <v>976</v>
      </c>
      <c r="B3295" s="36" t="s">
        <v>12</v>
      </c>
      <c r="C3295" s="36" t="s">
        <v>30</v>
      </c>
      <c r="D3295" s="8" t="s">
        <v>1132</v>
      </c>
      <c r="E3295" s="30"/>
      <c r="F3295" s="18" t="s">
        <v>1133</v>
      </c>
      <c r="G3295" s="14">
        <f>G3296</f>
        <v>744</v>
      </c>
      <c r="H3295" s="14">
        <f t="shared" ref="H3295:J3295" si="2322">H3296</f>
        <v>760.2</v>
      </c>
      <c r="I3295" s="14">
        <f t="shared" si="2322"/>
        <v>760.2</v>
      </c>
      <c r="J3295" s="14">
        <f t="shared" si="2322"/>
        <v>0</v>
      </c>
    </row>
    <row r="3296" spans="1:10" ht="15.75" customHeight="1" x14ac:dyDescent="0.25">
      <c r="A3296" s="36">
        <v>976</v>
      </c>
      <c r="B3296" s="36" t="s">
        <v>12</v>
      </c>
      <c r="C3296" s="36" t="s">
        <v>30</v>
      </c>
      <c r="D3296" s="8" t="s">
        <v>1132</v>
      </c>
      <c r="E3296" s="30">
        <v>600</v>
      </c>
      <c r="F3296" s="24" t="s">
        <v>549</v>
      </c>
      <c r="G3296" s="14">
        <f>G3297+G3298</f>
        <v>744</v>
      </c>
      <c r="H3296" s="14">
        <f t="shared" ref="H3296:J3296" si="2323">H3297+H3298</f>
        <v>760.2</v>
      </c>
      <c r="I3296" s="14">
        <f t="shared" si="2323"/>
        <v>760.2</v>
      </c>
      <c r="J3296" s="14">
        <f t="shared" si="2323"/>
        <v>0</v>
      </c>
    </row>
    <row r="3297" spans="1:10" ht="15.75" customHeight="1" x14ac:dyDescent="0.25">
      <c r="A3297" s="36">
        <v>976</v>
      </c>
      <c r="B3297" s="36" t="s">
        <v>12</v>
      </c>
      <c r="C3297" s="36" t="s">
        <v>30</v>
      </c>
      <c r="D3297" s="8" t="s">
        <v>1132</v>
      </c>
      <c r="E3297" s="30">
        <v>610</v>
      </c>
      <c r="F3297" s="13" t="s">
        <v>550</v>
      </c>
      <c r="G3297" s="14">
        <v>262.3</v>
      </c>
      <c r="H3297" s="14">
        <v>268.10000000000002</v>
      </c>
      <c r="I3297" s="14">
        <v>268.10000000000002</v>
      </c>
      <c r="J3297" s="14"/>
    </row>
    <row r="3298" spans="1:10" ht="15.75" customHeight="1" x14ac:dyDescent="0.25">
      <c r="A3298" s="36">
        <v>976</v>
      </c>
      <c r="B3298" s="36" t="s">
        <v>12</v>
      </c>
      <c r="C3298" s="36" t="s">
        <v>30</v>
      </c>
      <c r="D3298" s="8" t="s">
        <v>1132</v>
      </c>
      <c r="E3298" s="30">
        <v>620</v>
      </c>
      <c r="F3298" s="18" t="s">
        <v>559</v>
      </c>
      <c r="G3298" s="14">
        <v>481.7</v>
      </c>
      <c r="H3298" s="14">
        <v>492.1</v>
      </c>
      <c r="I3298" s="14">
        <v>492.1</v>
      </c>
      <c r="J3298" s="14"/>
    </row>
    <row r="3299" spans="1:10" s="9" customFormat="1" ht="15.75" customHeight="1" x14ac:dyDescent="0.25">
      <c r="A3299" s="6">
        <v>976</v>
      </c>
      <c r="B3299" s="6" t="s">
        <v>12</v>
      </c>
      <c r="C3299" s="6" t="s">
        <v>12</v>
      </c>
      <c r="D3299" s="6"/>
      <c r="E3299" s="6"/>
      <c r="F3299" s="7" t="s">
        <v>1174</v>
      </c>
      <c r="G3299" s="16">
        <f t="shared" ref="G3299:I3303" si="2324">G3300</f>
        <v>1537.9</v>
      </c>
      <c r="H3299" s="16">
        <f t="shared" si="2324"/>
        <v>1537.9</v>
      </c>
      <c r="I3299" s="16">
        <f t="shared" si="2324"/>
        <v>1537.9</v>
      </c>
      <c r="J3299" s="16">
        <f t="shared" ref="J3299:J3303" si="2325">J3300</f>
        <v>0</v>
      </c>
    </row>
    <row r="3300" spans="1:10" ht="31.5" customHeight="1" x14ac:dyDescent="0.25">
      <c r="A3300" s="36">
        <v>976</v>
      </c>
      <c r="B3300" s="36" t="s">
        <v>12</v>
      </c>
      <c r="C3300" s="36" t="s">
        <v>12</v>
      </c>
      <c r="D3300" s="8" t="s">
        <v>179</v>
      </c>
      <c r="E3300" s="30"/>
      <c r="F3300" s="13" t="s">
        <v>624</v>
      </c>
      <c r="G3300" s="14">
        <f t="shared" si="2324"/>
        <v>1537.9</v>
      </c>
      <c r="H3300" s="14">
        <f t="shared" si="2324"/>
        <v>1537.9</v>
      </c>
      <c r="I3300" s="14">
        <f t="shared" si="2324"/>
        <v>1537.9</v>
      </c>
      <c r="J3300" s="14">
        <f t="shared" si="2325"/>
        <v>0</v>
      </c>
    </row>
    <row r="3301" spans="1:10" ht="31.5" customHeight="1" x14ac:dyDescent="0.25">
      <c r="A3301" s="36">
        <v>976</v>
      </c>
      <c r="B3301" s="36" t="s">
        <v>12</v>
      </c>
      <c r="C3301" s="36" t="s">
        <v>12</v>
      </c>
      <c r="D3301" s="8" t="s">
        <v>180</v>
      </c>
      <c r="E3301" s="30"/>
      <c r="F3301" s="13" t="s">
        <v>635</v>
      </c>
      <c r="G3301" s="14">
        <f t="shared" si="2324"/>
        <v>1537.9</v>
      </c>
      <c r="H3301" s="14">
        <f t="shared" si="2324"/>
        <v>1537.9</v>
      </c>
      <c r="I3301" s="14">
        <f t="shared" si="2324"/>
        <v>1537.9</v>
      </c>
      <c r="J3301" s="14">
        <f t="shared" si="2325"/>
        <v>0</v>
      </c>
    </row>
    <row r="3302" spans="1:10" ht="47.25" customHeight="1" x14ac:dyDescent="0.25">
      <c r="A3302" s="36">
        <v>976</v>
      </c>
      <c r="B3302" s="36" t="s">
        <v>12</v>
      </c>
      <c r="C3302" s="36" t="s">
        <v>12</v>
      </c>
      <c r="D3302" s="8" t="s">
        <v>181</v>
      </c>
      <c r="E3302" s="30"/>
      <c r="F3302" s="13" t="s">
        <v>848</v>
      </c>
      <c r="G3302" s="14">
        <f t="shared" si="2324"/>
        <v>1537.9</v>
      </c>
      <c r="H3302" s="14">
        <f t="shared" si="2324"/>
        <v>1537.9</v>
      </c>
      <c r="I3302" s="14">
        <f t="shared" si="2324"/>
        <v>1537.9</v>
      </c>
      <c r="J3302" s="14">
        <f t="shared" si="2325"/>
        <v>0</v>
      </c>
    </row>
    <row r="3303" spans="1:10" ht="31.5" customHeight="1" x14ac:dyDescent="0.25">
      <c r="A3303" s="36">
        <v>976</v>
      </c>
      <c r="B3303" s="36" t="s">
        <v>12</v>
      </c>
      <c r="C3303" s="36" t="s">
        <v>12</v>
      </c>
      <c r="D3303" s="8" t="s">
        <v>182</v>
      </c>
      <c r="E3303" s="30"/>
      <c r="F3303" s="13" t="s">
        <v>636</v>
      </c>
      <c r="G3303" s="14">
        <f t="shared" si="2324"/>
        <v>1537.9</v>
      </c>
      <c r="H3303" s="14">
        <f t="shared" si="2324"/>
        <v>1537.9</v>
      </c>
      <c r="I3303" s="14">
        <f t="shared" si="2324"/>
        <v>1537.9</v>
      </c>
      <c r="J3303" s="14">
        <f t="shared" si="2325"/>
        <v>0</v>
      </c>
    </row>
    <row r="3304" spans="1:10" ht="31.5" customHeight="1" x14ac:dyDescent="0.25">
      <c r="A3304" s="36">
        <v>976</v>
      </c>
      <c r="B3304" s="36" t="s">
        <v>12</v>
      </c>
      <c r="C3304" s="36" t="s">
        <v>12</v>
      </c>
      <c r="D3304" s="8" t="s">
        <v>182</v>
      </c>
      <c r="E3304" s="30">
        <v>600</v>
      </c>
      <c r="F3304" s="24" t="s">
        <v>549</v>
      </c>
      <c r="G3304" s="14">
        <f t="shared" ref="G3304:I3304" si="2326">G3305+G3306</f>
        <v>1537.9</v>
      </c>
      <c r="H3304" s="14">
        <f t="shared" si="2326"/>
        <v>1537.9</v>
      </c>
      <c r="I3304" s="14">
        <f t="shared" si="2326"/>
        <v>1537.9</v>
      </c>
      <c r="J3304" s="14">
        <f t="shared" ref="J3304" si="2327">J3305+J3306</f>
        <v>0</v>
      </c>
    </row>
    <row r="3305" spans="1:10" ht="15.75" customHeight="1" x14ac:dyDescent="0.25">
      <c r="A3305" s="36">
        <v>976</v>
      </c>
      <c r="B3305" s="36" t="s">
        <v>12</v>
      </c>
      <c r="C3305" s="36" t="s">
        <v>12</v>
      </c>
      <c r="D3305" s="8" t="s">
        <v>182</v>
      </c>
      <c r="E3305" s="30">
        <v>610</v>
      </c>
      <c r="F3305" s="13" t="s">
        <v>550</v>
      </c>
      <c r="G3305" s="14">
        <v>690.2</v>
      </c>
      <c r="H3305" s="14">
        <v>690.2</v>
      </c>
      <c r="I3305" s="14">
        <v>690.2</v>
      </c>
      <c r="J3305" s="14"/>
    </row>
    <row r="3306" spans="1:10" ht="15.75" customHeight="1" x14ac:dyDescent="0.25">
      <c r="A3306" s="36">
        <v>976</v>
      </c>
      <c r="B3306" s="36" t="s">
        <v>12</v>
      </c>
      <c r="C3306" s="36" t="s">
        <v>12</v>
      </c>
      <c r="D3306" s="8" t="s">
        <v>182</v>
      </c>
      <c r="E3306" s="30">
        <v>620</v>
      </c>
      <c r="F3306" s="18" t="s">
        <v>559</v>
      </c>
      <c r="G3306" s="14">
        <v>847.7</v>
      </c>
      <c r="H3306" s="14">
        <v>847.7</v>
      </c>
      <c r="I3306" s="14">
        <v>847.7</v>
      </c>
      <c r="J3306" s="14"/>
    </row>
    <row r="3307" spans="1:10" s="9" customFormat="1" ht="15.75" customHeight="1" x14ac:dyDescent="0.25">
      <c r="A3307" s="6">
        <v>976</v>
      </c>
      <c r="B3307" s="6" t="s">
        <v>12</v>
      </c>
      <c r="C3307" s="6" t="s">
        <v>37</v>
      </c>
      <c r="D3307" s="11"/>
      <c r="E3307" s="28"/>
      <c r="F3307" s="7" t="s">
        <v>44</v>
      </c>
      <c r="G3307" s="16">
        <f t="shared" ref="G3307:I3310" si="2328">G3308</f>
        <v>7337.5</v>
      </c>
      <c r="H3307" s="16">
        <f t="shared" si="2328"/>
        <v>7337.5</v>
      </c>
      <c r="I3307" s="16">
        <f t="shared" si="2328"/>
        <v>7337.5</v>
      </c>
      <c r="J3307" s="16">
        <f t="shared" ref="J3307:J3310" si="2329">J3308</f>
        <v>0</v>
      </c>
    </row>
    <row r="3308" spans="1:10" ht="31.5" customHeight="1" x14ac:dyDescent="0.25">
      <c r="A3308" s="36">
        <v>976</v>
      </c>
      <c r="B3308" s="36" t="s">
        <v>12</v>
      </c>
      <c r="C3308" s="36" t="s">
        <v>37</v>
      </c>
      <c r="D3308" s="8" t="s">
        <v>237</v>
      </c>
      <c r="E3308" s="30"/>
      <c r="F3308" s="24" t="s">
        <v>606</v>
      </c>
      <c r="G3308" s="14">
        <f t="shared" si="2328"/>
        <v>7337.5</v>
      </c>
      <c r="H3308" s="14">
        <f t="shared" si="2328"/>
        <v>7337.5</v>
      </c>
      <c r="I3308" s="14">
        <f t="shared" si="2328"/>
        <v>7337.5</v>
      </c>
      <c r="J3308" s="14">
        <f t="shared" si="2329"/>
        <v>0</v>
      </c>
    </row>
    <row r="3309" spans="1:10" ht="31.5" customHeight="1" x14ac:dyDescent="0.25">
      <c r="A3309" s="36">
        <v>976</v>
      </c>
      <c r="B3309" s="36" t="s">
        <v>12</v>
      </c>
      <c r="C3309" s="36" t="s">
        <v>37</v>
      </c>
      <c r="D3309" s="8" t="s">
        <v>506</v>
      </c>
      <c r="E3309" s="30"/>
      <c r="F3309" s="13" t="s">
        <v>838</v>
      </c>
      <c r="G3309" s="14">
        <f t="shared" si="2328"/>
        <v>7337.5</v>
      </c>
      <c r="H3309" s="14">
        <f t="shared" si="2328"/>
        <v>7337.5</v>
      </c>
      <c r="I3309" s="14">
        <f t="shared" si="2328"/>
        <v>7337.5</v>
      </c>
      <c r="J3309" s="14">
        <f t="shared" si="2329"/>
        <v>0</v>
      </c>
    </row>
    <row r="3310" spans="1:10" ht="63" x14ac:dyDescent="0.25">
      <c r="A3310" s="36">
        <v>976</v>
      </c>
      <c r="B3310" s="36" t="s">
        <v>12</v>
      </c>
      <c r="C3310" s="36" t="s">
        <v>37</v>
      </c>
      <c r="D3310" s="8" t="s">
        <v>976</v>
      </c>
      <c r="E3310" s="30"/>
      <c r="F3310" s="13" t="s">
        <v>1060</v>
      </c>
      <c r="G3310" s="14">
        <f t="shared" si="2328"/>
        <v>7337.5</v>
      </c>
      <c r="H3310" s="14">
        <f t="shared" si="2328"/>
        <v>7337.5</v>
      </c>
      <c r="I3310" s="14">
        <f t="shared" si="2328"/>
        <v>7337.5</v>
      </c>
      <c r="J3310" s="14">
        <f t="shared" si="2329"/>
        <v>0</v>
      </c>
    </row>
    <row r="3311" spans="1:10" ht="31.5" customHeight="1" x14ac:dyDescent="0.25">
      <c r="A3311" s="36">
        <v>976</v>
      </c>
      <c r="B3311" s="36" t="s">
        <v>12</v>
      </c>
      <c r="C3311" s="36" t="s">
        <v>37</v>
      </c>
      <c r="D3311" s="8" t="s">
        <v>976</v>
      </c>
      <c r="E3311" s="30">
        <v>600</v>
      </c>
      <c r="F3311" s="24" t="s">
        <v>549</v>
      </c>
      <c r="G3311" s="14">
        <f t="shared" ref="G3311:I3311" si="2330">G3312+G3313</f>
        <v>7337.5</v>
      </c>
      <c r="H3311" s="14">
        <f t="shared" si="2330"/>
        <v>7337.5</v>
      </c>
      <c r="I3311" s="14">
        <f t="shared" si="2330"/>
        <v>7337.5</v>
      </c>
      <c r="J3311" s="14">
        <f t="shared" ref="J3311" si="2331">J3312+J3313</f>
        <v>0</v>
      </c>
    </row>
    <row r="3312" spans="1:10" ht="15.75" customHeight="1" x14ac:dyDescent="0.25">
      <c r="A3312" s="36">
        <v>976</v>
      </c>
      <c r="B3312" s="36" t="s">
        <v>12</v>
      </c>
      <c r="C3312" s="36" t="s">
        <v>37</v>
      </c>
      <c r="D3312" s="8" t="s">
        <v>976</v>
      </c>
      <c r="E3312" s="30">
        <v>610</v>
      </c>
      <c r="F3312" s="13" t="s">
        <v>550</v>
      </c>
      <c r="G3312" s="14">
        <v>2207.6999999999998</v>
      </c>
      <c r="H3312" s="14">
        <v>2207.6999999999998</v>
      </c>
      <c r="I3312" s="14">
        <v>2207.6999999999998</v>
      </c>
      <c r="J3312" s="14"/>
    </row>
    <row r="3313" spans="1:10" ht="15.75" customHeight="1" x14ac:dyDescent="0.25">
      <c r="A3313" s="36">
        <v>976</v>
      </c>
      <c r="B3313" s="36" t="s">
        <v>12</v>
      </c>
      <c r="C3313" s="36" t="s">
        <v>37</v>
      </c>
      <c r="D3313" s="8" t="s">
        <v>976</v>
      </c>
      <c r="E3313" s="30">
        <v>620</v>
      </c>
      <c r="F3313" s="18" t="s">
        <v>559</v>
      </c>
      <c r="G3313" s="14">
        <v>5129.8</v>
      </c>
      <c r="H3313" s="14">
        <v>5129.8</v>
      </c>
      <c r="I3313" s="14">
        <v>5129.8</v>
      </c>
      <c r="J3313" s="14"/>
    </row>
    <row r="3314" spans="1:10" s="3" customFormat="1" ht="15.75" customHeight="1" x14ac:dyDescent="0.25">
      <c r="A3314" s="4">
        <v>976</v>
      </c>
      <c r="B3314" s="4" t="s">
        <v>38</v>
      </c>
      <c r="C3314" s="4"/>
      <c r="D3314" s="4"/>
      <c r="E3314" s="4"/>
      <c r="F3314" s="5" t="s">
        <v>40</v>
      </c>
      <c r="G3314" s="15">
        <f t="shared" ref="G3314:I3314" si="2332">G3315</f>
        <v>12008.800000000001</v>
      </c>
      <c r="H3314" s="15">
        <f t="shared" si="2332"/>
        <v>11698.1</v>
      </c>
      <c r="I3314" s="15">
        <f t="shared" si="2332"/>
        <v>11698.1</v>
      </c>
      <c r="J3314" s="15">
        <f t="shared" ref="J3314" si="2333">J3315</f>
        <v>0</v>
      </c>
    </row>
    <row r="3315" spans="1:10" s="9" customFormat="1" ht="15.75" customHeight="1" x14ac:dyDescent="0.25">
      <c r="A3315" s="6">
        <v>976</v>
      </c>
      <c r="B3315" s="6" t="s">
        <v>38</v>
      </c>
      <c r="C3315" s="6" t="s">
        <v>30</v>
      </c>
      <c r="D3315" s="6"/>
      <c r="E3315" s="6"/>
      <c r="F3315" s="7" t="s">
        <v>41</v>
      </c>
      <c r="G3315" s="16">
        <f t="shared" ref="G3315:I3315" si="2334">G3316+G3327</f>
        <v>12008.800000000001</v>
      </c>
      <c r="H3315" s="16">
        <f t="shared" si="2334"/>
        <v>11698.1</v>
      </c>
      <c r="I3315" s="16">
        <f t="shared" si="2334"/>
        <v>11698.1</v>
      </c>
      <c r="J3315" s="16">
        <f t="shared" ref="J3315" si="2335">J3316+J3327</f>
        <v>0</v>
      </c>
    </row>
    <row r="3316" spans="1:10" ht="31.5" customHeight="1" x14ac:dyDescent="0.25">
      <c r="A3316" s="36">
        <v>976</v>
      </c>
      <c r="B3316" s="36" t="s">
        <v>38</v>
      </c>
      <c r="C3316" s="36" t="s">
        <v>30</v>
      </c>
      <c r="D3316" s="8" t="s">
        <v>193</v>
      </c>
      <c r="E3316" s="30"/>
      <c r="F3316" s="13" t="s">
        <v>582</v>
      </c>
      <c r="G3316" s="14">
        <f t="shared" ref="G3316:I3317" si="2336">G3317</f>
        <v>310.7</v>
      </c>
      <c r="H3316" s="14">
        <f t="shared" si="2336"/>
        <v>0</v>
      </c>
      <c r="I3316" s="14">
        <f t="shared" si="2336"/>
        <v>0</v>
      </c>
      <c r="J3316" s="14">
        <f t="shared" ref="J3316:J3317" si="2337">J3317</f>
        <v>0</v>
      </c>
    </row>
    <row r="3317" spans="1:10" ht="63" customHeight="1" x14ac:dyDescent="0.25">
      <c r="A3317" s="36">
        <v>976</v>
      </c>
      <c r="B3317" s="36" t="s">
        <v>38</v>
      </c>
      <c r="C3317" s="36" t="s">
        <v>30</v>
      </c>
      <c r="D3317" s="8" t="s">
        <v>194</v>
      </c>
      <c r="E3317" s="30"/>
      <c r="F3317" s="13" t="s">
        <v>583</v>
      </c>
      <c r="G3317" s="14">
        <f t="shared" si="2336"/>
        <v>310.7</v>
      </c>
      <c r="H3317" s="14">
        <f t="shared" si="2336"/>
        <v>0</v>
      </c>
      <c r="I3317" s="14">
        <f t="shared" si="2336"/>
        <v>0</v>
      </c>
      <c r="J3317" s="14">
        <f t="shared" si="2337"/>
        <v>0</v>
      </c>
    </row>
    <row r="3318" spans="1:10" ht="47.25" customHeight="1" x14ac:dyDescent="0.25">
      <c r="A3318" s="36">
        <v>976</v>
      </c>
      <c r="B3318" s="36" t="s">
        <v>38</v>
      </c>
      <c r="C3318" s="36" t="s">
        <v>30</v>
      </c>
      <c r="D3318" s="8" t="s">
        <v>216</v>
      </c>
      <c r="E3318" s="30"/>
      <c r="F3318" s="13" t="s">
        <v>584</v>
      </c>
      <c r="G3318" s="14">
        <f t="shared" ref="G3318:I3318" si="2338">G3319+G3323</f>
        <v>310.7</v>
      </c>
      <c r="H3318" s="14">
        <f t="shared" si="2338"/>
        <v>0</v>
      </c>
      <c r="I3318" s="14">
        <f t="shared" si="2338"/>
        <v>0</v>
      </c>
      <c r="J3318" s="14">
        <f t="shared" ref="J3318" si="2339">J3319+J3323</f>
        <v>0</v>
      </c>
    </row>
    <row r="3319" spans="1:10" ht="47.25" customHeight="1" x14ac:dyDescent="0.25">
      <c r="A3319" s="36">
        <v>976</v>
      </c>
      <c r="B3319" s="36" t="s">
        <v>38</v>
      </c>
      <c r="C3319" s="36" t="s">
        <v>30</v>
      </c>
      <c r="D3319" s="8" t="s">
        <v>217</v>
      </c>
      <c r="E3319" s="30"/>
      <c r="F3319" s="18" t="s">
        <v>986</v>
      </c>
      <c r="G3319" s="14">
        <f t="shared" ref="G3319:I3319" si="2340">G3320</f>
        <v>116.5</v>
      </c>
      <c r="H3319" s="14">
        <f t="shared" si="2340"/>
        <v>0</v>
      </c>
      <c r="I3319" s="14">
        <f t="shared" si="2340"/>
        <v>0</v>
      </c>
      <c r="J3319" s="14">
        <f t="shared" ref="J3319" si="2341">J3320</f>
        <v>0</v>
      </c>
    </row>
    <row r="3320" spans="1:10" ht="31.5" customHeight="1" x14ac:dyDescent="0.25">
      <c r="A3320" s="36">
        <v>976</v>
      </c>
      <c r="B3320" s="36" t="s">
        <v>38</v>
      </c>
      <c r="C3320" s="36" t="s">
        <v>30</v>
      </c>
      <c r="D3320" s="8" t="s">
        <v>217</v>
      </c>
      <c r="E3320" s="30">
        <v>600</v>
      </c>
      <c r="F3320" s="24" t="s">
        <v>549</v>
      </c>
      <c r="G3320" s="14">
        <f t="shared" ref="G3320:I3320" si="2342">G3321+G3322</f>
        <v>116.5</v>
      </c>
      <c r="H3320" s="14">
        <f t="shared" si="2342"/>
        <v>0</v>
      </c>
      <c r="I3320" s="14">
        <f t="shared" si="2342"/>
        <v>0</v>
      </c>
      <c r="J3320" s="14">
        <f t="shared" ref="J3320" si="2343">J3321+J3322</f>
        <v>0</v>
      </c>
    </row>
    <row r="3321" spans="1:10" ht="15.75" customHeight="1" x14ac:dyDescent="0.25">
      <c r="A3321" s="36">
        <v>976</v>
      </c>
      <c r="B3321" s="36" t="s">
        <v>38</v>
      </c>
      <c r="C3321" s="36" t="s">
        <v>30</v>
      </c>
      <c r="D3321" s="8" t="s">
        <v>217</v>
      </c>
      <c r="E3321" s="30">
        <v>610</v>
      </c>
      <c r="F3321" s="13" t="s">
        <v>550</v>
      </c>
      <c r="G3321" s="14">
        <v>49</v>
      </c>
      <c r="H3321" s="14"/>
      <c r="I3321" s="14"/>
      <c r="J3321" s="14"/>
    </row>
    <row r="3322" spans="1:10" ht="15.75" customHeight="1" x14ac:dyDescent="0.25">
      <c r="A3322" s="36">
        <v>976</v>
      </c>
      <c r="B3322" s="36" t="s">
        <v>38</v>
      </c>
      <c r="C3322" s="36" t="s">
        <v>30</v>
      </c>
      <c r="D3322" s="8" t="s">
        <v>217</v>
      </c>
      <c r="E3322" s="30">
        <v>620</v>
      </c>
      <c r="F3322" s="18" t="s">
        <v>559</v>
      </c>
      <c r="G3322" s="14">
        <v>67.5</v>
      </c>
      <c r="H3322" s="14"/>
      <c r="I3322" s="14"/>
      <c r="J3322" s="14"/>
    </row>
    <row r="3323" spans="1:10" ht="47.25" customHeight="1" x14ac:dyDescent="0.25">
      <c r="A3323" s="36">
        <v>976</v>
      </c>
      <c r="B3323" s="36" t="s">
        <v>38</v>
      </c>
      <c r="C3323" s="36" t="s">
        <v>30</v>
      </c>
      <c r="D3323" s="8" t="s">
        <v>508</v>
      </c>
      <c r="E3323" s="30"/>
      <c r="F3323" s="13" t="s">
        <v>585</v>
      </c>
      <c r="G3323" s="14">
        <f t="shared" ref="G3323:I3323" si="2344">G3324</f>
        <v>194.2</v>
      </c>
      <c r="H3323" s="14">
        <f t="shared" si="2344"/>
        <v>0</v>
      </c>
      <c r="I3323" s="14">
        <f t="shared" si="2344"/>
        <v>0</v>
      </c>
      <c r="J3323" s="14">
        <f t="shared" ref="J3323" si="2345">J3324</f>
        <v>0</v>
      </c>
    </row>
    <row r="3324" spans="1:10" ht="31.5" customHeight="1" x14ac:dyDescent="0.25">
      <c r="A3324" s="36">
        <v>976</v>
      </c>
      <c r="B3324" s="36" t="s">
        <v>38</v>
      </c>
      <c r="C3324" s="36" t="s">
        <v>30</v>
      </c>
      <c r="D3324" s="8" t="s">
        <v>508</v>
      </c>
      <c r="E3324" s="30">
        <v>600</v>
      </c>
      <c r="F3324" s="24" t="s">
        <v>549</v>
      </c>
      <c r="G3324" s="14">
        <f t="shared" ref="G3324:I3324" si="2346">G3325+G3326</f>
        <v>194.2</v>
      </c>
      <c r="H3324" s="14">
        <f t="shared" si="2346"/>
        <v>0</v>
      </c>
      <c r="I3324" s="14">
        <f t="shared" si="2346"/>
        <v>0</v>
      </c>
      <c r="J3324" s="14">
        <f t="shared" ref="J3324" si="2347">J3325+J3326</f>
        <v>0</v>
      </c>
    </row>
    <row r="3325" spans="1:10" ht="15.75" customHeight="1" x14ac:dyDescent="0.25">
      <c r="A3325" s="36">
        <v>976</v>
      </c>
      <c r="B3325" s="36" t="s">
        <v>38</v>
      </c>
      <c r="C3325" s="36" t="s">
        <v>30</v>
      </c>
      <c r="D3325" s="8" t="s">
        <v>508</v>
      </c>
      <c r="E3325" s="30">
        <v>610</v>
      </c>
      <c r="F3325" s="13" t="s">
        <v>550</v>
      </c>
      <c r="G3325" s="14">
        <v>81.599999999999994</v>
      </c>
      <c r="H3325" s="14"/>
      <c r="I3325" s="14"/>
      <c r="J3325" s="14"/>
    </row>
    <row r="3326" spans="1:10" ht="15.75" customHeight="1" x14ac:dyDescent="0.25">
      <c r="A3326" s="36">
        <v>976</v>
      </c>
      <c r="B3326" s="36" t="s">
        <v>38</v>
      </c>
      <c r="C3326" s="36" t="s">
        <v>30</v>
      </c>
      <c r="D3326" s="8" t="s">
        <v>508</v>
      </c>
      <c r="E3326" s="30">
        <v>620</v>
      </c>
      <c r="F3326" s="18" t="s">
        <v>559</v>
      </c>
      <c r="G3326" s="14">
        <v>112.6</v>
      </c>
      <c r="H3326" s="14"/>
      <c r="I3326" s="14"/>
      <c r="J3326" s="14"/>
    </row>
    <row r="3327" spans="1:10" ht="31.5" customHeight="1" x14ac:dyDescent="0.25">
      <c r="A3327" s="36">
        <v>976</v>
      </c>
      <c r="B3327" s="36" t="s">
        <v>38</v>
      </c>
      <c r="C3327" s="36" t="s">
        <v>30</v>
      </c>
      <c r="D3327" s="8" t="s">
        <v>237</v>
      </c>
      <c r="E3327" s="30"/>
      <c r="F3327" s="24" t="s">
        <v>606</v>
      </c>
      <c r="G3327" s="14">
        <f t="shared" ref="G3327:I3328" si="2348">G3328</f>
        <v>11698.1</v>
      </c>
      <c r="H3327" s="14">
        <f t="shared" si="2348"/>
        <v>11698.1</v>
      </c>
      <c r="I3327" s="14">
        <f t="shared" si="2348"/>
        <v>11698.1</v>
      </c>
      <c r="J3327" s="14">
        <f t="shared" ref="J3327:J3328" si="2349">J3328</f>
        <v>0</v>
      </c>
    </row>
    <row r="3328" spans="1:10" ht="31.5" customHeight="1" x14ac:dyDescent="0.25">
      <c r="A3328" s="36">
        <v>976</v>
      </c>
      <c r="B3328" s="36" t="s">
        <v>38</v>
      </c>
      <c r="C3328" s="36" t="s">
        <v>30</v>
      </c>
      <c r="D3328" s="8" t="s">
        <v>238</v>
      </c>
      <c r="E3328" s="30"/>
      <c r="F3328" s="24" t="s">
        <v>607</v>
      </c>
      <c r="G3328" s="14">
        <f>G3329</f>
        <v>11698.1</v>
      </c>
      <c r="H3328" s="14">
        <f t="shared" si="2348"/>
        <v>11698.1</v>
      </c>
      <c r="I3328" s="14">
        <f t="shared" si="2348"/>
        <v>11698.1</v>
      </c>
      <c r="J3328" s="14">
        <f t="shared" si="2349"/>
        <v>0</v>
      </c>
    </row>
    <row r="3329" spans="1:11" ht="78.75" x14ac:dyDescent="0.25">
      <c r="A3329" s="36">
        <v>976</v>
      </c>
      <c r="B3329" s="36" t="s">
        <v>38</v>
      </c>
      <c r="C3329" s="36" t="s">
        <v>30</v>
      </c>
      <c r="D3329" s="8" t="s">
        <v>276</v>
      </c>
      <c r="E3329" s="30"/>
      <c r="F3329" s="18" t="s">
        <v>1148</v>
      </c>
      <c r="G3329" s="14">
        <f>G3330</f>
        <v>11698.1</v>
      </c>
      <c r="H3329" s="14">
        <f t="shared" ref="H3329:J3330" si="2350">H3330</f>
        <v>11698.1</v>
      </c>
      <c r="I3329" s="14">
        <f t="shared" si="2350"/>
        <v>11698.1</v>
      </c>
      <c r="J3329" s="14">
        <f t="shared" si="2350"/>
        <v>0</v>
      </c>
    </row>
    <row r="3330" spans="1:11" ht="63" x14ac:dyDescent="0.25">
      <c r="A3330" s="36">
        <v>976</v>
      </c>
      <c r="B3330" s="36" t="s">
        <v>38</v>
      </c>
      <c r="C3330" s="36" t="s">
        <v>30</v>
      </c>
      <c r="D3330" s="8" t="s">
        <v>977</v>
      </c>
      <c r="E3330" s="30"/>
      <c r="F3330" s="24" t="s">
        <v>1057</v>
      </c>
      <c r="G3330" s="14">
        <f>G3331</f>
        <v>11698.1</v>
      </c>
      <c r="H3330" s="14">
        <f t="shared" si="2350"/>
        <v>11698.1</v>
      </c>
      <c r="I3330" s="14">
        <f t="shared" si="2350"/>
        <v>11698.1</v>
      </c>
      <c r="J3330" s="14">
        <f t="shared" si="2350"/>
        <v>0</v>
      </c>
    </row>
    <row r="3331" spans="1:11" ht="31.5" x14ac:dyDescent="0.25">
      <c r="A3331" s="36">
        <v>976</v>
      </c>
      <c r="B3331" s="36" t="s">
        <v>38</v>
      </c>
      <c r="C3331" s="36" t="s">
        <v>30</v>
      </c>
      <c r="D3331" s="8" t="s">
        <v>977</v>
      </c>
      <c r="E3331" s="30">
        <v>600</v>
      </c>
      <c r="F3331" s="24" t="s">
        <v>549</v>
      </c>
      <c r="G3331" s="14">
        <f>G3332+G3333</f>
        <v>11698.1</v>
      </c>
      <c r="H3331" s="14">
        <f t="shared" ref="H3331:J3331" si="2351">H3332+H3333</f>
        <v>11698.1</v>
      </c>
      <c r="I3331" s="14">
        <f t="shared" si="2351"/>
        <v>11698.1</v>
      </c>
      <c r="J3331" s="14">
        <f t="shared" si="2351"/>
        <v>0</v>
      </c>
    </row>
    <row r="3332" spans="1:11" x14ac:dyDescent="0.25">
      <c r="A3332" s="36">
        <v>976</v>
      </c>
      <c r="B3332" s="36" t="s">
        <v>38</v>
      </c>
      <c r="C3332" s="36" t="s">
        <v>30</v>
      </c>
      <c r="D3332" s="8" t="s">
        <v>977</v>
      </c>
      <c r="E3332" s="30">
        <v>610</v>
      </c>
      <c r="F3332" s="13" t="s">
        <v>550</v>
      </c>
      <c r="G3332" s="14">
        <v>5827.3</v>
      </c>
      <c r="H3332" s="14">
        <v>5827.3</v>
      </c>
      <c r="I3332" s="14">
        <v>5827.3</v>
      </c>
      <c r="J3332" s="14"/>
    </row>
    <row r="3333" spans="1:11" x14ac:dyDescent="0.25">
      <c r="A3333" s="36">
        <v>976</v>
      </c>
      <c r="B3333" s="36" t="s">
        <v>38</v>
      </c>
      <c r="C3333" s="36" t="s">
        <v>30</v>
      </c>
      <c r="D3333" s="8" t="s">
        <v>977</v>
      </c>
      <c r="E3333" s="30">
        <v>620</v>
      </c>
      <c r="F3333" s="18" t="s">
        <v>559</v>
      </c>
      <c r="G3333" s="14">
        <v>5870.8</v>
      </c>
      <c r="H3333" s="14">
        <v>5870.8</v>
      </c>
      <c r="I3333" s="14">
        <v>5870.8</v>
      </c>
      <c r="J3333" s="14"/>
    </row>
    <row r="3334" spans="1:11" s="3" customFormat="1" ht="15.75" customHeight="1" x14ac:dyDescent="0.25">
      <c r="A3334" s="4">
        <v>976</v>
      </c>
      <c r="B3334" s="4" t="s">
        <v>20</v>
      </c>
      <c r="C3334" s="4"/>
      <c r="D3334" s="4"/>
      <c r="E3334" s="4"/>
      <c r="F3334" s="5" t="s">
        <v>58</v>
      </c>
      <c r="G3334" s="15">
        <f>G3335+G3373+G3387</f>
        <v>143319.9</v>
      </c>
      <c r="H3334" s="15">
        <f>H3335+H3373+H3387</f>
        <v>165180.80000000002</v>
      </c>
      <c r="I3334" s="15">
        <f>I3335+I3373+I3387</f>
        <v>132776.30000000002</v>
      </c>
      <c r="J3334" s="15">
        <f>J3335+J3373+J3387</f>
        <v>0</v>
      </c>
    </row>
    <row r="3335" spans="1:11" s="9" customFormat="1" ht="15.75" customHeight="1" x14ac:dyDescent="0.25">
      <c r="A3335" s="6">
        <v>976</v>
      </c>
      <c r="B3335" s="6" t="s">
        <v>20</v>
      </c>
      <c r="C3335" s="6" t="s">
        <v>9</v>
      </c>
      <c r="D3335" s="6"/>
      <c r="E3335" s="6"/>
      <c r="F3335" s="7" t="s">
        <v>94</v>
      </c>
      <c r="G3335" s="16">
        <f>G3341+G3336</f>
        <v>95635</v>
      </c>
      <c r="H3335" s="16">
        <f t="shared" ref="H3335:J3335" si="2352">H3341+H3336</f>
        <v>117233.90000000002</v>
      </c>
      <c r="I3335" s="16">
        <f t="shared" si="2352"/>
        <v>84829.5</v>
      </c>
      <c r="J3335" s="16">
        <f t="shared" si="2352"/>
        <v>0</v>
      </c>
    </row>
    <row r="3336" spans="1:11" ht="31.5" hidden="1" x14ac:dyDescent="0.25">
      <c r="A3336" s="36">
        <v>976</v>
      </c>
      <c r="B3336" s="36" t="s">
        <v>20</v>
      </c>
      <c r="C3336" s="36" t="s">
        <v>9</v>
      </c>
      <c r="D3336" s="36" t="s">
        <v>193</v>
      </c>
      <c r="E3336" s="36"/>
      <c r="F3336" s="13" t="s">
        <v>582</v>
      </c>
      <c r="G3336" s="14">
        <f>G3337</f>
        <v>0</v>
      </c>
      <c r="H3336" s="14">
        <f t="shared" ref="H3336:J3339" si="2353">H3337</f>
        <v>886.5</v>
      </c>
      <c r="I3336" s="14">
        <f t="shared" si="2353"/>
        <v>0</v>
      </c>
      <c r="J3336" s="14">
        <f t="shared" si="2353"/>
        <v>0</v>
      </c>
      <c r="K3336" s="3">
        <v>0</v>
      </c>
    </row>
    <row r="3337" spans="1:11" ht="31.5" hidden="1" x14ac:dyDescent="0.25">
      <c r="A3337" s="36">
        <v>976</v>
      </c>
      <c r="B3337" s="36" t="s">
        <v>20</v>
      </c>
      <c r="C3337" s="36" t="s">
        <v>9</v>
      </c>
      <c r="D3337" s="36" t="s">
        <v>195</v>
      </c>
      <c r="E3337" s="36"/>
      <c r="F3337" s="13" t="s">
        <v>586</v>
      </c>
      <c r="G3337" s="14">
        <f>G3338</f>
        <v>0</v>
      </c>
      <c r="H3337" s="14">
        <f t="shared" si="2353"/>
        <v>886.5</v>
      </c>
      <c r="I3337" s="14">
        <f t="shared" si="2353"/>
        <v>0</v>
      </c>
      <c r="J3337" s="14">
        <f t="shared" si="2353"/>
        <v>0</v>
      </c>
      <c r="K3337" s="3">
        <v>0</v>
      </c>
    </row>
    <row r="3338" spans="1:11" ht="78.75" hidden="1" x14ac:dyDescent="0.25">
      <c r="A3338" s="36">
        <v>976</v>
      </c>
      <c r="B3338" s="36" t="s">
        <v>20</v>
      </c>
      <c r="C3338" s="36" t="s">
        <v>9</v>
      </c>
      <c r="D3338" s="36" t="s">
        <v>196</v>
      </c>
      <c r="E3338" s="36"/>
      <c r="F3338" s="18" t="s">
        <v>1145</v>
      </c>
      <c r="G3338" s="14">
        <f>G3339</f>
        <v>0</v>
      </c>
      <c r="H3338" s="14">
        <f t="shared" si="2353"/>
        <v>886.5</v>
      </c>
      <c r="I3338" s="14">
        <f t="shared" si="2353"/>
        <v>0</v>
      </c>
      <c r="J3338" s="14">
        <f t="shared" si="2353"/>
        <v>0</v>
      </c>
      <c r="K3338" s="3">
        <v>0</v>
      </c>
    </row>
    <row r="3339" spans="1:11" ht="15.75" hidden="1" customHeight="1" x14ac:dyDescent="0.25">
      <c r="A3339" s="36">
        <v>976</v>
      </c>
      <c r="B3339" s="36" t="s">
        <v>20</v>
      </c>
      <c r="C3339" s="36" t="s">
        <v>9</v>
      </c>
      <c r="D3339" s="36" t="s">
        <v>196</v>
      </c>
      <c r="E3339" s="30">
        <v>600</v>
      </c>
      <c r="F3339" s="24" t="s">
        <v>549</v>
      </c>
      <c r="G3339" s="14">
        <f>G3340</f>
        <v>0</v>
      </c>
      <c r="H3339" s="14">
        <f t="shared" si="2353"/>
        <v>886.5</v>
      </c>
      <c r="I3339" s="14">
        <f t="shared" si="2353"/>
        <v>0</v>
      </c>
      <c r="J3339" s="14">
        <f t="shared" si="2353"/>
        <v>0</v>
      </c>
      <c r="K3339" s="3">
        <v>0</v>
      </c>
    </row>
    <row r="3340" spans="1:11" ht="15.75" hidden="1" customHeight="1" x14ac:dyDescent="0.25">
      <c r="A3340" s="36">
        <v>976</v>
      </c>
      <c r="B3340" s="36" t="s">
        <v>20</v>
      </c>
      <c r="C3340" s="36" t="s">
        <v>9</v>
      </c>
      <c r="D3340" s="36" t="s">
        <v>196</v>
      </c>
      <c r="E3340" s="30">
        <v>620</v>
      </c>
      <c r="F3340" s="18" t="s">
        <v>559</v>
      </c>
      <c r="G3340" s="14"/>
      <c r="H3340" s="14">
        <v>886.5</v>
      </c>
      <c r="I3340" s="14"/>
      <c r="J3340" s="14"/>
      <c r="K3340" s="3">
        <v>0</v>
      </c>
    </row>
    <row r="3341" spans="1:11" ht="31.5" customHeight="1" x14ac:dyDescent="0.25">
      <c r="A3341" s="36">
        <v>976</v>
      </c>
      <c r="B3341" s="36" t="s">
        <v>20</v>
      </c>
      <c r="C3341" s="36" t="s">
        <v>9</v>
      </c>
      <c r="D3341" s="8" t="s">
        <v>237</v>
      </c>
      <c r="E3341" s="30"/>
      <c r="F3341" s="24" t="s">
        <v>606</v>
      </c>
      <c r="G3341" s="14">
        <f>G3342+G3364</f>
        <v>95635</v>
      </c>
      <c r="H3341" s="14">
        <f>H3342+H3364</f>
        <v>116347.40000000002</v>
      </c>
      <c r="I3341" s="14">
        <f>I3342+I3364</f>
        <v>84829.5</v>
      </c>
      <c r="J3341" s="14">
        <f>J3342+J3364</f>
        <v>0</v>
      </c>
    </row>
    <row r="3342" spans="1:11" ht="31.5" customHeight="1" x14ac:dyDescent="0.25">
      <c r="A3342" s="36">
        <v>976</v>
      </c>
      <c r="B3342" s="36" t="s">
        <v>20</v>
      </c>
      <c r="C3342" s="36" t="s">
        <v>9</v>
      </c>
      <c r="D3342" s="8" t="s">
        <v>238</v>
      </c>
      <c r="E3342" s="30"/>
      <c r="F3342" s="24" t="s">
        <v>607</v>
      </c>
      <c r="G3342" s="14">
        <f>G3343+G3350+G3354</f>
        <v>57758.9</v>
      </c>
      <c r="H3342" s="14">
        <f t="shared" ref="H3342:J3342" si="2354">H3343+H3350+H3354</f>
        <v>77977.200000000012</v>
      </c>
      <c r="I3342" s="14">
        <f t="shared" si="2354"/>
        <v>46077.200000000004</v>
      </c>
      <c r="J3342" s="14">
        <f t="shared" si="2354"/>
        <v>0</v>
      </c>
    </row>
    <row r="3343" spans="1:11" ht="63" customHeight="1" x14ac:dyDescent="0.25">
      <c r="A3343" s="36">
        <v>976</v>
      </c>
      <c r="B3343" s="36" t="s">
        <v>20</v>
      </c>
      <c r="C3343" s="36" t="s">
        <v>9</v>
      </c>
      <c r="D3343" s="8" t="s">
        <v>503</v>
      </c>
      <c r="E3343" s="30"/>
      <c r="F3343" s="13" t="s">
        <v>840</v>
      </c>
      <c r="G3343" s="14">
        <f>G3344+G3347</f>
        <v>28404.799999999999</v>
      </c>
      <c r="H3343" s="14">
        <f>H3344+H3347</f>
        <v>48304.800000000003</v>
      </c>
      <c r="I3343" s="14">
        <f>I3344+I3347</f>
        <v>16404.8</v>
      </c>
      <c r="J3343" s="14">
        <f>J3344+J3347</f>
        <v>0</v>
      </c>
    </row>
    <row r="3344" spans="1:11" ht="63" customHeight="1" x14ac:dyDescent="0.25">
      <c r="A3344" s="36">
        <v>976</v>
      </c>
      <c r="B3344" s="36" t="s">
        <v>20</v>
      </c>
      <c r="C3344" s="36" t="s">
        <v>9</v>
      </c>
      <c r="D3344" s="8" t="s">
        <v>504</v>
      </c>
      <c r="E3344" s="30"/>
      <c r="F3344" s="13" t="s">
        <v>609</v>
      </c>
      <c r="G3344" s="14">
        <f>G3345</f>
        <v>2000</v>
      </c>
      <c r="H3344" s="14">
        <f t="shared" ref="H3344:J3344" si="2355">H3345</f>
        <v>0</v>
      </c>
      <c r="I3344" s="14">
        <f t="shared" si="2355"/>
        <v>0</v>
      </c>
      <c r="J3344" s="14">
        <f t="shared" si="2355"/>
        <v>0</v>
      </c>
    </row>
    <row r="3345" spans="1:10" ht="31.5" customHeight="1" x14ac:dyDescent="0.25">
      <c r="A3345" s="36">
        <v>976</v>
      </c>
      <c r="B3345" s="36" t="s">
        <v>20</v>
      </c>
      <c r="C3345" s="36" t="s">
        <v>9</v>
      </c>
      <c r="D3345" s="8" t="s">
        <v>504</v>
      </c>
      <c r="E3345" s="30">
        <v>600</v>
      </c>
      <c r="F3345" s="24" t="s">
        <v>549</v>
      </c>
      <c r="G3345" s="14">
        <f t="shared" ref="G3345:I3345" si="2356">G3346</f>
        <v>2000</v>
      </c>
      <c r="H3345" s="14">
        <f t="shared" si="2356"/>
        <v>0</v>
      </c>
      <c r="I3345" s="14">
        <f t="shared" si="2356"/>
        <v>0</v>
      </c>
      <c r="J3345" s="14">
        <f t="shared" ref="J3345" si="2357">J3346</f>
        <v>0</v>
      </c>
    </row>
    <row r="3346" spans="1:10" ht="15.75" customHeight="1" x14ac:dyDescent="0.25">
      <c r="A3346" s="36">
        <v>976</v>
      </c>
      <c r="B3346" s="36" t="s">
        <v>20</v>
      </c>
      <c r="C3346" s="36" t="s">
        <v>9</v>
      </c>
      <c r="D3346" s="8" t="s">
        <v>504</v>
      </c>
      <c r="E3346" s="30">
        <v>620</v>
      </c>
      <c r="F3346" s="18" t="s">
        <v>559</v>
      </c>
      <c r="G3346" s="14">
        <v>2000</v>
      </c>
      <c r="H3346" s="14"/>
      <c r="I3346" s="14"/>
      <c r="J3346" s="14"/>
    </row>
    <row r="3347" spans="1:10" ht="31.5" customHeight="1" x14ac:dyDescent="0.25">
      <c r="A3347" s="36">
        <v>976</v>
      </c>
      <c r="B3347" s="36" t="s">
        <v>20</v>
      </c>
      <c r="C3347" s="36" t="s">
        <v>9</v>
      </c>
      <c r="D3347" s="8" t="s">
        <v>510</v>
      </c>
      <c r="E3347" s="30"/>
      <c r="F3347" s="13" t="s">
        <v>610</v>
      </c>
      <c r="G3347" s="14">
        <f t="shared" ref="G3347:I3348" si="2358">G3348</f>
        <v>26404.799999999999</v>
      </c>
      <c r="H3347" s="14">
        <f t="shared" si="2358"/>
        <v>48304.800000000003</v>
      </c>
      <c r="I3347" s="14">
        <f t="shared" si="2358"/>
        <v>16404.8</v>
      </c>
      <c r="J3347" s="14">
        <f t="shared" ref="J3347:J3348" si="2359">J3348</f>
        <v>0</v>
      </c>
    </row>
    <row r="3348" spans="1:10" ht="31.5" customHeight="1" x14ac:dyDescent="0.25">
      <c r="A3348" s="36">
        <v>976</v>
      </c>
      <c r="B3348" s="36" t="s">
        <v>20</v>
      </c>
      <c r="C3348" s="36" t="s">
        <v>9</v>
      </c>
      <c r="D3348" s="8" t="s">
        <v>510</v>
      </c>
      <c r="E3348" s="30">
        <v>200</v>
      </c>
      <c r="F3348" s="24" t="s">
        <v>539</v>
      </c>
      <c r="G3348" s="14">
        <f t="shared" si="2358"/>
        <v>26404.799999999999</v>
      </c>
      <c r="H3348" s="14">
        <f t="shared" si="2358"/>
        <v>48304.800000000003</v>
      </c>
      <c r="I3348" s="14">
        <f t="shared" si="2358"/>
        <v>16404.8</v>
      </c>
      <c r="J3348" s="14">
        <f t="shared" si="2359"/>
        <v>0</v>
      </c>
    </row>
    <row r="3349" spans="1:10" ht="31.5" customHeight="1" x14ac:dyDescent="0.25">
      <c r="A3349" s="36">
        <v>976</v>
      </c>
      <c r="B3349" s="36" t="s">
        <v>20</v>
      </c>
      <c r="C3349" s="36" t="s">
        <v>9</v>
      </c>
      <c r="D3349" s="8" t="s">
        <v>510</v>
      </c>
      <c r="E3349" s="30">
        <v>240</v>
      </c>
      <c r="F3349" s="24" t="s">
        <v>540</v>
      </c>
      <c r="G3349" s="14">
        <v>26404.799999999999</v>
      </c>
      <c r="H3349" s="14">
        <v>48304.800000000003</v>
      </c>
      <c r="I3349" s="14">
        <v>16404.8</v>
      </c>
      <c r="J3349" s="14"/>
    </row>
    <row r="3350" spans="1:10" ht="47.25" customHeight="1" x14ac:dyDescent="0.25">
      <c r="A3350" s="36">
        <v>976</v>
      </c>
      <c r="B3350" s="36" t="s">
        <v>20</v>
      </c>
      <c r="C3350" s="36" t="s">
        <v>9</v>
      </c>
      <c r="D3350" s="8" t="s">
        <v>511</v>
      </c>
      <c r="E3350" s="30"/>
      <c r="F3350" s="13" t="s">
        <v>611</v>
      </c>
      <c r="G3350" s="14">
        <f t="shared" ref="G3350:I3352" si="2360">G3351</f>
        <v>8936.6</v>
      </c>
      <c r="H3350" s="14">
        <f t="shared" si="2360"/>
        <v>8936.6</v>
      </c>
      <c r="I3350" s="14">
        <f t="shared" si="2360"/>
        <v>8936.6</v>
      </c>
      <c r="J3350" s="14">
        <f t="shared" ref="J3350:J3352" si="2361">J3351</f>
        <v>0</v>
      </c>
    </row>
    <row r="3351" spans="1:10" ht="78.75" customHeight="1" x14ac:dyDescent="0.25">
      <c r="A3351" s="36">
        <v>976</v>
      </c>
      <c r="B3351" s="36" t="s">
        <v>20</v>
      </c>
      <c r="C3351" s="36" t="s">
        <v>9</v>
      </c>
      <c r="D3351" s="8" t="s">
        <v>512</v>
      </c>
      <c r="E3351" s="30"/>
      <c r="F3351" s="13" t="s">
        <v>612</v>
      </c>
      <c r="G3351" s="14">
        <f t="shared" si="2360"/>
        <v>8936.6</v>
      </c>
      <c r="H3351" s="14">
        <f t="shared" si="2360"/>
        <v>8936.6</v>
      </c>
      <c r="I3351" s="14">
        <f t="shared" si="2360"/>
        <v>8936.6</v>
      </c>
      <c r="J3351" s="14">
        <f t="shared" si="2361"/>
        <v>0</v>
      </c>
    </row>
    <row r="3352" spans="1:10" ht="15.75" customHeight="1" x14ac:dyDescent="0.25">
      <c r="A3352" s="36">
        <v>976</v>
      </c>
      <c r="B3352" s="36" t="s">
        <v>20</v>
      </c>
      <c r="C3352" s="36" t="s">
        <v>9</v>
      </c>
      <c r="D3352" s="8" t="s">
        <v>512</v>
      </c>
      <c r="E3352" s="30">
        <v>800</v>
      </c>
      <c r="F3352" s="24" t="s">
        <v>552</v>
      </c>
      <c r="G3352" s="14">
        <f t="shared" si="2360"/>
        <v>8936.6</v>
      </c>
      <c r="H3352" s="14">
        <f t="shared" si="2360"/>
        <v>8936.6</v>
      </c>
      <c r="I3352" s="14">
        <f t="shared" si="2360"/>
        <v>8936.6</v>
      </c>
      <c r="J3352" s="14">
        <f t="shared" si="2361"/>
        <v>0</v>
      </c>
    </row>
    <row r="3353" spans="1:10" ht="63" customHeight="1" x14ac:dyDescent="0.25">
      <c r="A3353" s="36">
        <v>976</v>
      </c>
      <c r="B3353" s="36" t="s">
        <v>20</v>
      </c>
      <c r="C3353" s="36" t="s">
        <v>9</v>
      </c>
      <c r="D3353" s="8" t="s">
        <v>512</v>
      </c>
      <c r="E3353" s="30">
        <v>810</v>
      </c>
      <c r="F3353" s="18" t="s">
        <v>560</v>
      </c>
      <c r="G3353" s="14">
        <v>8936.6</v>
      </c>
      <c r="H3353" s="14">
        <v>8936.6</v>
      </c>
      <c r="I3353" s="14">
        <v>8936.6</v>
      </c>
      <c r="J3353" s="14"/>
    </row>
    <row r="3354" spans="1:10" ht="47.25" x14ac:dyDescent="0.25">
      <c r="A3354" s="36">
        <v>976</v>
      </c>
      <c r="B3354" s="36" t="s">
        <v>20</v>
      </c>
      <c r="C3354" s="36" t="s">
        <v>9</v>
      </c>
      <c r="D3354" s="8" t="s">
        <v>509</v>
      </c>
      <c r="E3354" s="30"/>
      <c r="F3354" s="18" t="s">
        <v>994</v>
      </c>
      <c r="G3354" s="14">
        <f>G3355+G3358+G3361</f>
        <v>20417.5</v>
      </c>
      <c r="H3354" s="14">
        <f t="shared" ref="H3354:J3354" si="2362">H3355+H3358+H3361</f>
        <v>20735.800000000003</v>
      </c>
      <c r="I3354" s="14">
        <f t="shared" si="2362"/>
        <v>20735.800000000003</v>
      </c>
      <c r="J3354" s="14">
        <f t="shared" si="2362"/>
        <v>0</v>
      </c>
    </row>
    <row r="3355" spans="1:10" ht="63" x14ac:dyDescent="0.25">
      <c r="A3355" s="36">
        <v>976</v>
      </c>
      <c r="B3355" s="36" t="s">
        <v>20</v>
      </c>
      <c r="C3355" s="36" t="s">
        <v>9</v>
      </c>
      <c r="D3355" s="8" t="s">
        <v>978</v>
      </c>
      <c r="E3355" s="30"/>
      <c r="F3355" s="18" t="s">
        <v>564</v>
      </c>
      <c r="G3355" s="14">
        <f>G3356</f>
        <v>19731.400000000001</v>
      </c>
      <c r="H3355" s="14">
        <f t="shared" ref="H3355:J3356" si="2363">H3356</f>
        <v>19731.400000000001</v>
      </c>
      <c r="I3355" s="14">
        <f t="shared" si="2363"/>
        <v>19731.400000000001</v>
      </c>
      <c r="J3355" s="14">
        <f t="shared" si="2363"/>
        <v>0</v>
      </c>
    </row>
    <row r="3356" spans="1:10" ht="31.5" x14ac:dyDescent="0.25">
      <c r="A3356" s="36">
        <v>976</v>
      </c>
      <c r="B3356" s="36" t="s">
        <v>20</v>
      </c>
      <c r="C3356" s="36" t="s">
        <v>9</v>
      </c>
      <c r="D3356" s="8" t="s">
        <v>978</v>
      </c>
      <c r="E3356" s="30">
        <v>600</v>
      </c>
      <c r="F3356" s="24" t="s">
        <v>549</v>
      </c>
      <c r="G3356" s="14">
        <f>G3357</f>
        <v>19731.400000000001</v>
      </c>
      <c r="H3356" s="14">
        <f t="shared" si="2363"/>
        <v>19731.400000000001</v>
      </c>
      <c r="I3356" s="14">
        <f t="shared" si="2363"/>
        <v>19731.400000000001</v>
      </c>
      <c r="J3356" s="14">
        <f t="shared" si="2363"/>
        <v>0</v>
      </c>
    </row>
    <row r="3357" spans="1:10" x14ac:dyDescent="0.25">
      <c r="A3357" s="36">
        <v>976</v>
      </c>
      <c r="B3357" s="36" t="s">
        <v>20</v>
      </c>
      <c r="C3357" s="36" t="s">
        <v>9</v>
      </c>
      <c r="D3357" s="8" t="s">
        <v>978</v>
      </c>
      <c r="E3357" s="30">
        <v>620</v>
      </c>
      <c r="F3357" s="18" t="s">
        <v>559</v>
      </c>
      <c r="G3357" s="14">
        <v>19731.400000000001</v>
      </c>
      <c r="H3357" s="14">
        <v>19731.400000000001</v>
      </c>
      <c r="I3357" s="14">
        <v>19731.400000000001</v>
      </c>
      <c r="J3357" s="14"/>
    </row>
    <row r="3358" spans="1:10" x14ac:dyDescent="0.25">
      <c r="A3358" s="36">
        <v>976</v>
      </c>
      <c r="B3358" s="36" t="s">
        <v>20</v>
      </c>
      <c r="C3358" s="36" t="s">
        <v>9</v>
      </c>
      <c r="D3358" s="8" t="s">
        <v>979</v>
      </c>
      <c r="E3358" s="30"/>
      <c r="F3358" s="18" t="s">
        <v>1051</v>
      </c>
      <c r="G3358" s="14">
        <f>G3359</f>
        <v>634.29999999999995</v>
      </c>
      <c r="H3358" s="14">
        <f t="shared" ref="H3358:J3359" si="2364">H3359</f>
        <v>951.5</v>
      </c>
      <c r="I3358" s="14">
        <f t="shared" si="2364"/>
        <v>951.5</v>
      </c>
      <c r="J3358" s="14">
        <f t="shared" si="2364"/>
        <v>0</v>
      </c>
    </row>
    <row r="3359" spans="1:10" ht="31.5" x14ac:dyDescent="0.25">
      <c r="A3359" s="36">
        <v>976</v>
      </c>
      <c r="B3359" s="36" t="s">
        <v>20</v>
      </c>
      <c r="C3359" s="36" t="s">
        <v>9</v>
      </c>
      <c r="D3359" s="8" t="s">
        <v>979</v>
      </c>
      <c r="E3359" s="30">
        <v>600</v>
      </c>
      <c r="F3359" s="24" t="s">
        <v>549</v>
      </c>
      <c r="G3359" s="14">
        <f>G3360</f>
        <v>634.29999999999995</v>
      </c>
      <c r="H3359" s="14">
        <f t="shared" si="2364"/>
        <v>951.5</v>
      </c>
      <c r="I3359" s="14">
        <f t="shared" si="2364"/>
        <v>951.5</v>
      </c>
      <c r="J3359" s="14">
        <f t="shared" si="2364"/>
        <v>0</v>
      </c>
    </row>
    <row r="3360" spans="1:10" x14ac:dyDescent="0.25">
      <c r="A3360" s="36">
        <v>976</v>
      </c>
      <c r="B3360" s="36" t="s">
        <v>20</v>
      </c>
      <c r="C3360" s="36" t="s">
        <v>9</v>
      </c>
      <c r="D3360" s="8" t="s">
        <v>979</v>
      </c>
      <c r="E3360" s="30">
        <v>620</v>
      </c>
      <c r="F3360" s="18" t="s">
        <v>559</v>
      </c>
      <c r="G3360" s="14">
        <v>634.29999999999995</v>
      </c>
      <c r="H3360" s="14">
        <v>951.5</v>
      </c>
      <c r="I3360" s="14">
        <v>951.5</v>
      </c>
      <c r="J3360" s="14"/>
    </row>
    <row r="3361" spans="1:10" ht="31.5" x14ac:dyDescent="0.25">
      <c r="A3361" s="36">
        <v>976</v>
      </c>
      <c r="B3361" s="36" t="s">
        <v>20</v>
      </c>
      <c r="C3361" s="36" t="s">
        <v>9</v>
      </c>
      <c r="D3361" s="8" t="s">
        <v>980</v>
      </c>
      <c r="E3361" s="30"/>
      <c r="F3361" s="18" t="s">
        <v>1058</v>
      </c>
      <c r="G3361" s="14">
        <f>G3362</f>
        <v>51.8</v>
      </c>
      <c r="H3361" s="14">
        <f t="shared" ref="H3361:J3362" si="2365">H3362</f>
        <v>52.9</v>
      </c>
      <c r="I3361" s="14">
        <f t="shared" si="2365"/>
        <v>52.9</v>
      </c>
      <c r="J3361" s="14">
        <f t="shared" si="2365"/>
        <v>0</v>
      </c>
    </row>
    <row r="3362" spans="1:10" ht="31.5" x14ac:dyDescent="0.25">
      <c r="A3362" s="36">
        <v>976</v>
      </c>
      <c r="B3362" s="36" t="s">
        <v>20</v>
      </c>
      <c r="C3362" s="36" t="s">
        <v>9</v>
      </c>
      <c r="D3362" s="8" t="s">
        <v>980</v>
      </c>
      <c r="E3362" s="30">
        <v>600</v>
      </c>
      <c r="F3362" s="24" t="s">
        <v>549</v>
      </c>
      <c r="G3362" s="14">
        <f>G3363</f>
        <v>51.8</v>
      </c>
      <c r="H3362" s="14">
        <f t="shared" si="2365"/>
        <v>52.9</v>
      </c>
      <c r="I3362" s="14">
        <f t="shared" si="2365"/>
        <v>52.9</v>
      </c>
      <c r="J3362" s="14">
        <f t="shared" si="2365"/>
        <v>0</v>
      </c>
    </row>
    <row r="3363" spans="1:10" x14ac:dyDescent="0.25">
      <c r="A3363" s="36">
        <v>976</v>
      </c>
      <c r="B3363" s="36" t="s">
        <v>20</v>
      </c>
      <c r="C3363" s="36" t="s">
        <v>9</v>
      </c>
      <c r="D3363" s="8" t="s">
        <v>980</v>
      </c>
      <c r="E3363" s="30">
        <v>620</v>
      </c>
      <c r="F3363" s="18" t="s">
        <v>559</v>
      </c>
      <c r="G3363" s="14">
        <v>51.8</v>
      </c>
      <c r="H3363" s="14">
        <v>52.9</v>
      </c>
      <c r="I3363" s="14">
        <v>52.9</v>
      </c>
      <c r="J3363" s="14"/>
    </row>
    <row r="3364" spans="1:10" ht="31.5" x14ac:dyDescent="0.25">
      <c r="A3364" s="36">
        <v>976</v>
      </c>
      <c r="B3364" s="36" t="s">
        <v>20</v>
      </c>
      <c r="C3364" s="36" t="s">
        <v>9</v>
      </c>
      <c r="D3364" s="8" t="s">
        <v>506</v>
      </c>
      <c r="E3364" s="30"/>
      <c r="F3364" s="13" t="s">
        <v>838</v>
      </c>
      <c r="G3364" s="14">
        <f>G3365</f>
        <v>37876.1</v>
      </c>
      <c r="H3364" s="14">
        <f t="shared" ref="H3364:J3365" si="2366">H3365</f>
        <v>38370.200000000004</v>
      </c>
      <c r="I3364" s="14">
        <f t="shared" si="2366"/>
        <v>38752.300000000003</v>
      </c>
      <c r="J3364" s="14">
        <f t="shared" si="2366"/>
        <v>0</v>
      </c>
    </row>
    <row r="3365" spans="1:10" ht="31.5" x14ac:dyDescent="0.25">
      <c r="A3365" s="36">
        <v>976</v>
      </c>
      <c r="B3365" s="36" t="s">
        <v>20</v>
      </c>
      <c r="C3365" s="36" t="s">
        <v>9</v>
      </c>
      <c r="D3365" s="8" t="s">
        <v>507</v>
      </c>
      <c r="E3365" s="30"/>
      <c r="F3365" s="18" t="s">
        <v>995</v>
      </c>
      <c r="G3365" s="14">
        <f>G3366</f>
        <v>37876.1</v>
      </c>
      <c r="H3365" s="14">
        <f t="shared" si="2366"/>
        <v>38370.200000000004</v>
      </c>
      <c r="I3365" s="14">
        <f t="shared" si="2366"/>
        <v>38752.300000000003</v>
      </c>
      <c r="J3365" s="14">
        <f t="shared" si="2366"/>
        <v>0</v>
      </c>
    </row>
    <row r="3366" spans="1:10" ht="63" x14ac:dyDescent="0.25">
      <c r="A3366" s="36">
        <v>976</v>
      </c>
      <c r="B3366" s="36" t="s">
        <v>20</v>
      </c>
      <c r="C3366" s="36" t="s">
        <v>9</v>
      </c>
      <c r="D3366" s="8" t="s">
        <v>981</v>
      </c>
      <c r="E3366" s="30"/>
      <c r="F3366" s="24" t="s">
        <v>564</v>
      </c>
      <c r="G3366" s="14">
        <f>G3367+G3369+G3371</f>
        <v>37876.1</v>
      </c>
      <c r="H3366" s="14">
        <f t="shared" ref="H3366:J3366" si="2367">H3367+H3369+H3371</f>
        <v>38370.200000000004</v>
      </c>
      <c r="I3366" s="14">
        <f t="shared" si="2367"/>
        <v>38752.300000000003</v>
      </c>
      <c r="J3366" s="14">
        <f t="shared" si="2367"/>
        <v>0</v>
      </c>
    </row>
    <row r="3367" spans="1:10" ht="15.75" customHeight="1" x14ac:dyDescent="0.25">
      <c r="A3367" s="36">
        <v>976</v>
      </c>
      <c r="B3367" s="36" t="s">
        <v>20</v>
      </c>
      <c r="C3367" s="36" t="s">
        <v>9</v>
      </c>
      <c r="D3367" s="8" t="s">
        <v>981</v>
      </c>
      <c r="E3367" s="30">
        <v>100</v>
      </c>
      <c r="F3367" s="24" t="s">
        <v>536</v>
      </c>
      <c r="G3367" s="14">
        <f>G3368</f>
        <v>22805.1</v>
      </c>
      <c r="H3367" s="14">
        <f t="shared" ref="H3367:J3367" si="2368">H3368</f>
        <v>23299.200000000001</v>
      </c>
      <c r="I3367" s="14">
        <f t="shared" si="2368"/>
        <v>23594</v>
      </c>
      <c r="J3367" s="14">
        <f t="shared" si="2368"/>
        <v>0</v>
      </c>
    </row>
    <row r="3368" spans="1:10" ht="15.75" customHeight="1" x14ac:dyDescent="0.25">
      <c r="A3368" s="36">
        <v>976</v>
      </c>
      <c r="B3368" s="36" t="s">
        <v>20</v>
      </c>
      <c r="C3368" s="36" t="s">
        <v>9</v>
      </c>
      <c r="D3368" s="8" t="s">
        <v>981</v>
      </c>
      <c r="E3368" s="30">
        <v>110</v>
      </c>
      <c r="F3368" s="24" t="s">
        <v>537</v>
      </c>
      <c r="G3368" s="14">
        <v>22805.1</v>
      </c>
      <c r="H3368" s="14">
        <v>23299.200000000001</v>
      </c>
      <c r="I3368" s="14">
        <v>23594</v>
      </c>
      <c r="J3368" s="14"/>
    </row>
    <row r="3369" spans="1:10" ht="15.75" customHeight="1" x14ac:dyDescent="0.25">
      <c r="A3369" s="36">
        <v>976</v>
      </c>
      <c r="B3369" s="36" t="s">
        <v>20</v>
      </c>
      <c r="C3369" s="36" t="s">
        <v>9</v>
      </c>
      <c r="D3369" s="8" t="s">
        <v>981</v>
      </c>
      <c r="E3369" s="30">
        <v>200</v>
      </c>
      <c r="F3369" s="24" t="s">
        <v>539</v>
      </c>
      <c r="G3369" s="14">
        <f>G3370</f>
        <v>6985.1</v>
      </c>
      <c r="H3369" s="14">
        <f t="shared" ref="H3369:J3369" si="2369">H3370</f>
        <v>6985.1</v>
      </c>
      <c r="I3369" s="14">
        <f t="shared" si="2369"/>
        <v>7072.4</v>
      </c>
      <c r="J3369" s="14">
        <f t="shared" si="2369"/>
        <v>0</v>
      </c>
    </row>
    <row r="3370" spans="1:10" ht="15.75" customHeight="1" x14ac:dyDescent="0.25">
      <c r="A3370" s="36">
        <v>976</v>
      </c>
      <c r="B3370" s="36" t="s">
        <v>20</v>
      </c>
      <c r="C3370" s="36" t="s">
        <v>9</v>
      </c>
      <c r="D3370" s="8" t="s">
        <v>981</v>
      </c>
      <c r="E3370" s="30">
        <v>240</v>
      </c>
      <c r="F3370" s="24" t="s">
        <v>540</v>
      </c>
      <c r="G3370" s="14">
        <v>6985.1</v>
      </c>
      <c r="H3370" s="14">
        <v>6985.1</v>
      </c>
      <c r="I3370" s="14">
        <v>7072.4</v>
      </c>
      <c r="J3370" s="14"/>
    </row>
    <row r="3371" spans="1:10" ht="15.75" customHeight="1" x14ac:dyDescent="0.25">
      <c r="A3371" s="36">
        <v>976</v>
      </c>
      <c r="B3371" s="36" t="s">
        <v>20</v>
      </c>
      <c r="C3371" s="36" t="s">
        <v>9</v>
      </c>
      <c r="D3371" s="8" t="s">
        <v>981</v>
      </c>
      <c r="E3371" s="30">
        <v>800</v>
      </c>
      <c r="F3371" s="24" t="s">
        <v>552</v>
      </c>
      <c r="G3371" s="14">
        <f>G3372</f>
        <v>8085.9</v>
      </c>
      <c r="H3371" s="14">
        <f t="shared" ref="H3371:J3371" si="2370">H3372</f>
        <v>8085.9</v>
      </c>
      <c r="I3371" s="14">
        <f t="shared" si="2370"/>
        <v>8085.9</v>
      </c>
      <c r="J3371" s="14">
        <f t="shared" si="2370"/>
        <v>0</v>
      </c>
    </row>
    <row r="3372" spans="1:10" ht="15.75" customHeight="1" x14ac:dyDescent="0.25">
      <c r="A3372" s="36">
        <v>976</v>
      </c>
      <c r="B3372" s="36" t="s">
        <v>20</v>
      </c>
      <c r="C3372" s="36" t="s">
        <v>9</v>
      </c>
      <c r="D3372" s="8" t="s">
        <v>981</v>
      </c>
      <c r="E3372" s="30">
        <v>850</v>
      </c>
      <c r="F3372" s="24" t="s">
        <v>554</v>
      </c>
      <c r="G3372" s="14">
        <v>8085.9</v>
      </c>
      <c r="H3372" s="14">
        <v>8085.9</v>
      </c>
      <c r="I3372" s="14">
        <v>8085.9</v>
      </c>
      <c r="J3372" s="14"/>
    </row>
    <row r="3373" spans="1:10" s="9" customFormat="1" ht="15.75" customHeight="1" x14ac:dyDescent="0.25">
      <c r="A3373" s="6">
        <v>976</v>
      </c>
      <c r="B3373" s="6" t="s">
        <v>20</v>
      </c>
      <c r="C3373" s="6" t="s">
        <v>39</v>
      </c>
      <c r="D3373" s="6"/>
      <c r="E3373" s="6"/>
      <c r="F3373" s="7" t="s">
        <v>66</v>
      </c>
      <c r="G3373" s="16">
        <f t="shared" ref="G3373:I3373" si="2371">G3374</f>
        <v>32688.600000000002</v>
      </c>
      <c r="H3373" s="16">
        <f t="shared" si="2371"/>
        <v>32688.600000000002</v>
      </c>
      <c r="I3373" s="16">
        <f t="shared" si="2371"/>
        <v>32688.600000000002</v>
      </c>
      <c r="J3373" s="16">
        <f t="shared" ref="J3373" si="2372">J3374</f>
        <v>0</v>
      </c>
    </row>
    <row r="3374" spans="1:10" ht="31.5" customHeight="1" x14ac:dyDescent="0.25">
      <c r="A3374" s="36">
        <v>976</v>
      </c>
      <c r="B3374" s="36" t="s">
        <v>20</v>
      </c>
      <c r="C3374" s="36" t="s">
        <v>39</v>
      </c>
      <c r="D3374" s="8" t="s">
        <v>237</v>
      </c>
      <c r="E3374" s="30"/>
      <c r="F3374" s="24" t="s">
        <v>606</v>
      </c>
      <c r="G3374" s="14">
        <f>G3375+G3383</f>
        <v>32688.600000000002</v>
      </c>
      <c r="H3374" s="14">
        <f>H3375+H3383</f>
        <v>32688.600000000002</v>
      </c>
      <c r="I3374" s="14">
        <f>I3375+I3383</f>
        <v>32688.600000000002</v>
      </c>
      <c r="J3374" s="14">
        <f>J3375+J3383</f>
        <v>0</v>
      </c>
    </row>
    <row r="3375" spans="1:10" ht="31.5" customHeight="1" x14ac:dyDescent="0.25">
      <c r="A3375" s="36">
        <v>976</v>
      </c>
      <c r="B3375" s="36" t="s">
        <v>20</v>
      </c>
      <c r="C3375" s="36" t="s">
        <v>39</v>
      </c>
      <c r="D3375" s="8" t="s">
        <v>238</v>
      </c>
      <c r="E3375" s="30"/>
      <c r="F3375" s="24" t="s">
        <v>607</v>
      </c>
      <c r="G3375" s="14">
        <f>G3376</f>
        <v>29957.9</v>
      </c>
      <c r="H3375" s="14">
        <f t="shared" ref="H3375:J3375" si="2373">H3376</f>
        <v>29957.9</v>
      </c>
      <c r="I3375" s="14">
        <f t="shared" si="2373"/>
        <v>29957.9</v>
      </c>
      <c r="J3375" s="14">
        <f t="shared" si="2373"/>
        <v>0</v>
      </c>
    </row>
    <row r="3376" spans="1:10" ht="47.25" customHeight="1" x14ac:dyDescent="0.25">
      <c r="A3376" s="36">
        <v>976</v>
      </c>
      <c r="B3376" s="36" t="s">
        <v>20</v>
      </c>
      <c r="C3376" s="36" t="s">
        <v>39</v>
      </c>
      <c r="D3376" s="8" t="s">
        <v>511</v>
      </c>
      <c r="E3376" s="30"/>
      <c r="F3376" s="13" t="s">
        <v>611</v>
      </c>
      <c r="G3376" s="14">
        <f t="shared" ref="G3376:I3376" si="2374">G3377+G3380</f>
        <v>29957.9</v>
      </c>
      <c r="H3376" s="14">
        <f t="shared" si="2374"/>
        <v>29957.9</v>
      </c>
      <c r="I3376" s="14">
        <f t="shared" si="2374"/>
        <v>29957.9</v>
      </c>
      <c r="J3376" s="14">
        <f t="shared" ref="J3376" si="2375">J3377+J3380</f>
        <v>0</v>
      </c>
    </row>
    <row r="3377" spans="1:10" ht="47.25" customHeight="1" x14ac:dyDescent="0.25">
      <c r="A3377" s="36">
        <v>976</v>
      </c>
      <c r="B3377" s="36" t="s">
        <v>20</v>
      </c>
      <c r="C3377" s="36" t="s">
        <v>39</v>
      </c>
      <c r="D3377" s="8" t="s">
        <v>514</v>
      </c>
      <c r="E3377" s="30"/>
      <c r="F3377" s="18" t="s">
        <v>993</v>
      </c>
      <c r="G3377" s="14">
        <f t="shared" ref="G3377:I3378" si="2376">G3378</f>
        <v>20000</v>
      </c>
      <c r="H3377" s="14">
        <f t="shared" si="2376"/>
        <v>20000</v>
      </c>
      <c r="I3377" s="14">
        <f t="shared" si="2376"/>
        <v>20000</v>
      </c>
      <c r="J3377" s="14">
        <f t="shared" ref="J3377:J3378" si="2377">J3378</f>
        <v>0</v>
      </c>
    </row>
    <row r="3378" spans="1:10" ht="31.5" customHeight="1" x14ac:dyDescent="0.25">
      <c r="A3378" s="36">
        <v>976</v>
      </c>
      <c r="B3378" s="36" t="s">
        <v>20</v>
      </c>
      <c r="C3378" s="36" t="s">
        <v>39</v>
      </c>
      <c r="D3378" s="8" t="s">
        <v>514</v>
      </c>
      <c r="E3378" s="30">
        <v>600</v>
      </c>
      <c r="F3378" s="24" t="s">
        <v>549</v>
      </c>
      <c r="G3378" s="14">
        <f t="shared" si="2376"/>
        <v>20000</v>
      </c>
      <c r="H3378" s="14">
        <f t="shared" si="2376"/>
        <v>20000</v>
      </c>
      <c r="I3378" s="14">
        <f t="shared" si="2376"/>
        <v>20000</v>
      </c>
      <c r="J3378" s="14">
        <f t="shared" si="2377"/>
        <v>0</v>
      </c>
    </row>
    <row r="3379" spans="1:10" ht="47.25" customHeight="1" x14ac:dyDescent="0.25">
      <c r="A3379" s="36">
        <v>976</v>
      </c>
      <c r="B3379" s="36" t="s">
        <v>20</v>
      </c>
      <c r="C3379" s="36" t="s">
        <v>39</v>
      </c>
      <c r="D3379" s="8" t="s">
        <v>514</v>
      </c>
      <c r="E3379" s="30">
        <v>630</v>
      </c>
      <c r="F3379" s="24" t="s">
        <v>551</v>
      </c>
      <c r="G3379" s="14">
        <v>20000</v>
      </c>
      <c r="H3379" s="14">
        <v>20000</v>
      </c>
      <c r="I3379" s="14">
        <v>20000</v>
      </c>
      <c r="J3379" s="14"/>
    </row>
    <row r="3380" spans="1:10" ht="47.25" customHeight="1" x14ac:dyDescent="0.25">
      <c r="A3380" s="36">
        <v>976</v>
      </c>
      <c r="B3380" s="36" t="s">
        <v>20</v>
      </c>
      <c r="C3380" s="36" t="s">
        <v>39</v>
      </c>
      <c r="D3380" s="8" t="s">
        <v>515</v>
      </c>
      <c r="E3380" s="30"/>
      <c r="F3380" s="13" t="s">
        <v>613</v>
      </c>
      <c r="G3380" s="14">
        <f t="shared" ref="G3380:I3381" si="2378">G3381</f>
        <v>9957.9</v>
      </c>
      <c r="H3380" s="14">
        <f t="shared" si="2378"/>
        <v>9957.9</v>
      </c>
      <c r="I3380" s="14">
        <f t="shared" si="2378"/>
        <v>9957.9</v>
      </c>
      <c r="J3380" s="14">
        <f t="shared" ref="J3380:J3381" si="2379">J3381</f>
        <v>0</v>
      </c>
    </row>
    <row r="3381" spans="1:10" ht="31.5" customHeight="1" x14ac:dyDescent="0.25">
      <c r="A3381" s="36">
        <v>976</v>
      </c>
      <c r="B3381" s="36" t="s">
        <v>20</v>
      </c>
      <c r="C3381" s="36" t="s">
        <v>39</v>
      </c>
      <c r="D3381" s="8" t="s">
        <v>515</v>
      </c>
      <c r="E3381" s="30">
        <v>600</v>
      </c>
      <c r="F3381" s="24" t="s">
        <v>549</v>
      </c>
      <c r="G3381" s="14">
        <f t="shared" si="2378"/>
        <v>9957.9</v>
      </c>
      <c r="H3381" s="14">
        <f t="shared" si="2378"/>
        <v>9957.9</v>
      </c>
      <c r="I3381" s="14">
        <f t="shared" si="2378"/>
        <v>9957.9</v>
      </c>
      <c r="J3381" s="14">
        <f t="shared" si="2379"/>
        <v>0</v>
      </c>
    </row>
    <row r="3382" spans="1:10" ht="47.25" customHeight="1" x14ac:dyDescent="0.25">
      <c r="A3382" s="36">
        <v>976</v>
      </c>
      <c r="B3382" s="36" t="s">
        <v>20</v>
      </c>
      <c r="C3382" s="36" t="s">
        <v>39</v>
      </c>
      <c r="D3382" s="8" t="s">
        <v>515</v>
      </c>
      <c r="E3382" s="30">
        <v>630</v>
      </c>
      <c r="F3382" s="24" t="s">
        <v>551</v>
      </c>
      <c r="G3382" s="14">
        <v>9957.9</v>
      </c>
      <c r="H3382" s="14">
        <v>9957.9</v>
      </c>
      <c r="I3382" s="14">
        <v>9957.9</v>
      </c>
      <c r="J3382" s="14"/>
    </row>
    <row r="3383" spans="1:10" ht="31.5" customHeight="1" x14ac:dyDescent="0.25">
      <c r="A3383" s="36">
        <v>976</v>
      </c>
      <c r="B3383" s="36" t="s">
        <v>20</v>
      </c>
      <c r="C3383" s="36" t="s">
        <v>39</v>
      </c>
      <c r="D3383" s="8" t="s">
        <v>506</v>
      </c>
      <c r="E3383" s="30"/>
      <c r="F3383" s="13" t="s">
        <v>838</v>
      </c>
      <c r="G3383" s="14">
        <f t="shared" ref="G3383:I3384" si="2380">G3384</f>
        <v>2730.7</v>
      </c>
      <c r="H3383" s="14">
        <f t="shared" si="2380"/>
        <v>2730.7</v>
      </c>
      <c r="I3383" s="14">
        <f t="shared" si="2380"/>
        <v>2730.7</v>
      </c>
      <c r="J3383" s="14">
        <f t="shared" ref="J3383:J3384" si="2381">J3384</f>
        <v>0</v>
      </c>
    </row>
    <row r="3384" spans="1:10" ht="63" x14ac:dyDescent="0.25">
      <c r="A3384" s="36">
        <v>976</v>
      </c>
      <c r="B3384" s="36" t="s">
        <v>20</v>
      </c>
      <c r="C3384" s="36" t="s">
        <v>39</v>
      </c>
      <c r="D3384" s="8" t="s">
        <v>976</v>
      </c>
      <c r="E3384" s="30"/>
      <c r="F3384" s="13" t="s">
        <v>1060</v>
      </c>
      <c r="G3384" s="14">
        <f>G3385</f>
        <v>2730.7</v>
      </c>
      <c r="H3384" s="14">
        <f t="shared" si="2380"/>
        <v>2730.7</v>
      </c>
      <c r="I3384" s="14">
        <f t="shared" si="2380"/>
        <v>2730.7</v>
      </c>
      <c r="J3384" s="14">
        <f t="shared" si="2381"/>
        <v>0</v>
      </c>
    </row>
    <row r="3385" spans="1:10" ht="31.5" customHeight="1" x14ac:dyDescent="0.25">
      <c r="A3385" s="36">
        <v>976</v>
      </c>
      <c r="B3385" s="36" t="s">
        <v>20</v>
      </c>
      <c r="C3385" s="36" t="s">
        <v>39</v>
      </c>
      <c r="D3385" s="8" t="s">
        <v>976</v>
      </c>
      <c r="E3385" s="30">
        <v>200</v>
      </c>
      <c r="F3385" s="24" t="s">
        <v>539</v>
      </c>
      <c r="G3385" s="14">
        <f t="shared" ref="G3385:I3385" si="2382">G3386</f>
        <v>2730.7</v>
      </c>
      <c r="H3385" s="14">
        <f t="shared" si="2382"/>
        <v>2730.7</v>
      </c>
      <c r="I3385" s="14">
        <f t="shared" si="2382"/>
        <v>2730.7</v>
      </c>
      <c r="J3385" s="14">
        <f t="shared" ref="J3385" si="2383">J3386</f>
        <v>0</v>
      </c>
    </row>
    <row r="3386" spans="1:10" ht="31.5" customHeight="1" x14ac:dyDescent="0.25">
      <c r="A3386" s="36">
        <v>976</v>
      </c>
      <c r="B3386" s="36" t="s">
        <v>20</v>
      </c>
      <c r="C3386" s="36" t="s">
        <v>39</v>
      </c>
      <c r="D3386" s="8" t="s">
        <v>976</v>
      </c>
      <c r="E3386" s="30">
        <v>240</v>
      </c>
      <c r="F3386" s="24" t="s">
        <v>540</v>
      </c>
      <c r="G3386" s="14">
        <v>2730.7</v>
      </c>
      <c r="H3386" s="14">
        <v>2730.7</v>
      </c>
      <c r="I3386" s="14">
        <v>2730.7</v>
      </c>
      <c r="J3386" s="14"/>
    </row>
    <row r="3387" spans="1:10" s="9" customFormat="1" ht="31.5" customHeight="1" x14ac:dyDescent="0.25">
      <c r="A3387" s="6">
        <v>976</v>
      </c>
      <c r="B3387" s="6" t="s">
        <v>20</v>
      </c>
      <c r="C3387" s="6" t="s">
        <v>31</v>
      </c>
      <c r="D3387" s="6"/>
      <c r="E3387" s="6"/>
      <c r="F3387" s="7" t="s">
        <v>95</v>
      </c>
      <c r="G3387" s="16">
        <f>G3388+G3393</f>
        <v>14996.3</v>
      </c>
      <c r="H3387" s="16">
        <f>H3388+H3393</f>
        <v>15258.3</v>
      </c>
      <c r="I3387" s="16">
        <f>I3388+I3393</f>
        <v>15258.199999999999</v>
      </c>
      <c r="J3387" s="16">
        <f>J3388+J3393</f>
        <v>0</v>
      </c>
    </row>
    <row r="3388" spans="1:10" ht="31.5" customHeight="1" x14ac:dyDescent="0.25">
      <c r="A3388" s="36">
        <v>976</v>
      </c>
      <c r="B3388" s="36" t="s">
        <v>20</v>
      </c>
      <c r="C3388" s="36" t="s">
        <v>31</v>
      </c>
      <c r="D3388" s="8" t="s">
        <v>237</v>
      </c>
      <c r="E3388" s="30"/>
      <c r="F3388" s="24" t="s">
        <v>606</v>
      </c>
      <c r="G3388" s="14">
        <f t="shared" ref="G3388:I3391" si="2384">G3389</f>
        <v>2586</v>
      </c>
      <c r="H3388" s="14">
        <f t="shared" si="2384"/>
        <v>2586</v>
      </c>
      <c r="I3388" s="14">
        <f t="shared" si="2384"/>
        <v>2586</v>
      </c>
      <c r="J3388" s="14">
        <f t="shared" ref="J3388:J3391" si="2385">J3389</f>
        <v>0</v>
      </c>
    </row>
    <row r="3389" spans="1:10" ht="31.5" customHeight="1" x14ac:dyDescent="0.25">
      <c r="A3389" s="36">
        <v>976</v>
      </c>
      <c r="B3389" s="36" t="s">
        <v>20</v>
      </c>
      <c r="C3389" s="36" t="s">
        <v>31</v>
      </c>
      <c r="D3389" s="8" t="s">
        <v>506</v>
      </c>
      <c r="E3389" s="30"/>
      <c r="F3389" s="13" t="s">
        <v>838</v>
      </c>
      <c r="G3389" s="14">
        <f t="shared" si="2384"/>
        <v>2586</v>
      </c>
      <c r="H3389" s="14">
        <f t="shared" si="2384"/>
        <v>2586</v>
      </c>
      <c r="I3389" s="14">
        <f t="shared" si="2384"/>
        <v>2586</v>
      </c>
      <c r="J3389" s="14">
        <f t="shared" si="2385"/>
        <v>0</v>
      </c>
    </row>
    <row r="3390" spans="1:10" ht="31.5" customHeight="1" x14ac:dyDescent="0.25">
      <c r="A3390" s="36">
        <v>976</v>
      </c>
      <c r="B3390" s="36" t="s">
        <v>20</v>
      </c>
      <c r="C3390" s="36" t="s">
        <v>31</v>
      </c>
      <c r="D3390" s="8" t="s">
        <v>982</v>
      </c>
      <c r="E3390" s="30"/>
      <c r="F3390" s="13" t="s">
        <v>1059</v>
      </c>
      <c r="G3390" s="14">
        <f>G3391</f>
        <v>2586</v>
      </c>
      <c r="H3390" s="14">
        <f t="shared" si="2384"/>
        <v>2586</v>
      </c>
      <c r="I3390" s="14">
        <f t="shared" si="2384"/>
        <v>2586</v>
      </c>
      <c r="J3390" s="14">
        <f t="shared" si="2385"/>
        <v>0</v>
      </c>
    </row>
    <row r="3391" spans="1:10" ht="15.75" customHeight="1" x14ac:dyDescent="0.25">
      <c r="A3391" s="36">
        <v>976</v>
      </c>
      <c r="B3391" s="36" t="s">
        <v>20</v>
      </c>
      <c r="C3391" s="36" t="s">
        <v>31</v>
      </c>
      <c r="D3391" s="8" t="s">
        <v>982</v>
      </c>
      <c r="E3391" s="30">
        <v>300</v>
      </c>
      <c r="F3391" s="13" t="s">
        <v>541</v>
      </c>
      <c r="G3391" s="14">
        <f t="shared" si="2384"/>
        <v>2586</v>
      </c>
      <c r="H3391" s="14">
        <f t="shared" si="2384"/>
        <v>2586</v>
      </c>
      <c r="I3391" s="14">
        <f t="shared" si="2384"/>
        <v>2586</v>
      </c>
      <c r="J3391" s="14">
        <f t="shared" si="2385"/>
        <v>0</v>
      </c>
    </row>
    <row r="3392" spans="1:10" ht="31.5" customHeight="1" x14ac:dyDescent="0.25">
      <c r="A3392" s="36">
        <v>976</v>
      </c>
      <c r="B3392" s="36" t="s">
        <v>20</v>
      </c>
      <c r="C3392" s="36" t="s">
        <v>31</v>
      </c>
      <c r="D3392" s="8" t="s">
        <v>982</v>
      </c>
      <c r="E3392" s="30">
        <v>330</v>
      </c>
      <c r="F3392" s="13" t="s">
        <v>544</v>
      </c>
      <c r="G3392" s="14">
        <v>2586</v>
      </c>
      <c r="H3392" s="14">
        <v>2586</v>
      </c>
      <c r="I3392" s="14">
        <v>2586</v>
      </c>
      <c r="J3392" s="14"/>
    </row>
    <row r="3393" spans="1:10" ht="31.5" customHeight="1" x14ac:dyDescent="0.25">
      <c r="A3393" s="36">
        <v>976</v>
      </c>
      <c r="B3393" s="36" t="s">
        <v>20</v>
      </c>
      <c r="C3393" s="36" t="s">
        <v>31</v>
      </c>
      <c r="D3393" s="8" t="s">
        <v>115</v>
      </c>
      <c r="E3393" s="30"/>
      <c r="F3393" s="24" t="s">
        <v>825</v>
      </c>
      <c r="G3393" s="14">
        <f t="shared" ref="G3393:I3393" si="2386">G3394</f>
        <v>12410.3</v>
      </c>
      <c r="H3393" s="14">
        <f t="shared" si="2386"/>
        <v>12672.3</v>
      </c>
      <c r="I3393" s="14">
        <f t="shared" si="2386"/>
        <v>12672.199999999999</v>
      </c>
      <c r="J3393" s="14">
        <f t="shared" ref="J3393" si="2387">J3394</f>
        <v>0</v>
      </c>
    </row>
    <row r="3394" spans="1:10" ht="31.5" customHeight="1" x14ac:dyDescent="0.25">
      <c r="A3394" s="36">
        <v>976</v>
      </c>
      <c r="B3394" s="36" t="s">
        <v>20</v>
      </c>
      <c r="C3394" s="36" t="s">
        <v>31</v>
      </c>
      <c r="D3394" s="8" t="s">
        <v>116</v>
      </c>
      <c r="E3394" s="30"/>
      <c r="F3394" s="24" t="s">
        <v>828</v>
      </c>
      <c r="G3394" s="14">
        <f t="shared" ref="G3394:I3394" si="2388">G3395+G3398</f>
        <v>12410.3</v>
      </c>
      <c r="H3394" s="14">
        <f t="shared" si="2388"/>
        <v>12672.3</v>
      </c>
      <c r="I3394" s="14">
        <f t="shared" si="2388"/>
        <v>12672.199999999999</v>
      </c>
      <c r="J3394" s="14">
        <f t="shared" ref="J3394" si="2389">J3395+J3398</f>
        <v>0</v>
      </c>
    </row>
    <row r="3395" spans="1:10" ht="31.5" customHeight="1" x14ac:dyDescent="0.25">
      <c r="A3395" s="36">
        <v>976</v>
      </c>
      <c r="B3395" s="36" t="s">
        <v>20</v>
      </c>
      <c r="C3395" s="36" t="s">
        <v>31</v>
      </c>
      <c r="D3395" s="8" t="s">
        <v>117</v>
      </c>
      <c r="E3395" s="30"/>
      <c r="F3395" s="24" t="s">
        <v>816</v>
      </c>
      <c r="G3395" s="14">
        <f t="shared" ref="G3395:I3396" si="2390">G3396</f>
        <v>11289.8</v>
      </c>
      <c r="H3395" s="14">
        <f t="shared" si="2390"/>
        <v>11551.9</v>
      </c>
      <c r="I3395" s="14">
        <f t="shared" si="2390"/>
        <v>11551.9</v>
      </c>
      <c r="J3395" s="14">
        <f t="shared" ref="J3395:J3396" si="2391">J3396</f>
        <v>0</v>
      </c>
    </row>
    <row r="3396" spans="1:10" ht="78.75" customHeight="1" x14ac:dyDescent="0.25">
      <c r="A3396" s="36">
        <v>976</v>
      </c>
      <c r="B3396" s="36" t="s">
        <v>20</v>
      </c>
      <c r="C3396" s="36" t="s">
        <v>31</v>
      </c>
      <c r="D3396" s="8" t="s">
        <v>117</v>
      </c>
      <c r="E3396" s="30">
        <v>100</v>
      </c>
      <c r="F3396" s="24" t="s">
        <v>536</v>
      </c>
      <c r="G3396" s="14">
        <f t="shared" si="2390"/>
        <v>11289.8</v>
      </c>
      <c r="H3396" s="14">
        <f t="shared" si="2390"/>
        <v>11551.9</v>
      </c>
      <c r="I3396" s="14">
        <f t="shared" si="2390"/>
        <v>11551.9</v>
      </c>
      <c r="J3396" s="14">
        <f t="shared" si="2391"/>
        <v>0</v>
      </c>
    </row>
    <row r="3397" spans="1:10" ht="31.5" customHeight="1" x14ac:dyDescent="0.25">
      <c r="A3397" s="36">
        <v>976</v>
      </c>
      <c r="B3397" s="36" t="s">
        <v>20</v>
      </c>
      <c r="C3397" s="36" t="s">
        <v>31</v>
      </c>
      <c r="D3397" s="8" t="s">
        <v>117</v>
      </c>
      <c r="E3397" s="30">
        <v>120</v>
      </c>
      <c r="F3397" s="24" t="s">
        <v>538</v>
      </c>
      <c r="G3397" s="14">
        <v>11289.8</v>
      </c>
      <c r="H3397" s="14">
        <v>11551.9</v>
      </c>
      <c r="I3397" s="14">
        <v>11551.9</v>
      </c>
      <c r="J3397" s="14"/>
    </row>
    <row r="3398" spans="1:10" ht="31.5" customHeight="1" x14ac:dyDescent="0.25">
      <c r="A3398" s="36">
        <v>976</v>
      </c>
      <c r="B3398" s="36" t="s">
        <v>20</v>
      </c>
      <c r="C3398" s="36" t="s">
        <v>31</v>
      </c>
      <c r="D3398" s="8" t="s">
        <v>118</v>
      </c>
      <c r="E3398" s="30"/>
      <c r="F3398" s="24" t="s">
        <v>818</v>
      </c>
      <c r="G3398" s="14">
        <f t="shared" ref="G3398:I3398" si="2392">G3399+G3401</f>
        <v>1120.5</v>
      </c>
      <c r="H3398" s="14">
        <f t="shared" si="2392"/>
        <v>1120.4000000000001</v>
      </c>
      <c r="I3398" s="14">
        <f t="shared" si="2392"/>
        <v>1120.3</v>
      </c>
      <c r="J3398" s="14">
        <f t="shared" ref="J3398" si="2393">J3399+J3401</f>
        <v>0</v>
      </c>
    </row>
    <row r="3399" spans="1:10" ht="31.5" customHeight="1" x14ac:dyDescent="0.25">
      <c r="A3399" s="36">
        <v>976</v>
      </c>
      <c r="B3399" s="36" t="s">
        <v>20</v>
      </c>
      <c r="C3399" s="36" t="s">
        <v>31</v>
      </c>
      <c r="D3399" s="8" t="s">
        <v>118</v>
      </c>
      <c r="E3399" s="30">
        <v>200</v>
      </c>
      <c r="F3399" s="24" t="s">
        <v>539</v>
      </c>
      <c r="G3399" s="14">
        <f t="shared" ref="G3399:I3399" si="2394">G3400</f>
        <v>1120</v>
      </c>
      <c r="H3399" s="14">
        <f t="shared" si="2394"/>
        <v>1120</v>
      </c>
      <c r="I3399" s="14">
        <f t="shared" si="2394"/>
        <v>1120</v>
      </c>
      <c r="J3399" s="14">
        <f t="shared" ref="J3399" si="2395">J3400</f>
        <v>0</v>
      </c>
    </row>
    <row r="3400" spans="1:10" ht="31.5" customHeight="1" x14ac:dyDescent="0.25">
      <c r="A3400" s="36">
        <v>976</v>
      </c>
      <c r="B3400" s="36" t="s">
        <v>20</v>
      </c>
      <c r="C3400" s="36" t="s">
        <v>31</v>
      </c>
      <c r="D3400" s="8" t="s">
        <v>118</v>
      </c>
      <c r="E3400" s="30">
        <v>240</v>
      </c>
      <c r="F3400" s="24" t="s">
        <v>540</v>
      </c>
      <c r="G3400" s="14">
        <v>1120</v>
      </c>
      <c r="H3400" s="14">
        <v>1120</v>
      </c>
      <c r="I3400" s="14">
        <v>1120</v>
      </c>
      <c r="J3400" s="14"/>
    </row>
    <row r="3401" spans="1:10" ht="15.75" customHeight="1" x14ac:dyDescent="0.25">
      <c r="A3401" s="36">
        <v>976</v>
      </c>
      <c r="B3401" s="36" t="s">
        <v>20</v>
      </c>
      <c r="C3401" s="36" t="s">
        <v>31</v>
      </c>
      <c r="D3401" s="8" t="s">
        <v>118</v>
      </c>
      <c r="E3401" s="30">
        <v>800</v>
      </c>
      <c r="F3401" s="24" t="s">
        <v>552</v>
      </c>
      <c r="G3401" s="14">
        <f t="shared" ref="G3401:I3401" si="2396">G3402</f>
        <v>0.5</v>
      </c>
      <c r="H3401" s="14">
        <f t="shared" si="2396"/>
        <v>0.4</v>
      </c>
      <c r="I3401" s="14">
        <f t="shared" si="2396"/>
        <v>0.3</v>
      </c>
      <c r="J3401" s="14">
        <f t="shared" ref="J3401" si="2397">J3402</f>
        <v>0</v>
      </c>
    </row>
    <row r="3402" spans="1:10" ht="15.75" customHeight="1" x14ac:dyDescent="0.25">
      <c r="A3402" s="36">
        <v>976</v>
      </c>
      <c r="B3402" s="36" t="s">
        <v>20</v>
      </c>
      <c r="C3402" s="36" t="s">
        <v>31</v>
      </c>
      <c r="D3402" s="8" t="s">
        <v>118</v>
      </c>
      <c r="E3402" s="30">
        <v>850</v>
      </c>
      <c r="F3402" s="24" t="s">
        <v>554</v>
      </c>
      <c r="G3402" s="14">
        <v>0.5</v>
      </c>
      <c r="H3402" s="14">
        <v>0.4</v>
      </c>
      <c r="I3402" s="14">
        <v>0.3</v>
      </c>
      <c r="J3402" s="14"/>
    </row>
    <row r="3403" spans="1:10" s="3" customFormat="1" ht="15.75" customHeight="1" x14ac:dyDescent="0.25">
      <c r="A3403" s="4">
        <v>977</v>
      </c>
      <c r="B3403" s="4"/>
      <c r="C3403" s="4"/>
      <c r="D3403" s="4"/>
      <c r="E3403" s="4"/>
      <c r="F3403" s="5" t="s">
        <v>83</v>
      </c>
      <c r="G3403" s="15">
        <f t="shared" ref="G3403:I3405" si="2398">G3404</f>
        <v>39205.200000000004</v>
      </c>
      <c r="H3403" s="15">
        <f t="shared" si="2398"/>
        <v>39997.299999999996</v>
      </c>
      <c r="I3403" s="15">
        <f t="shared" si="2398"/>
        <v>39997.299999999996</v>
      </c>
      <c r="J3403" s="15">
        <f t="shared" ref="J3403:J3405" si="2399">J3404</f>
        <v>0</v>
      </c>
    </row>
    <row r="3404" spans="1:10" s="3" customFormat="1" ht="15.75" customHeight="1" x14ac:dyDescent="0.25">
      <c r="A3404" s="4">
        <v>977</v>
      </c>
      <c r="B3404" s="4" t="s">
        <v>9</v>
      </c>
      <c r="C3404" s="4"/>
      <c r="D3404" s="4"/>
      <c r="E3404" s="4"/>
      <c r="F3404" s="5" t="s">
        <v>14</v>
      </c>
      <c r="G3404" s="15">
        <f t="shared" si="2398"/>
        <v>39205.200000000004</v>
      </c>
      <c r="H3404" s="15">
        <f t="shared" si="2398"/>
        <v>39997.299999999996</v>
      </c>
      <c r="I3404" s="15">
        <f t="shared" si="2398"/>
        <v>39997.299999999996</v>
      </c>
      <c r="J3404" s="15">
        <f t="shared" si="2399"/>
        <v>0</v>
      </c>
    </row>
    <row r="3405" spans="1:10" s="9" customFormat="1" ht="47.25" customHeight="1" x14ac:dyDescent="0.25">
      <c r="A3405" s="6">
        <v>977</v>
      </c>
      <c r="B3405" s="6" t="s">
        <v>9</v>
      </c>
      <c r="C3405" s="6" t="s">
        <v>19</v>
      </c>
      <c r="D3405" s="6"/>
      <c r="E3405" s="6"/>
      <c r="F3405" s="7" t="s">
        <v>22</v>
      </c>
      <c r="G3405" s="16">
        <f t="shared" si="2398"/>
        <v>39205.200000000004</v>
      </c>
      <c r="H3405" s="16">
        <f t="shared" si="2398"/>
        <v>39997.299999999996</v>
      </c>
      <c r="I3405" s="16">
        <f t="shared" si="2398"/>
        <v>39997.299999999996</v>
      </c>
      <c r="J3405" s="16">
        <f t="shared" si="2399"/>
        <v>0</v>
      </c>
    </row>
    <row r="3406" spans="1:10" ht="47.25" customHeight="1" x14ac:dyDescent="0.25">
      <c r="A3406" s="36">
        <v>977</v>
      </c>
      <c r="B3406" s="36" t="s">
        <v>9</v>
      </c>
      <c r="C3406" s="36" t="s">
        <v>19</v>
      </c>
      <c r="D3406" s="8" t="s">
        <v>380</v>
      </c>
      <c r="E3406" s="30"/>
      <c r="F3406" s="13" t="s">
        <v>821</v>
      </c>
      <c r="G3406" s="14">
        <f t="shared" ref="G3406:I3406" si="2400">G3407+G3411</f>
        <v>39205.200000000004</v>
      </c>
      <c r="H3406" s="14">
        <f t="shared" si="2400"/>
        <v>39997.299999999996</v>
      </c>
      <c r="I3406" s="14">
        <f t="shared" si="2400"/>
        <v>39997.299999999996</v>
      </c>
      <c r="J3406" s="14">
        <f t="shared" ref="J3406" si="2401">J3407+J3411</f>
        <v>0</v>
      </c>
    </row>
    <row r="3407" spans="1:10" ht="31.5" customHeight="1" x14ac:dyDescent="0.25">
      <c r="A3407" s="36">
        <v>977</v>
      </c>
      <c r="B3407" s="36" t="s">
        <v>9</v>
      </c>
      <c r="C3407" s="36" t="s">
        <v>19</v>
      </c>
      <c r="D3407" s="8" t="s">
        <v>381</v>
      </c>
      <c r="E3407" s="30"/>
      <c r="F3407" s="13" t="s">
        <v>822</v>
      </c>
      <c r="G3407" s="14">
        <f t="shared" ref="G3407:I3409" si="2402">G3408</f>
        <v>4092.8</v>
      </c>
      <c r="H3407" s="14">
        <f t="shared" si="2402"/>
        <v>4187.7</v>
      </c>
      <c r="I3407" s="14">
        <f t="shared" si="2402"/>
        <v>4187.7</v>
      </c>
      <c r="J3407" s="14">
        <f t="shared" ref="J3407:J3409" si="2403">J3408</f>
        <v>0</v>
      </c>
    </row>
    <row r="3408" spans="1:10" ht="31.5" customHeight="1" x14ac:dyDescent="0.25">
      <c r="A3408" s="36">
        <v>977</v>
      </c>
      <c r="B3408" s="36" t="s">
        <v>9</v>
      </c>
      <c r="C3408" s="36" t="s">
        <v>19</v>
      </c>
      <c r="D3408" s="8" t="s">
        <v>382</v>
      </c>
      <c r="E3408" s="30"/>
      <c r="F3408" s="13" t="s">
        <v>816</v>
      </c>
      <c r="G3408" s="14">
        <f t="shared" si="2402"/>
        <v>4092.8</v>
      </c>
      <c r="H3408" s="14">
        <f t="shared" si="2402"/>
        <v>4187.7</v>
      </c>
      <c r="I3408" s="14">
        <f t="shared" si="2402"/>
        <v>4187.7</v>
      </c>
      <c r="J3408" s="14">
        <f t="shared" si="2403"/>
        <v>0</v>
      </c>
    </row>
    <row r="3409" spans="1:10" ht="78.75" customHeight="1" x14ac:dyDescent="0.25">
      <c r="A3409" s="36">
        <v>977</v>
      </c>
      <c r="B3409" s="36" t="s">
        <v>9</v>
      </c>
      <c r="C3409" s="36" t="s">
        <v>19</v>
      </c>
      <c r="D3409" s="8" t="s">
        <v>382</v>
      </c>
      <c r="E3409" s="30">
        <v>100</v>
      </c>
      <c r="F3409" s="24" t="s">
        <v>536</v>
      </c>
      <c r="G3409" s="14">
        <f t="shared" si="2402"/>
        <v>4092.8</v>
      </c>
      <c r="H3409" s="14">
        <f t="shared" si="2402"/>
        <v>4187.7</v>
      </c>
      <c r="I3409" s="14">
        <f t="shared" si="2402"/>
        <v>4187.7</v>
      </c>
      <c r="J3409" s="14">
        <f t="shared" si="2403"/>
        <v>0</v>
      </c>
    </row>
    <row r="3410" spans="1:10" ht="31.5" customHeight="1" x14ac:dyDescent="0.25">
      <c r="A3410" s="36">
        <v>977</v>
      </c>
      <c r="B3410" s="36" t="s">
        <v>9</v>
      </c>
      <c r="C3410" s="36" t="s">
        <v>19</v>
      </c>
      <c r="D3410" s="8" t="s">
        <v>382</v>
      </c>
      <c r="E3410" s="30">
        <v>120</v>
      </c>
      <c r="F3410" s="24" t="s">
        <v>538</v>
      </c>
      <c r="G3410" s="14">
        <v>4092.8</v>
      </c>
      <c r="H3410" s="14">
        <v>4187.7</v>
      </c>
      <c r="I3410" s="14">
        <v>4187.7</v>
      </c>
      <c r="J3410" s="14"/>
    </row>
    <row r="3411" spans="1:10" ht="15.75" customHeight="1" x14ac:dyDescent="0.25">
      <c r="A3411" s="36">
        <v>977</v>
      </c>
      <c r="B3411" s="36" t="s">
        <v>9</v>
      </c>
      <c r="C3411" s="36" t="s">
        <v>19</v>
      </c>
      <c r="D3411" s="8" t="s">
        <v>383</v>
      </c>
      <c r="E3411" s="30"/>
      <c r="F3411" s="13" t="s">
        <v>819</v>
      </c>
      <c r="G3411" s="14">
        <f t="shared" ref="G3411:I3411" si="2404">G3412+G3415</f>
        <v>35112.400000000001</v>
      </c>
      <c r="H3411" s="14">
        <f t="shared" si="2404"/>
        <v>35809.599999999999</v>
      </c>
      <c r="I3411" s="14">
        <f t="shared" si="2404"/>
        <v>35809.599999999999</v>
      </c>
      <c r="J3411" s="14">
        <f t="shared" ref="J3411" si="2405">J3412+J3415</f>
        <v>0</v>
      </c>
    </row>
    <row r="3412" spans="1:10" ht="31.5" customHeight="1" x14ac:dyDescent="0.25">
      <c r="A3412" s="36">
        <v>977</v>
      </c>
      <c r="B3412" s="36" t="s">
        <v>9</v>
      </c>
      <c r="C3412" s="36" t="s">
        <v>19</v>
      </c>
      <c r="D3412" s="8" t="s">
        <v>384</v>
      </c>
      <c r="E3412" s="30"/>
      <c r="F3412" s="13" t="s">
        <v>816</v>
      </c>
      <c r="G3412" s="14">
        <f t="shared" ref="G3412:I3413" si="2406">G3413</f>
        <v>30045.4</v>
      </c>
      <c r="H3412" s="14">
        <f t="shared" si="2406"/>
        <v>30742.6</v>
      </c>
      <c r="I3412" s="14">
        <f t="shared" si="2406"/>
        <v>30742.6</v>
      </c>
      <c r="J3412" s="14">
        <f t="shared" ref="J3412:J3413" si="2407">J3413</f>
        <v>0</v>
      </c>
    </row>
    <row r="3413" spans="1:10" ht="78.75" customHeight="1" x14ac:dyDescent="0.25">
      <c r="A3413" s="36">
        <v>977</v>
      </c>
      <c r="B3413" s="36" t="s">
        <v>9</v>
      </c>
      <c r="C3413" s="36" t="s">
        <v>19</v>
      </c>
      <c r="D3413" s="8" t="s">
        <v>384</v>
      </c>
      <c r="E3413" s="30">
        <v>100</v>
      </c>
      <c r="F3413" s="24" t="s">
        <v>536</v>
      </c>
      <c r="G3413" s="14">
        <f t="shared" si="2406"/>
        <v>30045.4</v>
      </c>
      <c r="H3413" s="14">
        <f t="shared" si="2406"/>
        <v>30742.6</v>
      </c>
      <c r="I3413" s="14">
        <f t="shared" si="2406"/>
        <v>30742.6</v>
      </c>
      <c r="J3413" s="14">
        <f t="shared" si="2407"/>
        <v>0</v>
      </c>
    </row>
    <row r="3414" spans="1:10" ht="31.5" customHeight="1" x14ac:dyDescent="0.25">
      <c r="A3414" s="36">
        <v>977</v>
      </c>
      <c r="B3414" s="36" t="s">
        <v>9</v>
      </c>
      <c r="C3414" s="36" t="s">
        <v>19</v>
      </c>
      <c r="D3414" s="8" t="s">
        <v>384</v>
      </c>
      <c r="E3414" s="30">
        <v>120</v>
      </c>
      <c r="F3414" s="24" t="s">
        <v>538</v>
      </c>
      <c r="G3414" s="14">
        <v>30045.4</v>
      </c>
      <c r="H3414" s="14">
        <v>30742.6</v>
      </c>
      <c r="I3414" s="14">
        <v>30742.6</v>
      </c>
      <c r="J3414" s="14"/>
    </row>
    <row r="3415" spans="1:10" ht="31.5" customHeight="1" x14ac:dyDescent="0.25">
      <c r="A3415" s="36">
        <v>977</v>
      </c>
      <c r="B3415" s="36" t="s">
        <v>9</v>
      </c>
      <c r="C3415" s="36" t="s">
        <v>19</v>
      </c>
      <c r="D3415" s="8" t="s">
        <v>385</v>
      </c>
      <c r="E3415" s="30"/>
      <c r="F3415" s="13" t="s">
        <v>818</v>
      </c>
      <c r="G3415" s="14">
        <f t="shared" ref="G3415:I3415" si="2408">G3416+G3418+G3420</f>
        <v>5067</v>
      </c>
      <c r="H3415" s="14">
        <f t="shared" si="2408"/>
        <v>5067</v>
      </c>
      <c r="I3415" s="14">
        <f t="shared" si="2408"/>
        <v>5067</v>
      </c>
      <c r="J3415" s="14">
        <f t="shared" ref="J3415" si="2409">J3416+J3418+J3420</f>
        <v>0</v>
      </c>
    </row>
    <row r="3416" spans="1:10" ht="78.75" customHeight="1" x14ac:dyDescent="0.25">
      <c r="A3416" s="36">
        <v>977</v>
      </c>
      <c r="B3416" s="36" t="s">
        <v>9</v>
      </c>
      <c r="C3416" s="36" t="s">
        <v>19</v>
      </c>
      <c r="D3416" s="8" t="s">
        <v>385</v>
      </c>
      <c r="E3416" s="30">
        <v>100</v>
      </c>
      <c r="F3416" s="24" t="s">
        <v>536</v>
      </c>
      <c r="G3416" s="14">
        <f t="shared" ref="G3416:I3416" si="2410">G3417</f>
        <v>442.7</v>
      </c>
      <c r="H3416" s="14">
        <f t="shared" si="2410"/>
        <v>442.7</v>
      </c>
      <c r="I3416" s="14">
        <f t="shared" si="2410"/>
        <v>442.7</v>
      </c>
      <c r="J3416" s="14">
        <f t="shared" ref="J3416" si="2411">J3417</f>
        <v>0</v>
      </c>
    </row>
    <row r="3417" spans="1:10" ht="31.5" customHeight="1" x14ac:dyDescent="0.25">
      <c r="A3417" s="36">
        <v>977</v>
      </c>
      <c r="B3417" s="36" t="s">
        <v>9</v>
      </c>
      <c r="C3417" s="36" t="s">
        <v>19</v>
      </c>
      <c r="D3417" s="8" t="s">
        <v>385</v>
      </c>
      <c r="E3417" s="30">
        <v>120</v>
      </c>
      <c r="F3417" s="24" t="s">
        <v>538</v>
      </c>
      <c r="G3417" s="14">
        <v>442.7</v>
      </c>
      <c r="H3417" s="14">
        <v>442.7</v>
      </c>
      <c r="I3417" s="14">
        <v>442.7</v>
      </c>
      <c r="J3417" s="14"/>
    </row>
    <row r="3418" spans="1:10" ht="31.5" customHeight="1" x14ac:dyDescent="0.25">
      <c r="A3418" s="36">
        <v>977</v>
      </c>
      <c r="B3418" s="36" t="s">
        <v>9</v>
      </c>
      <c r="C3418" s="36" t="s">
        <v>19</v>
      </c>
      <c r="D3418" s="8" t="s">
        <v>385</v>
      </c>
      <c r="E3418" s="30">
        <v>200</v>
      </c>
      <c r="F3418" s="24" t="s">
        <v>539</v>
      </c>
      <c r="G3418" s="14">
        <f t="shared" ref="G3418:I3418" si="2412">G3419</f>
        <v>4561.7</v>
      </c>
      <c r="H3418" s="14">
        <f t="shared" si="2412"/>
        <v>4561.7</v>
      </c>
      <c r="I3418" s="14">
        <f t="shared" si="2412"/>
        <v>4561.7</v>
      </c>
      <c r="J3418" s="14">
        <f t="shared" ref="J3418" si="2413">J3419</f>
        <v>0</v>
      </c>
    </row>
    <row r="3419" spans="1:10" ht="31.5" customHeight="1" x14ac:dyDescent="0.25">
      <c r="A3419" s="36">
        <v>977</v>
      </c>
      <c r="B3419" s="36" t="s">
        <v>9</v>
      </c>
      <c r="C3419" s="36" t="s">
        <v>19</v>
      </c>
      <c r="D3419" s="8" t="s">
        <v>385</v>
      </c>
      <c r="E3419" s="30">
        <v>240</v>
      </c>
      <c r="F3419" s="24" t="s">
        <v>540</v>
      </c>
      <c r="G3419" s="14">
        <v>4561.7</v>
      </c>
      <c r="H3419" s="14">
        <v>4561.7</v>
      </c>
      <c r="I3419" s="14">
        <v>4561.7</v>
      </c>
      <c r="J3419" s="14"/>
    </row>
    <row r="3420" spans="1:10" ht="15.75" customHeight="1" x14ac:dyDescent="0.25">
      <c r="A3420" s="36">
        <v>977</v>
      </c>
      <c r="B3420" s="36" t="s">
        <v>9</v>
      </c>
      <c r="C3420" s="36" t="s">
        <v>19</v>
      </c>
      <c r="D3420" s="8" t="s">
        <v>385</v>
      </c>
      <c r="E3420" s="30">
        <v>800</v>
      </c>
      <c r="F3420" s="24" t="s">
        <v>552</v>
      </c>
      <c r="G3420" s="14">
        <f t="shared" ref="G3420:I3420" si="2414">G3421</f>
        <v>62.6</v>
      </c>
      <c r="H3420" s="14">
        <f t="shared" si="2414"/>
        <v>62.6</v>
      </c>
      <c r="I3420" s="14">
        <f t="shared" si="2414"/>
        <v>62.6</v>
      </c>
      <c r="J3420" s="14">
        <f t="shared" ref="J3420" si="2415">J3421</f>
        <v>0</v>
      </c>
    </row>
    <row r="3421" spans="1:10" ht="15.75" customHeight="1" x14ac:dyDescent="0.25">
      <c r="A3421" s="36">
        <v>977</v>
      </c>
      <c r="B3421" s="36" t="s">
        <v>9</v>
      </c>
      <c r="C3421" s="36" t="s">
        <v>19</v>
      </c>
      <c r="D3421" s="8" t="s">
        <v>385</v>
      </c>
      <c r="E3421" s="30">
        <v>850</v>
      </c>
      <c r="F3421" s="24" t="s">
        <v>554</v>
      </c>
      <c r="G3421" s="14">
        <v>62.6</v>
      </c>
      <c r="H3421" s="14">
        <v>62.6</v>
      </c>
      <c r="I3421" s="14">
        <v>62.6</v>
      </c>
      <c r="J3421" s="14"/>
    </row>
    <row r="3422" spans="1:10" s="3" customFormat="1" ht="15.75" customHeight="1" x14ac:dyDescent="0.25">
      <c r="A3422" s="4">
        <v>978</v>
      </c>
      <c r="B3422" s="4"/>
      <c r="C3422" s="4"/>
      <c r="D3422" s="4"/>
      <c r="E3422" s="4"/>
      <c r="F3422" s="5" t="s">
        <v>84</v>
      </c>
      <c r="G3422" s="15">
        <f t="shared" ref="G3422:I3424" si="2416">G3423</f>
        <v>9186.7999999999993</v>
      </c>
      <c r="H3422" s="15">
        <f t="shared" si="2416"/>
        <v>9394.7000000000007</v>
      </c>
      <c r="I3422" s="15">
        <f t="shared" si="2416"/>
        <v>9394.7000000000007</v>
      </c>
      <c r="J3422" s="15">
        <f t="shared" ref="J3422:J3424" si="2417">J3423</f>
        <v>0</v>
      </c>
    </row>
    <row r="3423" spans="1:10" s="3" customFormat="1" ht="15.75" customHeight="1" x14ac:dyDescent="0.25">
      <c r="A3423" s="4">
        <v>978</v>
      </c>
      <c r="B3423" s="4" t="s">
        <v>9</v>
      </c>
      <c r="C3423" s="4"/>
      <c r="D3423" s="4"/>
      <c r="E3423" s="4"/>
      <c r="F3423" s="5" t="s">
        <v>14</v>
      </c>
      <c r="G3423" s="15">
        <f t="shared" si="2416"/>
        <v>9186.7999999999993</v>
      </c>
      <c r="H3423" s="15">
        <f t="shared" si="2416"/>
        <v>9394.7000000000007</v>
      </c>
      <c r="I3423" s="15">
        <f t="shared" si="2416"/>
        <v>9394.7000000000007</v>
      </c>
      <c r="J3423" s="15">
        <f t="shared" si="2417"/>
        <v>0</v>
      </c>
    </row>
    <row r="3424" spans="1:10" s="9" customFormat="1" ht="15.75" customHeight="1" x14ac:dyDescent="0.25">
      <c r="A3424" s="6">
        <v>978</v>
      </c>
      <c r="B3424" s="6" t="s">
        <v>9</v>
      </c>
      <c r="C3424" s="6" t="s">
        <v>12</v>
      </c>
      <c r="D3424" s="6"/>
      <c r="E3424" s="6"/>
      <c r="F3424" s="7" t="s">
        <v>90</v>
      </c>
      <c r="G3424" s="16">
        <f t="shared" si="2416"/>
        <v>9186.7999999999993</v>
      </c>
      <c r="H3424" s="16">
        <f t="shared" si="2416"/>
        <v>9394.7000000000007</v>
      </c>
      <c r="I3424" s="16">
        <f t="shared" si="2416"/>
        <v>9394.7000000000007</v>
      </c>
      <c r="J3424" s="16">
        <f t="shared" si="2417"/>
        <v>0</v>
      </c>
    </row>
    <row r="3425" spans="1:10" ht="31.5" customHeight="1" x14ac:dyDescent="0.25">
      <c r="A3425" s="36">
        <v>978</v>
      </c>
      <c r="B3425" s="36" t="s">
        <v>9</v>
      </c>
      <c r="C3425" s="36" t="s">
        <v>12</v>
      </c>
      <c r="D3425" s="8" t="s">
        <v>386</v>
      </c>
      <c r="E3425" s="30"/>
      <c r="F3425" s="13" t="s">
        <v>823</v>
      </c>
      <c r="G3425" s="14">
        <f t="shared" ref="G3425:I3425" si="2418">G3426+G3430</f>
        <v>9186.7999999999993</v>
      </c>
      <c r="H3425" s="14">
        <f t="shared" si="2418"/>
        <v>9394.7000000000007</v>
      </c>
      <c r="I3425" s="14">
        <f t="shared" si="2418"/>
        <v>9394.7000000000007</v>
      </c>
      <c r="J3425" s="14">
        <f t="shared" ref="J3425" si="2419">J3426+J3430</f>
        <v>0</v>
      </c>
    </row>
    <row r="3426" spans="1:10" ht="31.5" customHeight="1" x14ac:dyDescent="0.25">
      <c r="A3426" s="36">
        <v>978</v>
      </c>
      <c r="B3426" s="36" t="s">
        <v>9</v>
      </c>
      <c r="C3426" s="36" t="s">
        <v>12</v>
      </c>
      <c r="D3426" s="8" t="s">
        <v>387</v>
      </c>
      <c r="E3426" s="30"/>
      <c r="F3426" s="13" t="s">
        <v>824</v>
      </c>
      <c r="G3426" s="14">
        <f t="shared" ref="G3426:I3428" si="2420">G3427</f>
        <v>8473.4</v>
      </c>
      <c r="H3426" s="14">
        <f t="shared" si="2420"/>
        <v>8670</v>
      </c>
      <c r="I3426" s="14">
        <f t="shared" si="2420"/>
        <v>8670</v>
      </c>
      <c r="J3426" s="14">
        <f t="shared" ref="J3426:J3428" si="2421">J3427</f>
        <v>0</v>
      </c>
    </row>
    <row r="3427" spans="1:10" ht="31.5" customHeight="1" x14ac:dyDescent="0.25">
      <c r="A3427" s="36">
        <v>978</v>
      </c>
      <c r="B3427" s="36" t="s">
        <v>9</v>
      </c>
      <c r="C3427" s="36" t="s">
        <v>12</v>
      </c>
      <c r="D3427" s="8" t="s">
        <v>388</v>
      </c>
      <c r="E3427" s="30"/>
      <c r="F3427" s="13" t="s">
        <v>816</v>
      </c>
      <c r="G3427" s="14">
        <f t="shared" si="2420"/>
        <v>8473.4</v>
      </c>
      <c r="H3427" s="14">
        <f t="shared" si="2420"/>
        <v>8670</v>
      </c>
      <c r="I3427" s="14">
        <f t="shared" si="2420"/>
        <v>8670</v>
      </c>
      <c r="J3427" s="14">
        <f t="shared" si="2421"/>
        <v>0</v>
      </c>
    </row>
    <row r="3428" spans="1:10" ht="78.75" customHeight="1" x14ac:dyDescent="0.25">
      <c r="A3428" s="36">
        <v>978</v>
      </c>
      <c r="B3428" s="36" t="s">
        <v>9</v>
      </c>
      <c r="C3428" s="36" t="s">
        <v>12</v>
      </c>
      <c r="D3428" s="8" t="s">
        <v>388</v>
      </c>
      <c r="E3428" s="30">
        <v>100</v>
      </c>
      <c r="F3428" s="24" t="s">
        <v>536</v>
      </c>
      <c r="G3428" s="14">
        <f t="shared" si="2420"/>
        <v>8473.4</v>
      </c>
      <c r="H3428" s="14">
        <f t="shared" si="2420"/>
        <v>8670</v>
      </c>
      <c r="I3428" s="14">
        <f t="shared" si="2420"/>
        <v>8670</v>
      </c>
      <c r="J3428" s="14">
        <f t="shared" si="2421"/>
        <v>0</v>
      </c>
    </row>
    <row r="3429" spans="1:10" ht="31.5" customHeight="1" x14ac:dyDescent="0.25">
      <c r="A3429" s="36">
        <v>978</v>
      </c>
      <c r="B3429" s="36" t="s">
        <v>9</v>
      </c>
      <c r="C3429" s="36" t="s">
        <v>12</v>
      </c>
      <c r="D3429" s="8" t="s">
        <v>388</v>
      </c>
      <c r="E3429" s="30">
        <v>120</v>
      </c>
      <c r="F3429" s="24" t="s">
        <v>538</v>
      </c>
      <c r="G3429" s="14">
        <v>8473.4</v>
      </c>
      <c r="H3429" s="14">
        <v>8670</v>
      </c>
      <c r="I3429" s="14">
        <v>8670</v>
      </c>
      <c r="J3429" s="14"/>
    </row>
    <row r="3430" spans="1:10" ht="15.75" customHeight="1" x14ac:dyDescent="0.25">
      <c r="A3430" s="36">
        <v>978</v>
      </c>
      <c r="B3430" s="36" t="s">
        <v>9</v>
      </c>
      <c r="C3430" s="36" t="s">
        <v>12</v>
      </c>
      <c r="D3430" s="8" t="s">
        <v>389</v>
      </c>
      <c r="E3430" s="30"/>
      <c r="F3430" s="13" t="s">
        <v>819</v>
      </c>
      <c r="G3430" s="14">
        <f>G3431+G3434</f>
        <v>713.4</v>
      </c>
      <c r="H3430" s="14">
        <f t="shared" ref="H3430:J3430" si="2422">H3431+H3434</f>
        <v>724.7</v>
      </c>
      <c r="I3430" s="14">
        <f t="shared" si="2422"/>
        <v>724.7</v>
      </c>
      <c r="J3430" s="14">
        <f t="shared" si="2422"/>
        <v>0</v>
      </c>
    </row>
    <row r="3431" spans="1:10" ht="31.5" customHeight="1" x14ac:dyDescent="0.25">
      <c r="A3431" s="36">
        <v>978</v>
      </c>
      <c r="B3431" s="36" t="s">
        <v>9</v>
      </c>
      <c r="C3431" s="36" t="s">
        <v>12</v>
      </c>
      <c r="D3431" s="8" t="s">
        <v>390</v>
      </c>
      <c r="E3431" s="30"/>
      <c r="F3431" s="13" t="s">
        <v>816</v>
      </c>
      <c r="G3431" s="14">
        <f t="shared" ref="G3431:I3432" si="2423">G3432</f>
        <v>489.7</v>
      </c>
      <c r="H3431" s="14">
        <f t="shared" si="2423"/>
        <v>501</v>
      </c>
      <c r="I3431" s="14">
        <f t="shared" si="2423"/>
        <v>501</v>
      </c>
      <c r="J3431" s="14">
        <f t="shared" ref="J3431:J3432" si="2424">J3432</f>
        <v>0</v>
      </c>
    </row>
    <row r="3432" spans="1:10" ht="78.75" customHeight="1" x14ac:dyDescent="0.25">
      <c r="A3432" s="36">
        <v>978</v>
      </c>
      <c r="B3432" s="36" t="s">
        <v>9</v>
      </c>
      <c r="C3432" s="36" t="s">
        <v>12</v>
      </c>
      <c r="D3432" s="8" t="s">
        <v>390</v>
      </c>
      <c r="E3432" s="30">
        <v>100</v>
      </c>
      <c r="F3432" s="24" t="s">
        <v>536</v>
      </c>
      <c r="G3432" s="14">
        <f t="shared" si="2423"/>
        <v>489.7</v>
      </c>
      <c r="H3432" s="14">
        <f t="shared" si="2423"/>
        <v>501</v>
      </c>
      <c r="I3432" s="14">
        <f t="shared" si="2423"/>
        <v>501</v>
      </c>
      <c r="J3432" s="14">
        <f t="shared" si="2424"/>
        <v>0</v>
      </c>
    </row>
    <row r="3433" spans="1:10" ht="31.5" customHeight="1" x14ac:dyDescent="0.25">
      <c r="A3433" s="36">
        <v>978</v>
      </c>
      <c r="B3433" s="36" t="s">
        <v>9</v>
      </c>
      <c r="C3433" s="36" t="s">
        <v>12</v>
      </c>
      <c r="D3433" s="8" t="s">
        <v>390</v>
      </c>
      <c r="E3433" s="30">
        <v>120</v>
      </c>
      <c r="F3433" s="24" t="s">
        <v>538</v>
      </c>
      <c r="G3433" s="14">
        <v>489.7</v>
      </c>
      <c r="H3433" s="14">
        <v>501</v>
      </c>
      <c r="I3433" s="14">
        <v>501</v>
      </c>
      <c r="J3433" s="14"/>
    </row>
    <row r="3434" spans="1:10" ht="31.5" customHeight="1" x14ac:dyDescent="0.25">
      <c r="A3434" s="36">
        <v>978</v>
      </c>
      <c r="B3434" s="36" t="s">
        <v>9</v>
      </c>
      <c r="C3434" s="36" t="s">
        <v>12</v>
      </c>
      <c r="D3434" s="8" t="s">
        <v>391</v>
      </c>
      <c r="E3434" s="30"/>
      <c r="F3434" s="13" t="s">
        <v>818</v>
      </c>
      <c r="G3434" s="14">
        <f t="shared" ref="G3434:I3434" si="2425">G3435+G3437+G3439</f>
        <v>223.7</v>
      </c>
      <c r="H3434" s="14">
        <f t="shared" si="2425"/>
        <v>223.7</v>
      </c>
      <c r="I3434" s="14">
        <f t="shared" si="2425"/>
        <v>223.7</v>
      </c>
      <c r="J3434" s="14">
        <f t="shared" ref="J3434" si="2426">J3435+J3437+J3439</f>
        <v>0</v>
      </c>
    </row>
    <row r="3435" spans="1:10" ht="78.75" customHeight="1" x14ac:dyDescent="0.25">
      <c r="A3435" s="36">
        <v>978</v>
      </c>
      <c r="B3435" s="36" t="s">
        <v>9</v>
      </c>
      <c r="C3435" s="36" t="s">
        <v>12</v>
      </c>
      <c r="D3435" s="8" t="s">
        <v>391</v>
      </c>
      <c r="E3435" s="30">
        <v>100</v>
      </c>
      <c r="F3435" s="24" t="s">
        <v>536</v>
      </c>
      <c r="G3435" s="14">
        <f t="shared" ref="G3435:I3435" si="2427">G3436</f>
        <v>2</v>
      </c>
      <c r="H3435" s="14">
        <f t="shared" si="2427"/>
        <v>2</v>
      </c>
      <c r="I3435" s="14">
        <f t="shared" si="2427"/>
        <v>2</v>
      </c>
      <c r="J3435" s="14">
        <f t="shared" ref="J3435" si="2428">J3436</f>
        <v>0</v>
      </c>
    </row>
    <row r="3436" spans="1:10" ht="31.5" customHeight="1" x14ac:dyDescent="0.25">
      <c r="A3436" s="36">
        <v>978</v>
      </c>
      <c r="B3436" s="36" t="s">
        <v>9</v>
      </c>
      <c r="C3436" s="36" t="s">
        <v>12</v>
      </c>
      <c r="D3436" s="8" t="s">
        <v>391</v>
      </c>
      <c r="E3436" s="30">
        <v>120</v>
      </c>
      <c r="F3436" s="24" t="s">
        <v>538</v>
      </c>
      <c r="G3436" s="14">
        <v>2</v>
      </c>
      <c r="H3436" s="14">
        <v>2</v>
      </c>
      <c r="I3436" s="14">
        <v>2</v>
      </c>
      <c r="J3436" s="14"/>
    </row>
    <row r="3437" spans="1:10" ht="31.5" customHeight="1" x14ac:dyDescent="0.25">
      <c r="A3437" s="36">
        <v>978</v>
      </c>
      <c r="B3437" s="36" t="s">
        <v>9</v>
      </c>
      <c r="C3437" s="36" t="s">
        <v>12</v>
      </c>
      <c r="D3437" s="8" t="s">
        <v>391</v>
      </c>
      <c r="E3437" s="30">
        <v>200</v>
      </c>
      <c r="F3437" s="24" t="s">
        <v>539</v>
      </c>
      <c r="G3437" s="14">
        <f t="shared" ref="G3437:I3437" si="2429">G3438</f>
        <v>220.7</v>
      </c>
      <c r="H3437" s="14">
        <f t="shared" si="2429"/>
        <v>220.7</v>
      </c>
      <c r="I3437" s="14">
        <f t="shared" si="2429"/>
        <v>220.7</v>
      </c>
      <c r="J3437" s="14">
        <f t="shared" ref="J3437" si="2430">J3438</f>
        <v>0</v>
      </c>
    </row>
    <row r="3438" spans="1:10" ht="31.5" customHeight="1" x14ac:dyDescent="0.25">
      <c r="A3438" s="36">
        <v>978</v>
      </c>
      <c r="B3438" s="36" t="s">
        <v>9</v>
      </c>
      <c r="C3438" s="36" t="s">
        <v>12</v>
      </c>
      <c r="D3438" s="8" t="s">
        <v>391</v>
      </c>
      <c r="E3438" s="30">
        <v>240</v>
      </c>
      <c r="F3438" s="24" t="s">
        <v>540</v>
      </c>
      <c r="G3438" s="14">
        <v>220.7</v>
      </c>
      <c r="H3438" s="14">
        <v>220.7</v>
      </c>
      <c r="I3438" s="14">
        <v>220.7</v>
      </c>
      <c r="J3438" s="14"/>
    </row>
    <row r="3439" spans="1:10" ht="15.75" customHeight="1" x14ac:dyDescent="0.25">
      <c r="A3439" s="36">
        <v>978</v>
      </c>
      <c r="B3439" s="36" t="s">
        <v>9</v>
      </c>
      <c r="C3439" s="36" t="s">
        <v>12</v>
      </c>
      <c r="D3439" s="8" t="s">
        <v>391</v>
      </c>
      <c r="E3439" s="30">
        <v>800</v>
      </c>
      <c r="F3439" s="24" t="s">
        <v>552</v>
      </c>
      <c r="G3439" s="14">
        <f t="shared" ref="G3439:I3439" si="2431">G3440</f>
        <v>1</v>
      </c>
      <c r="H3439" s="14">
        <f t="shared" si="2431"/>
        <v>1</v>
      </c>
      <c r="I3439" s="14">
        <f t="shared" si="2431"/>
        <v>1</v>
      </c>
      <c r="J3439" s="14">
        <f t="shared" ref="J3439" si="2432">J3440</f>
        <v>0</v>
      </c>
    </row>
    <row r="3440" spans="1:10" ht="15.75" customHeight="1" x14ac:dyDescent="0.25">
      <c r="A3440" s="36">
        <v>978</v>
      </c>
      <c r="B3440" s="36" t="s">
        <v>9</v>
      </c>
      <c r="C3440" s="36" t="s">
        <v>12</v>
      </c>
      <c r="D3440" s="8" t="s">
        <v>391</v>
      </c>
      <c r="E3440" s="30">
        <v>850</v>
      </c>
      <c r="F3440" s="24" t="s">
        <v>554</v>
      </c>
      <c r="G3440" s="14">
        <v>1</v>
      </c>
      <c r="H3440" s="14">
        <v>1</v>
      </c>
      <c r="I3440" s="14">
        <v>1</v>
      </c>
      <c r="J3440" s="14"/>
    </row>
    <row r="3441" spans="1:10" s="3" customFormat="1" ht="15.75" customHeight="1" x14ac:dyDescent="0.25">
      <c r="A3441" s="4">
        <v>985</v>
      </c>
      <c r="B3441" s="4"/>
      <c r="C3441" s="4"/>
      <c r="D3441" s="4"/>
      <c r="E3441" s="4"/>
      <c r="F3441" s="5" t="s">
        <v>85</v>
      </c>
      <c r="G3441" s="15">
        <f t="shared" ref="G3441:I3441" si="2433">G3442</f>
        <v>190560.3</v>
      </c>
      <c r="H3441" s="15">
        <f t="shared" si="2433"/>
        <v>193174.39999999997</v>
      </c>
      <c r="I3441" s="15">
        <f t="shared" si="2433"/>
        <v>193174.39999999997</v>
      </c>
      <c r="J3441" s="15">
        <f t="shared" ref="J3441" si="2434">J3442</f>
        <v>0</v>
      </c>
    </row>
    <row r="3442" spans="1:10" s="3" customFormat="1" ht="15.75" customHeight="1" x14ac:dyDescent="0.25">
      <c r="A3442" s="4">
        <v>985</v>
      </c>
      <c r="B3442" s="4" t="s">
        <v>9</v>
      </c>
      <c r="C3442" s="4"/>
      <c r="D3442" s="4"/>
      <c r="E3442" s="4"/>
      <c r="F3442" s="5" t="s">
        <v>14</v>
      </c>
      <c r="G3442" s="15">
        <f>G3443+G3449+G3471</f>
        <v>190560.3</v>
      </c>
      <c r="H3442" s="15">
        <f>H3443+H3449+H3471</f>
        <v>193174.39999999997</v>
      </c>
      <c r="I3442" s="15">
        <f>I3443+I3449+I3471</f>
        <v>193174.39999999997</v>
      </c>
      <c r="J3442" s="15">
        <f>J3443+J3449+J3471</f>
        <v>0</v>
      </c>
    </row>
    <row r="3443" spans="1:10" s="9" customFormat="1" ht="47.25" customHeight="1" x14ac:dyDescent="0.25">
      <c r="A3443" s="6">
        <v>985</v>
      </c>
      <c r="B3443" s="6" t="s">
        <v>9</v>
      </c>
      <c r="C3443" s="6" t="s">
        <v>39</v>
      </c>
      <c r="D3443" s="6"/>
      <c r="E3443" s="6"/>
      <c r="F3443" s="7" t="s">
        <v>88</v>
      </c>
      <c r="G3443" s="16">
        <f t="shared" ref="G3443:I3447" si="2435">G3444</f>
        <v>4497.5</v>
      </c>
      <c r="H3443" s="16">
        <f t="shared" si="2435"/>
        <v>4601.8999999999996</v>
      </c>
      <c r="I3443" s="16">
        <f t="shared" si="2435"/>
        <v>4601.8999999999996</v>
      </c>
      <c r="J3443" s="16">
        <f t="shared" ref="J3443:J3447" si="2436">J3444</f>
        <v>0</v>
      </c>
    </row>
    <row r="3444" spans="1:10" ht="31.5" customHeight="1" x14ac:dyDescent="0.25">
      <c r="A3444" s="36">
        <v>985</v>
      </c>
      <c r="B3444" s="36" t="s">
        <v>9</v>
      </c>
      <c r="C3444" s="36" t="s">
        <v>39</v>
      </c>
      <c r="D3444" s="8" t="s">
        <v>392</v>
      </c>
      <c r="E3444" s="30"/>
      <c r="F3444" s="13" t="s">
        <v>814</v>
      </c>
      <c r="G3444" s="14">
        <f t="shared" si="2435"/>
        <v>4497.5</v>
      </c>
      <c r="H3444" s="14">
        <f t="shared" si="2435"/>
        <v>4601.8999999999996</v>
      </c>
      <c r="I3444" s="14">
        <f t="shared" si="2435"/>
        <v>4601.8999999999996</v>
      </c>
      <c r="J3444" s="14">
        <f t="shared" si="2436"/>
        <v>0</v>
      </c>
    </row>
    <row r="3445" spans="1:10" ht="15.75" customHeight="1" x14ac:dyDescent="0.25">
      <c r="A3445" s="36">
        <v>985</v>
      </c>
      <c r="B3445" s="36" t="s">
        <v>9</v>
      </c>
      <c r="C3445" s="36" t="s">
        <v>39</v>
      </c>
      <c r="D3445" s="8" t="s">
        <v>393</v>
      </c>
      <c r="E3445" s="30"/>
      <c r="F3445" s="13" t="s">
        <v>815</v>
      </c>
      <c r="G3445" s="14">
        <f t="shared" si="2435"/>
        <v>4497.5</v>
      </c>
      <c r="H3445" s="14">
        <f t="shared" si="2435"/>
        <v>4601.8999999999996</v>
      </c>
      <c r="I3445" s="14">
        <f t="shared" si="2435"/>
        <v>4601.8999999999996</v>
      </c>
      <c r="J3445" s="14">
        <f t="shared" si="2436"/>
        <v>0</v>
      </c>
    </row>
    <row r="3446" spans="1:10" ht="31.5" customHeight="1" x14ac:dyDescent="0.25">
      <c r="A3446" s="36">
        <v>985</v>
      </c>
      <c r="B3446" s="36" t="s">
        <v>9</v>
      </c>
      <c r="C3446" s="36" t="s">
        <v>39</v>
      </c>
      <c r="D3446" s="8" t="s">
        <v>394</v>
      </c>
      <c r="E3446" s="30"/>
      <c r="F3446" s="13" t="s">
        <v>816</v>
      </c>
      <c r="G3446" s="14">
        <f t="shared" si="2435"/>
        <v>4497.5</v>
      </c>
      <c r="H3446" s="14">
        <f t="shared" si="2435"/>
        <v>4601.8999999999996</v>
      </c>
      <c r="I3446" s="14">
        <f t="shared" si="2435"/>
        <v>4601.8999999999996</v>
      </c>
      <c r="J3446" s="14">
        <f t="shared" si="2436"/>
        <v>0</v>
      </c>
    </row>
    <row r="3447" spans="1:10" ht="78.75" customHeight="1" x14ac:dyDescent="0.25">
      <c r="A3447" s="36">
        <v>985</v>
      </c>
      <c r="B3447" s="36" t="s">
        <v>9</v>
      </c>
      <c r="C3447" s="36" t="s">
        <v>39</v>
      </c>
      <c r="D3447" s="8" t="s">
        <v>394</v>
      </c>
      <c r="E3447" s="30">
        <v>100</v>
      </c>
      <c r="F3447" s="24" t="s">
        <v>536</v>
      </c>
      <c r="G3447" s="14">
        <f t="shared" si="2435"/>
        <v>4497.5</v>
      </c>
      <c r="H3447" s="14">
        <f t="shared" si="2435"/>
        <v>4601.8999999999996</v>
      </c>
      <c r="I3447" s="14">
        <f t="shared" si="2435"/>
        <v>4601.8999999999996</v>
      </c>
      <c r="J3447" s="14">
        <f t="shared" si="2436"/>
        <v>0</v>
      </c>
    </row>
    <row r="3448" spans="1:10" ht="31.5" customHeight="1" x14ac:dyDescent="0.25">
      <c r="A3448" s="36">
        <v>985</v>
      </c>
      <c r="B3448" s="36" t="s">
        <v>9</v>
      </c>
      <c r="C3448" s="36" t="s">
        <v>39</v>
      </c>
      <c r="D3448" s="8" t="s">
        <v>394</v>
      </c>
      <c r="E3448" s="30">
        <v>120</v>
      </c>
      <c r="F3448" s="24" t="s">
        <v>538</v>
      </c>
      <c r="G3448" s="14">
        <v>4497.5</v>
      </c>
      <c r="H3448" s="14">
        <v>4601.8999999999996</v>
      </c>
      <c r="I3448" s="14">
        <v>4601.8999999999996</v>
      </c>
      <c r="J3448" s="14"/>
    </row>
    <row r="3449" spans="1:10" s="9" customFormat="1" ht="63" customHeight="1" x14ac:dyDescent="0.25">
      <c r="A3449" s="6">
        <v>985</v>
      </c>
      <c r="B3449" s="6" t="s">
        <v>9</v>
      </c>
      <c r="C3449" s="6" t="s">
        <v>30</v>
      </c>
      <c r="D3449" s="6"/>
      <c r="E3449" s="6"/>
      <c r="F3449" s="7" t="s">
        <v>89</v>
      </c>
      <c r="G3449" s="16">
        <f t="shared" ref="G3449:I3449" si="2437">G3450</f>
        <v>138757.59999999998</v>
      </c>
      <c r="H3449" s="16">
        <f t="shared" si="2437"/>
        <v>141267.29999999999</v>
      </c>
      <c r="I3449" s="16">
        <f t="shared" si="2437"/>
        <v>141267.29999999999</v>
      </c>
      <c r="J3449" s="16">
        <f t="shared" ref="J3449" si="2438">J3450</f>
        <v>0</v>
      </c>
    </row>
    <row r="3450" spans="1:10" ht="31.5" customHeight="1" x14ac:dyDescent="0.25">
      <c r="A3450" s="36">
        <v>985</v>
      </c>
      <c r="B3450" s="36" t="s">
        <v>9</v>
      </c>
      <c r="C3450" s="36" t="s">
        <v>30</v>
      </c>
      <c r="D3450" s="8" t="s">
        <v>392</v>
      </c>
      <c r="E3450" s="30"/>
      <c r="F3450" s="13" t="s">
        <v>814</v>
      </c>
      <c r="G3450" s="14">
        <f t="shared" ref="G3450:I3450" si="2439">G3451+G3460</f>
        <v>138757.59999999998</v>
      </c>
      <c r="H3450" s="14">
        <f t="shared" si="2439"/>
        <v>141267.29999999999</v>
      </c>
      <c r="I3450" s="14">
        <f t="shared" si="2439"/>
        <v>141267.29999999999</v>
      </c>
      <c r="J3450" s="14">
        <f t="shared" ref="J3450" si="2440">J3451+J3460</f>
        <v>0</v>
      </c>
    </row>
    <row r="3451" spans="1:10" ht="15.75" customHeight="1" x14ac:dyDescent="0.25">
      <c r="A3451" s="36">
        <v>985</v>
      </c>
      <c r="B3451" s="36" t="s">
        <v>9</v>
      </c>
      <c r="C3451" s="36" t="s">
        <v>30</v>
      </c>
      <c r="D3451" s="8" t="s">
        <v>395</v>
      </c>
      <c r="E3451" s="30"/>
      <c r="F3451" s="13" t="s">
        <v>817</v>
      </c>
      <c r="G3451" s="14">
        <f t="shared" ref="G3451:I3451" si="2441">G3452+G3455</f>
        <v>42185</v>
      </c>
      <c r="H3451" s="14">
        <f t="shared" si="2441"/>
        <v>43163.7</v>
      </c>
      <c r="I3451" s="14">
        <f t="shared" si="2441"/>
        <v>43163.7</v>
      </c>
      <c r="J3451" s="14">
        <f t="shared" ref="J3451" si="2442">J3452+J3455</f>
        <v>0</v>
      </c>
    </row>
    <row r="3452" spans="1:10" ht="31.5" customHeight="1" x14ac:dyDescent="0.25">
      <c r="A3452" s="36">
        <v>985</v>
      </c>
      <c r="B3452" s="36" t="s">
        <v>9</v>
      </c>
      <c r="C3452" s="36" t="s">
        <v>30</v>
      </c>
      <c r="D3452" s="8" t="s">
        <v>396</v>
      </c>
      <c r="E3452" s="30"/>
      <c r="F3452" s="13" t="s">
        <v>816</v>
      </c>
      <c r="G3452" s="14">
        <f t="shared" ref="G3452:I3453" si="2443">G3453</f>
        <v>38250.6</v>
      </c>
      <c r="H3452" s="14">
        <f t="shared" si="2443"/>
        <v>39138.1</v>
      </c>
      <c r="I3452" s="14">
        <f t="shared" si="2443"/>
        <v>39138.1</v>
      </c>
      <c r="J3452" s="14">
        <f t="shared" ref="J3452:J3453" si="2444">J3453</f>
        <v>0</v>
      </c>
    </row>
    <row r="3453" spans="1:10" ht="78.75" customHeight="1" x14ac:dyDescent="0.25">
      <c r="A3453" s="36">
        <v>985</v>
      </c>
      <c r="B3453" s="36" t="s">
        <v>9</v>
      </c>
      <c r="C3453" s="36" t="s">
        <v>30</v>
      </c>
      <c r="D3453" s="8" t="s">
        <v>396</v>
      </c>
      <c r="E3453" s="30">
        <v>100</v>
      </c>
      <c r="F3453" s="24" t="s">
        <v>536</v>
      </c>
      <c r="G3453" s="14">
        <f t="shared" si="2443"/>
        <v>38250.6</v>
      </c>
      <c r="H3453" s="14">
        <f t="shared" si="2443"/>
        <v>39138.1</v>
      </c>
      <c r="I3453" s="14">
        <f t="shared" si="2443"/>
        <v>39138.1</v>
      </c>
      <c r="J3453" s="14">
        <f t="shared" si="2444"/>
        <v>0</v>
      </c>
    </row>
    <row r="3454" spans="1:10" ht="31.5" customHeight="1" x14ac:dyDescent="0.25">
      <c r="A3454" s="36">
        <v>985</v>
      </c>
      <c r="B3454" s="36" t="s">
        <v>9</v>
      </c>
      <c r="C3454" s="36" t="s">
        <v>30</v>
      </c>
      <c r="D3454" s="8" t="s">
        <v>396</v>
      </c>
      <c r="E3454" s="30">
        <v>120</v>
      </c>
      <c r="F3454" s="24" t="s">
        <v>538</v>
      </c>
      <c r="G3454" s="14">
        <v>38250.6</v>
      </c>
      <c r="H3454" s="14">
        <v>39138.1</v>
      </c>
      <c r="I3454" s="14">
        <v>39138.1</v>
      </c>
      <c r="J3454" s="14"/>
    </row>
    <row r="3455" spans="1:10" ht="31.5" customHeight="1" x14ac:dyDescent="0.25">
      <c r="A3455" s="36">
        <v>985</v>
      </c>
      <c r="B3455" s="36" t="s">
        <v>9</v>
      </c>
      <c r="C3455" s="36" t="s">
        <v>30</v>
      </c>
      <c r="D3455" s="8" t="s">
        <v>397</v>
      </c>
      <c r="E3455" s="30"/>
      <c r="F3455" s="13" t="s">
        <v>818</v>
      </c>
      <c r="G3455" s="14">
        <f t="shared" ref="G3455:I3455" si="2445">G3458+G3456</f>
        <v>3934.4</v>
      </c>
      <c r="H3455" s="14">
        <f t="shared" si="2445"/>
        <v>4025.6</v>
      </c>
      <c r="I3455" s="14">
        <f t="shared" si="2445"/>
        <v>4025.6</v>
      </c>
      <c r="J3455" s="14">
        <f t="shared" ref="J3455" si="2446">J3458+J3456</f>
        <v>0</v>
      </c>
    </row>
    <row r="3456" spans="1:10" ht="78.75" customHeight="1" x14ac:dyDescent="0.25">
      <c r="A3456" s="36">
        <v>985</v>
      </c>
      <c r="B3456" s="36" t="s">
        <v>9</v>
      </c>
      <c r="C3456" s="36" t="s">
        <v>30</v>
      </c>
      <c r="D3456" s="8" t="s">
        <v>397</v>
      </c>
      <c r="E3456" s="30">
        <v>100</v>
      </c>
      <c r="F3456" s="24" t="s">
        <v>536</v>
      </c>
      <c r="G3456" s="14">
        <f t="shared" ref="G3456:I3456" si="2447">G3457</f>
        <v>3.5</v>
      </c>
      <c r="H3456" s="14">
        <f t="shared" si="2447"/>
        <v>3.5</v>
      </c>
      <c r="I3456" s="14">
        <f t="shared" si="2447"/>
        <v>3.5</v>
      </c>
      <c r="J3456" s="14">
        <f t="shared" ref="J3456" si="2448">J3457</f>
        <v>0</v>
      </c>
    </row>
    <row r="3457" spans="1:10" ht="31.5" customHeight="1" x14ac:dyDescent="0.25">
      <c r="A3457" s="36">
        <v>985</v>
      </c>
      <c r="B3457" s="36" t="s">
        <v>9</v>
      </c>
      <c r="C3457" s="36" t="s">
        <v>30</v>
      </c>
      <c r="D3457" s="8" t="s">
        <v>397</v>
      </c>
      <c r="E3457" s="30">
        <v>120</v>
      </c>
      <c r="F3457" s="24" t="s">
        <v>538</v>
      </c>
      <c r="G3457" s="14">
        <v>3.5</v>
      </c>
      <c r="H3457" s="14">
        <v>3.5</v>
      </c>
      <c r="I3457" s="14">
        <v>3.5</v>
      </c>
      <c r="J3457" s="14"/>
    </row>
    <row r="3458" spans="1:10" ht="31.5" customHeight="1" x14ac:dyDescent="0.25">
      <c r="A3458" s="36">
        <v>985</v>
      </c>
      <c r="B3458" s="36" t="s">
        <v>9</v>
      </c>
      <c r="C3458" s="36" t="s">
        <v>30</v>
      </c>
      <c r="D3458" s="8" t="s">
        <v>397</v>
      </c>
      <c r="E3458" s="30">
        <v>200</v>
      </c>
      <c r="F3458" s="24" t="s">
        <v>539</v>
      </c>
      <c r="G3458" s="14">
        <f t="shared" ref="G3458:I3458" si="2449">G3459</f>
        <v>3930.9</v>
      </c>
      <c r="H3458" s="14">
        <f t="shared" si="2449"/>
        <v>4022.1</v>
      </c>
      <c r="I3458" s="14">
        <f t="shared" si="2449"/>
        <v>4022.1</v>
      </c>
      <c r="J3458" s="14">
        <f t="shared" ref="J3458" si="2450">J3459</f>
        <v>0</v>
      </c>
    </row>
    <row r="3459" spans="1:10" ht="31.5" customHeight="1" x14ac:dyDescent="0.25">
      <c r="A3459" s="36">
        <v>985</v>
      </c>
      <c r="B3459" s="36" t="s">
        <v>9</v>
      </c>
      <c r="C3459" s="36" t="s">
        <v>30</v>
      </c>
      <c r="D3459" s="8" t="s">
        <v>397</v>
      </c>
      <c r="E3459" s="30">
        <v>240</v>
      </c>
      <c r="F3459" s="24" t="s">
        <v>540</v>
      </c>
      <c r="G3459" s="14">
        <v>3930.9</v>
      </c>
      <c r="H3459" s="14">
        <v>4022.1</v>
      </c>
      <c r="I3459" s="14">
        <v>4022.1</v>
      </c>
      <c r="J3459" s="14"/>
    </row>
    <row r="3460" spans="1:10" ht="15.75" customHeight="1" x14ac:dyDescent="0.25">
      <c r="A3460" s="36">
        <v>985</v>
      </c>
      <c r="B3460" s="36" t="s">
        <v>9</v>
      </c>
      <c r="C3460" s="36" t="s">
        <v>30</v>
      </c>
      <c r="D3460" s="8" t="s">
        <v>398</v>
      </c>
      <c r="E3460" s="30"/>
      <c r="F3460" s="13" t="s">
        <v>819</v>
      </c>
      <c r="G3460" s="14">
        <f t="shared" ref="G3460:I3460" si="2451">G3461+G3464</f>
        <v>96572.599999999991</v>
      </c>
      <c r="H3460" s="14">
        <f t="shared" si="2451"/>
        <v>98103.599999999991</v>
      </c>
      <c r="I3460" s="14">
        <f t="shared" si="2451"/>
        <v>98103.599999999991</v>
      </c>
      <c r="J3460" s="14">
        <f t="shared" ref="J3460" si="2452">J3461+J3464</f>
        <v>0</v>
      </c>
    </row>
    <row r="3461" spans="1:10" ht="31.5" customHeight="1" x14ac:dyDescent="0.25">
      <c r="A3461" s="36">
        <v>985</v>
      </c>
      <c r="B3461" s="36" t="s">
        <v>9</v>
      </c>
      <c r="C3461" s="36" t="s">
        <v>30</v>
      </c>
      <c r="D3461" s="8" t="s">
        <v>399</v>
      </c>
      <c r="E3461" s="30"/>
      <c r="F3461" s="13" t="s">
        <v>816</v>
      </c>
      <c r="G3461" s="14">
        <f t="shared" ref="G3461:I3462" si="2453">G3462</f>
        <v>65979.7</v>
      </c>
      <c r="H3461" s="14">
        <f t="shared" si="2453"/>
        <v>67510.7</v>
      </c>
      <c r="I3461" s="14">
        <f t="shared" si="2453"/>
        <v>67510.7</v>
      </c>
      <c r="J3461" s="14">
        <f t="shared" ref="J3461:J3462" si="2454">J3462</f>
        <v>0</v>
      </c>
    </row>
    <row r="3462" spans="1:10" ht="78.75" customHeight="1" x14ac:dyDescent="0.25">
      <c r="A3462" s="36">
        <v>985</v>
      </c>
      <c r="B3462" s="36" t="s">
        <v>9</v>
      </c>
      <c r="C3462" s="36" t="s">
        <v>30</v>
      </c>
      <c r="D3462" s="8" t="s">
        <v>399</v>
      </c>
      <c r="E3462" s="30">
        <v>100</v>
      </c>
      <c r="F3462" s="24" t="s">
        <v>536</v>
      </c>
      <c r="G3462" s="14">
        <f t="shared" si="2453"/>
        <v>65979.7</v>
      </c>
      <c r="H3462" s="14">
        <f t="shared" si="2453"/>
        <v>67510.7</v>
      </c>
      <c r="I3462" s="14">
        <f t="shared" si="2453"/>
        <v>67510.7</v>
      </c>
      <c r="J3462" s="14">
        <f t="shared" si="2454"/>
        <v>0</v>
      </c>
    </row>
    <row r="3463" spans="1:10" ht="31.5" customHeight="1" x14ac:dyDescent="0.25">
      <c r="A3463" s="36">
        <v>985</v>
      </c>
      <c r="B3463" s="36" t="s">
        <v>9</v>
      </c>
      <c r="C3463" s="36" t="s">
        <v>30</v>
      </c>
      <c r="D3463" s="8" t="s">
        <v>399</v>
      </c>
      <c r="E3463" s="30">
        <v>120</v>
      </c>
      <c r="F3463" s="24" t="s">
        <v>538</v>
      </c>
      <c r="G3463" s="14">
        <v>65979.7</v>
      </c>
      <c r="H3463" s="14">
        <v>67510.7</v>
      </c>
      <c r="I3463" s="14">
        <v>67510.7</v>
      </c>
      <c r="J3463" s="14"/>
    </row>
    <row r="3464" spans="1:10" ht="31.5" customHeight="1" x14ac:dyDescent="0.25">
      <c r="A3464" s="36">
        <v>985</v>
      </c>
      <c r="B3464" s="36" t="s">
        <v>9</v>
      </c>
      <c r="C3464" s="36" t="s">
        <v>30</v>
      </c>
      <c r="D3464" s="8" t="s">
        <v>400</v>
      </c>
      <c r="E3464" s="30"/>
      <c r="F3464" s="13" t="s">
        <v>818</v>
      </c>
      <c r="G3464" s="14">
        <f t="shared" ref="G3464:I3464" si="2455">G3465+G3467+G3469</f>
        <v>30592.899999999998</v>
      </c>
      <c r="H3464" s="14">
        <f t="shared" si="2455"/>
        <v>30592.899999999998</v>
      </c>
      <c r="I3464" s="14">
        <f t="shared" si="2455"/>
        <v>30592.899999999998</v>
      </c>
      <c r="J3464" s="14">
        <f t="shared" ref="J3464" si="2456">J3465+J3467+J3469</f>
        <v>0</v>
      </c>
    </row>
    <row r="3465" spans="1:10" ht="78.75" customHeight="1" x14ac:dyDescent="0.25">
      <c r="A3465" s="36">
        <v>985</v>
      </c>
      <c r="B3465" s="36" t="s">
        <v>9</v>
      </c>
      <c r="C3465" s="36" t="s">
        <v>30</v>
      </c>
      <c r="D3465" s="8" t="s">
        <v>400</v>
      </c>
      <c r="E3465" s="30">
        <v>100</v>
      </c>
      <c r="F3465" s="24" t="s">
        <v>536</v>
      </c>
      <c r="G3465" s="14">
        <f t="shared" ref="G3465:I3465" si="2457">G3466</f>
        <v>900</v>
      </c>
      <c r="H3465" s="14">
        <f t="shared" si="2457"/>
        <v>900</v>
      </c>
      <c r="I3465" s="14">
        <f t="shared" si="2457"/>
        <v>900</v>
      </c>
      <c r="J3465" s="14">
        <f t="shared" ref="J3465" si="2458">J3466</f>
        <v>0</v>
      </c>
    </row>
    <row r="3466" spans="1:10" ht="31.5" customHeight="1" x14ac:dyDescent="0.25">
      <c r="A3466" s="36">
        <v>985</v>
      </c>
      <c r="B3466" s="36" t="s">
        <v>9</v>
      </c>
      <c r="C3466" s="36" t="s">
        <v>30</v>
      </c>
      <c r="D3466" s="8" t="s">
        <v>400</v>
      </c>
      <c r="E3466" s="30">
        <v>120</v>
      </c>
      <c r="F3466" s="24" t="s">
        <v>538</v>
      </c>
      <c r="G3466" s="14">
        <v>900</v>
      </c>
      <c r="H3466" s="14">
        <v>900</v>
      </c>
      <c r="I3466" s="14">
        <v>900</v>
      </c>
      <c r="J3466" s="14"/>
    </row>
    <row r="3467" spans="1:10" ht="31.5" customHeight="1" x14ac:dyDescent="0.25">
      <c r="A3467" s="36">
        <v>985</v>
      </c>
      <c r="B3467" s="36" t="s">
        <v>9</v>
      </c>
      <c r="C3467" s="36" t="s">
        <v>30</v>
      </c>
      <c r="D3467" s="8" t="s">
        <v>400</v>
      </c>
      <c r="E3467" s="30">
        <v>200</v>
      </c>
      <c r="F3467" s="24" t="s">
        <v>539</v>
      </c>
      <c r="G3467" s="14">
        <f t="shared" ref="G3467:I3467" si="2459">G3468</f>
        <v>29669.599999999999</v>
      </c>
      <c r="H3467" s="14">
        <f t="shared" si="2459"/>
        <v>29669.599999999999</v>
      </c>
      <c r="I3467" s="14">
        <f t="shared" si="2459"/>
        <v>29669.599999999999</v>
      </c>
      <c r="J3467" s="14">
        <f t="shared" ref="J3467" si="2460">J3468</f>
        <v>0</v>
      </c>
    </row>
    <row r="3468" spans="1:10" ht="31.5" customHeight="1" x14ac:dyDescent="0.25">
      <c r="A3468" s="36">
        <v>985</v>
      </c>
      <c r="B3468" s="36" t="s">
        <v>9</v>
      </c>
      <c r="C3468" s="36" t="s">
        <v>30</v>
      </c>
      <c r="D3468" s="8" t="s">
        <v>400</v>
      </c>
      <c r="E3468" s="30">
        <v>240</v>
      </c>
      <c r="F3468" s="24" t="s">
        <v>540</v>
      </c>
      <c r="G3468" s="14">
        <v>29669.599999999999</v>
      </c>
      <c r="H3468" s="14">
        <v>29669.599999999999</v>
      </c>
      <c r="I3468" s="14">
        <v>29669.599999999999</v>
      </c>
      <c r="J3468" s="14"/>
    </row>
    <row r="3469" spans="1:10" ht="15.75" customHeight="1" x14ac:dyDescent="0.25">
      <c r="A3469" s="36">
        <v>985</v>
      </c>
      <c r="B3469" s="36" t="s">
        <v>9</v>
      </c>
      <c r="C3469" s="36" t="s">
        <v>30</v>
      </c>
      <c r="D3469" s="8" t="s">
        <v>400</v>
      </c>
      <c r="E3469" s="30">
        <v>800</v>
      </c>
      <c r="F3469" s="24" t="s">
        <v>552</v>
      </c>
      <c r="G3469" s="14">
        <f>G3470</f>
        <v>23.3</v>
      </c>
      <c r="H3469" s="14">
        <f t="shared" ref="H3469:J3469" si="2461">H3470</f>
        <v>23.3</v>
      </c>
      <c r="I3469" s="14">
        <f t="shared" si="2461"/>
        <v>23.3</v>
      </c>
      <c r="J3469" s="14">
        <f t="shared" si="2461"/>
        <v>0</v>
      </c>
    </row>
    <row r="3470" spans="1:10" ht="15.75" customHeight="1" x14ac:dyDescent="0.25">
      <c r="A3470" s="36">
        <v>985</v>
      </c>
      <c r="B3470" s="36" t="s">
        <v>9</v>
      </c>
      <c r="C3470" s="36" t="s">
        <v>30</v>
      </c>
      <c r="D3470" s="8" t="s">
        <v>400</v>
      </c>
      <c r="E3470" s="30">
        <v>850</v>
      </c>
      <c r="F3470" s="24" t="s">
        <v>554</v>
      </c>
      <c r="G3470" s="14">
        <v>23.3</v>
      </c>
      <c r="H3470" s="14">
        <v>23.3</v>
      </c>
      <c r="I3470" s="14">
        <v>23.3</v>
      </c>
      <c r="J3470" s="14"/>
    </row>
    <row r="3471" spans="1:10" s="9" customFormat="1" ht="15.75" customHeight="1" x14ac:dyDescent="0.25">
      <c r="A3471" s="6">
        <v>985</v>
      </c>
      <c r="B3471" s="6" t="s">
        <v>9</v>
      </c>
      <c r="C3471" s="6" t="s">
        <v>11</v>
      </c>
      <c r="D3471" s="6"/>
      <c r="E3471" s="6"/>
      <c r="F3471" s="7" t="s">
        <v>15</v>
      </c>
      <c r="G3471" s="16">
        <f t="shared" ref="G3471:I3471" si="2462">G3472+G3480</f>
        <v>47305.2</v>
      </c>
      <c r="H3471" s="16">
        <f t="shared" si="2462"/>
        <v>47305.2</v>
      </c>
      <c r="I3471" s="16">
        <f t="shared" si="2462"/>
        <v>47305.2</v>
      </c>
      <c r="J3471" s="16">
        <f t="shared" ref="J3471" si="2463">J3472+J3480</f>
        <v>0</v>
      </c>
    </row>
    <row r="3472" spans="1:10" ht="31.5" customHeight="1" x14ac:dyDescent="0.25">
      <c r="A3472" s="36">
        <v>985</v>
      </c>
      <c r="B3472" s="36" t="s">
        <v>9</v>
      </c>
      <c r="C3472" s="36" t="s">
        <v>11</v>
      </c>
      <c r="D3472" s="8" t="s">
        <v>219</v>
      </c>
      <c r="E3472" s="30"/>
      <c r="F3472" s="24" t="s">
        <v>799</v>
      </c>
      <c r="G3472" s="14">
        <f t="shared" ref="G3472:I3472" si="2464">G3473</f>
        <v>45064</v>
      </c>
      <c r="H3472" s="14">
        <f t="shared" si="2464"/>
        <v>45064</v>
      </c>
      <c r="I3472" s="14">
        <f t="shared" si="2464"/>
        <v>45064</v>
      </c>
      <c r="J3472" s="14">
        <f t="shared" ref="J3472" si="2465">J3473</f>
        <v>0</v>
      </c>
    </row>
    <row r="3473" spans="1:10" ht="15.75" customHeight="1" x14ac:dyDescent="0.25">
      <c r="A3473" s="36">
        <v>985</v>
      </c>
      <c r="B3473" s="36" t="s">
        <v>9</v>
      </c>
      <c r="C3473" s="36" t="s">
        <v>11</v>
      </c>
      <c r="D3473" s="8" t="s">
        <v>220</v>
      </c>
      <c r="E3473" s="30"/>
      <c r="F3473" s="24" t="s">
        <v>801</v>
      </c>
      <c r="G3473" s="14">
        <f t="shared" ref="G3473:I3473" si="2466">G3474+G3477</f>
        <v>45064</v>
      </c>
      <c r="H3473" s="14">
        <f t="shared" si="2466"/>
        <v>45064</v>
      </c>
      <c r="I3473" s="14">
        <f t="shared" si="2466"/>
        <v>45064</v>
      </c>
      <c r="J3473" s="14">
        <f t="shared" ref="J3473" si="2467">J3474+J3477</f>
        <v>0</v>
      </c>
    </row>
    <row r="3474" spans="1:10" ht="31.5" customHeight="1" x14ac:dyDescent="0.25">
      <c r="A3474" s="36">
        <v>985</v>
      </c>
      <c r="B3474" s="36" t="s">
        <v>9</v>
      </c>
      <c r="C3474" s="36" t="s">
        <v>11</v>
      </c>
      <c r="D3474" s="8" t="s">
        <v>401</v>
      </c>
      <c r="E3474" s="30"/>
      <c r="F3474" s="13" t="s">
        <v>803</v>
      </c>
      <c r="G3474" s="14">
        <f t="shared" ref="G3474:I3475" si="2468">G3475</f>
        <v>44834</v>
      </c>
      <c r="H3474" s="14">
        <f t="shared" si="2468"/>
        <v>44834</v>
      </c>
      <c r="I3474" s="14">
        <f t="shared" si="2468"/>
        <v>44834</v>
      </c>
      <c r="J3474" s="14">
        <f t="shared" ref="J3474:J3475" si="2469">J3475</f>
        <v>0</v>
      </c>
    </row>
    <row r="3475" spans="1:10" ht="31.5" customHeight="1" x14ac:dyDescent="0.25">
      <c r="A3475" s="36">
        <v>985</v>
      </c>
      <c r="B3475" s="36" t="s">
        <v>9</v>
      </c>
      <c r="C3475" s="36" t="s">
        <v>11</v>
      </c>
      <c r="D3475" s="8" t="s">
        <v>401</v>
      </c>
      <c r="E3475" s="30">
        <v>200</v>
      </c>
      <c r="F3475" s="24" t="s">
        <v>539</v>
      </c>
      <c r="G3475" s="14">
        <f t="shared" si="2468"/>
        <v>44834</v>
      </c>
      <c r="H3475" s="14">
        <f t="shared" si="2468"/>
        <v>44834</v>
      </c>
      <c r="I3475" s="14">
        <f t="shared" si="2468"/>
        <v>44834</v>
      </c>
      <c r="J3475" s="14">
        <f t="shared" si="2469"/>
        <v>0</v>
      </c>
    </row>
    <row r="3476" spans="1:10" ht="31.5" customHeight="1" x14ac:dyDescent="0.25">
      <c r="A3476" s="36">
        <v>985</v>
      </c>
      <c r="B3476" s="36" t="s">
        <v>9</v>
      </c>
      <c r="C3476" s="36" t="s">
        <v>11</v>
      </c>
      <c r="D3476" s="8" t="s">
        <v>401</v>
      </c>
      <c r="E3476" s="30">
        <v>240</v>
      </c>
      <c r="F3476" s="24" t="s">
        <v>540</v>
      </c>
      <c r="G3476" s="14">
        <v>44834</v>
      </c>
      <c r="H3476" s="14">
        <v>44834</v>
      </c>
      <c r="I3476" s="14">
        <v>44834</v>
      </c>
      <c r="J3476" s="14"/>
    </row>
    <row r="3477" spans="1:10" ht="31.5" customHeight="1" x14ac:dyDescent="0.25">
      <c r="A3477" s="36">
        <v>985</v>
      </c>
      <c r="B3477" s="36" t="s">
        <v>9</v>
      </c>
      <c r="C3477" s="36" t="s">
        <v>11</v>
      </c>
      <c r="D3477" s="8" t="s">
        <v>402</v>
      </c>
      <c r="E3477" s="30"/>
      <c r="F3477" s="13" t="s">
        <v>812</v>
      </c>
      <c r="G3477" s="14">
        <f t="shared" ref="G3477:I3478" si="2470">G3478</f>
        <v>230</v>
      </c>
      <c r="H3477" s="14">
        <f t="shared" si="2470"/>
        <v>230</v>
      </c>
      <c r="I3477" s="14">
        <f t="shared" si="2470"/>
        <v>230</v>
      </c>
      <c r="J3477" s="14">
        <f t="shared" ref="J3477:J3478" si="2471">J3478</f>
        <v>0</v>
      </c>
    </row>
    <row r="3478" spans="1:10" ht="15.75" customHeight="1" x14ac:dyDescent="0.25">
      <c r="A3478" s="36">
        <v>985</v>
      </c>
      <c r="B3478" s="36" t="s">
        <v>9</v>
      </c>
      <c r="C3478" s="36" t="s">
        <v>11</v>
      </c>
      <c r="D3478" s="8" t="s">
        <v>402</v>
      </c>
      <c r="E3478" s="30">
        <v>300</v>
      </c>
      <c r="F3478" s="13" t="s">
        <v>541</v>
      </c>
      <c r="G3478" s="14">
        <f t="shared" si="2470"/>
        <v>230</v>
      </c>
      <c r="H3478" s="14">
        <f t="shared" si="2470"/>
        <v>230</v>
      </c>
      <c r="I3478" s="14">
        <f t="shared" si="2470"/>
        <v>230</v>
      </c>
      <c r="J3478" s="14">
        <f t="shared" si="2471"/>
        <v>0</v>
      </c>
    </row>
    <row r="3479" spans="1:10" ht="15.75" customHeight="1" x14ac:dyDescent="0.25">
      <c r="A3479" s="36">
        <v>985</v>
      </c>
      <c r="B3479" s="36" t="s">
        <v>9</v>
      </c>
      <c r="C3479" s="36" t="s">
        <v>11</v>
      </c>
      <c r="D3479" s="8" t="s">
        <v>402</v>
      </c>
      <c r="E3479" s="30">
        <v>360</v>
      </c>
      <c r="F3479" s="13" t="s">
        <v>546</v>
      </c>
      <c r="G3479" s="14">
        <v>230</v>
      </c>
      <c r="H3479" s="14">
        <v>230</v>
      </c>
      <c r="I3479" s="14">
        <v>230</v>
      </c>
      <c r="J3479" s="14"/>
    </row>
    <row r="3480" spans="1:10" ht="31.5" customHeight="1" x14ac:dyDescent="0.25">
      <c r="A3480" s="36">
        <v>985</v>
      </c>
      <c r="B3480" s="36" t="s">
        <v>9</v>
      </c>
      <c r="C3480" s="36" t="s">
        <v>11</v>
      </c>
      <c r="D3480" s="8" t="s">
        <v>392</v>
      </c>
      <c r="E3480" s="30"/>
      <c r="F3480" s="13" t="s">
        <v>814</v>
      </c>
      <c r="G3480" s="14">
        <f t="shared" ref="G3480:I3482" si="2472">G3481</f>
        <v>2241.1999999999998</v>
      </c>
      <c r="H3480" s="14">
        <f t="shared" si="2472"/>
        <v>2241.1999999999998</v>
      </c>
      <c r="I3480" s="14">
        <f t="shared" si="2472"/>
        <v>2241.1999999999998</v>
      </c>
      <c r="J3480" s="14">
        <f t="shared" ref="J3480:J3482" si="2473">J3481</f>
        <v>0</v>
      </c>
    </row>
    <row r="3481" spans="1:10" ht="15.75" customHeight="1" x14ac:dyDescent="0.25">
      <c r="A3481" s="36">
        <v>985</v>
      </c>
      <c r="B3481" s="36" t="s">
        <v>9</v>
      </c>
      <c r="C3481" s="36" t="s">
        <v>11</v>
      </c>
      <c r="D3481" s="8" t="s">
        <v>398</v>
      </c>
      <c r="E3481" s="30"/>
      <c r="F3481" s="13" t="s">
        <v>819</v>
      </c>
      <c r="G3481" s="14">
        <f t="shared" si="2472"/>
        <v>2241.1999999999998</v>
      </c>
      <c r="H3481" s="14">
        <f t="shared" si="2472"/>
        <v>2241.1999999999998</v>
      </c>
      <c r="I3481" s="14">
        <f t="shared" si="2472"/>
        <v>2241.1999999999998</v>
      </c>
      <c r="J3481" s="14">
        <f t="shared" si="2473"/>
        <v>0</v>
      </c>
    </row>
    <row r="3482" spans="1:10" ht="15.75" customHeight="1" x14ac:dyDescent="0.25">
      <c r="A3482" s="36">
        <v>985</v>
      </c>
      <c r="B3482" s="36" t="s">
        <v>9</v>
      </c>
      <c r="C3482" s="36" t="s">
        <v>11</v>
      </c>
      <c r="D3482" s="8" t="s">
        <v>403</v>
      </c>
      <c r="E3482" s="30"/>
      <c r="F3482" s="13" t="s">
        <v>820</v>
      </c>
      <c r="G3482" s="14">
        <f t="shared" si="2472"/>
        <v>2241.1999999999998</v>
      </c>
      <c r="H3482" s="14">
        <f t="shared" si="2472"/>
        <v>2241.1999999999998</v>
      </c>
      <c r="I3482" s="14">
        <f t="shared" si="2472"/>
        <v>2241.1999999999998</v>
      </c>
      <c r="J3482" s="14">
        <f t="shared" si="2473"/>
        <v>0</v>
      </c>
    </row>
    <row r="3483" spans="1:10" ht="15.75" customHeight="1" x14ac:dyDescent="0.25">
      <c r="A3483" s="36">
        <v>985</v>
      </c>
      <c r="B3483" s="36" t="s">
        <v>9</v>
      </c>
      <c r="C3483" s="36" t="s">
        <v>11</v>
      </c>
      <c r="D3483" s="8" t="s">
        <v>403</v>
      </c>
      <c r="E3483" s="30">
        <v>800</v>
      </c>
      <c r="F3483" s="24" t="s">
        <v>552</v>
      </c>
      <c r="G3483" s="14">
        <f t="shared" ref="G3483:I3483" si="2474">G3484+G3485</f>
        <v>2241.1999999999998</v>
      </c>
      <c r="H3483" s="14">
        <f t="shared" si="2474"/>
        <v>2241.1999999999998</v>
      </c>
      <c r="I3483" s="14">
        <f t="shared" si="2474"/>
        <v>2241.1999999999998</v>
      </c>
      <c r="J3483" s="14">
        <f t="shared" ref="J3483" si="2475">J3484+J3485</f>
        <v>0</v>
      </c>
    </row>
    <row r="3484" spans="1:10" ht="15.75" customHeight="1" x14ac:dyDescent="0.25">
      <c r="A3484" s="36">
        <v>985</v>
      </c>
      <c r="B3484" s="36" t="s">
        <v>9</v>
      </c>
      <c r="C3484" s="36" t="s">
        <v>11</v>
      </c>
      <c r="D3484" s="8" t="s">
        <v>403</v>
      </c>
      <c r="E3484" s="30">
        <v>850</v>
      </c>
      <c r="F3484" s="24" t="s">
        <v>554</v>
      </c>
      <c r="G3484" s="14">
        <v>1572.7</v>
      </c>
      <c r="H3484" s="14">
        <v>1572.7</v>
      </c>
      <c r="I3484" s="14">
        <v>1572.7</v>
      </c>
      <c r="J3484" s="14"/>
    </row>
    <row r="3485" spans="1:10" ht="31.5" customHeight="1" x14ac:dyDescent="0.25">
      <c r="A3485" s="36">
        <v>985</v>
      </c>
      <c r="B3485" s="36" t="s">
        <v>9</v>
      </c>
      <c r="C3485" s="36" t="s">
        <v>11</v>
      </c>
      <c r="D3485" s="8" t="s">
        <v>403</v>
      </c>
      <c r="E3485" s="30">
        <v>860</v>
      </c>
      <c r="F3485" s="13" t="s">
        <v>555</v>
      </c>
      <c r="G3485" s="14">
        <v>668.5</v>
      </c>
      <c r="H3485" s="14">
        <v>668.5</v>
      </c>
      <c r="I3485" s="14">
        <v>668.5</v>
      </c>
      <c r="J3485" s="14"/>
    </row>
    <row r="3486" spans="1:10" s="3" customFormat="1" ht="31.5" customHeight="1" x14ac:dyDescent="0.25">
      <c r="A3486" s="4">
        <v>991</v>
      </c>
      <c r="B3486" s="4"/>
      <c r="C3486" s="4"/>
      <c r="D3486" s="4"/>
      <c r="E3486" s="4"/>
      <c r="F3486" s="5" t="s">
        <v>106</v>
      </c>
      <c r="G3486" s="15">
        <f>G3487+G3506+G3551</f>
        <v>1020505.6</v>
      </c>
      <c r="H3486" s="15">
        <f>H3487+H3506+H3551</f>
        <v>939325.7</v>
      </c>
      <c r="I3486" s="15">
        <f>I3487+I3506+I3551</f>
        <v>814307.29999999993</v>
      </c>
      <c r="J3486" s="15">
        <f>J3487+J3506+J3551</f>
        <v>0</v>
      </c>
    </row>
    <row r="3487" spans="1:10" s="3" customFormat="1" ht="15.75" customHeight="1" x14ac:dyDescent="0.25">
      <c r="A3487" s="4">
        <v>991</v>
      </c>
      <c r="B3487" s="4" t="s">
        <v>9</v>
      </c>
      <c r="C3487" s="4"/>
      <c r="D3487" s="4"/>
      <c r="E3487" s="4"/>
      <c r="F3487" s="5" t="s">
        <v>14</v>
      </c>
      <c r="G3487" s="15">
        <f t="shared" ref="G3487:I3487" si="2476">G3488</f>
        <v>30158.799999999999</v>
      </c>
      <c r="H3487" s="15">
        <f t="shared" si="2476"/>
        <v>30941.3</v>
      </c>
      <c r="I3487" s="15">
        <f t="shared" si="2476"/>
        <v>30941.1</v>
      </c>
      <c r="J3487" s="15">
        <f t="shared" ref="J3487" si="2477">J3488</f>
        <v>0</v>
      </c>
    </row>
    <row r="3488" spans="1:10" s="9" customFormat="1" ht="15.75" customHeight="1" x14ac:dyDescent="0.25">
      <c r="A3488" s="6">
        <v>991</v>
      </c>
      <c r="B3488" s="6" t="s">
        <v>9</v>
      </c>
      <c r="C3488" s="6" t="s">
        <v>11</v>
      </c>
      <c r="D3488" s="6"/>
      <c r="E3488" s="6"/>
      <c r="F3488" s="7" t="s">
        <v>15</v>
      </c>
      <c r="G3488" s="16">
        <f>G3489+G3494</f>
        <v>30158.799999999999</v>
      </c>
      <c r="H3488" s="16">
        <f t="shared" ref="H3488:J3488" si="2478">H3489+H3494</f>
        <v>30941.3</v>
      </c>
      <c r="I3488" s="16">
        <f t="shared" si="2478"/>
        <v>30941.1</v>
      </c>
      <c r="J3488" s="16">
        <f t="shared" si="2478"/>
        <v>0</v>
      </c>
    </row>
    <row r="3489" spans="1:10" ht="31.5" customHeight="1" x14ac:dyDescent="0.25">
      <c r="A3489" s="36">
        <v>991</v>
      </c>
      <c r="B3489" s="36" t="s">
        <v>9</v>
      </c>
      <c r="C3489" s="36" t="s">
        <v>11</v>
      </c>
      <c r="D3489" s="8" t="s">
        <v>219</v>
      </c>
      <c r="E3489" s="30"/>
      <c r="F3489" s="24" t="s">
        <v>799</v>
      </c>
      <c r="G3489" s="14">
        <f t="shared" ref="G3489:I3492" si="2479">G3490</f>
        <v>16.600000000000001</v>
      </c>
      <c r="H3489" s="14">
        <f t="shared" si="2479"/>
        <v>16.600000000000001</v>
      </c>
      <c r="I3489" s="14">
        <f t="shared" si="2479"/>
        <v>16.600000000000001</v>
      </c>
      <c r="J3489" s="14">
        <f t="shared" ref="J3489:J3492" si="2480">J3490</f>
        <v>0</v>
      </c>
    </row>
    <row r="3490" spans="1:10" ht="15.75" customHeight="1" x14ac:dyDescent="0.25">
      <c r="A3490" s="36">
        <v>991</v>
      </c>
      <c r="B3490" s="36" t="s">
        <v>9</v>
      </c>
      <c r="C3490" s="36" t="s">
        <v>11</v>
      </c>
      <c r="D3490" s="8" t="s">
        <v>220</v>
      </c>
      <c r="E3490" s="30"/>
      <c r="F3490" s="24" t="s">
        <v>801</v>
      </c>
      <c r="G3490" s="14">
        <f t="shared" si="2479"/>
        <v>16.600000000000001</v>
      </c>
      <c r="H3490" s="14">
        <f t="shared" si="2479"/>
        <v>16.600000000000001</v>
      </c>
      <c r="I3490" s="14">
        <f t="shared" si="2479"/>
        <v>16.600000000000001</v>
      </c>
      <c r="J3490" s="14">
        <f t="shared" si="2480"/>
        <v>0</v>
      </c>
    </row>
    <row r="3491" spans="1:10" ht="78.75" customHeight="1" x14ac:dyDescent="0.25">
      <c r="A3491" s="36">
        <v>991</v>
      </c>
      <c r="B3491" s="36" t="s">
        <v>9</v>
      </c>
      <c r="C3491" s="36" t="s">
        <v>11</v>
      </c>
      <c r="D3491" s="8" t="s">
        <v>519</v>
      </c>
      <c r="E3491" s="30"/>
      <c r="F3491" s="13" t="s">
        <v>869</v>
      </c>
      <c r="G3491" s="14">
        <f t="shared" si="2479"/>
        <v>16.600000000000001</v>
      </c>
      <c r="H3491" s="14">
        <f t="shared" si="2479"/>
        <v>16.600000000000001</v>
      </c>
      <c r="I3491" s="14">
        <f t="shared" si="2479"/>
        <v>16.600000000000001</v>
      </c>
      <c r="J3491" s="14">
        <f t="shared" si="2480"/>
        <v>0</v>
      </c>
    </row>
    <row r="3492" spans="1:10" ht="31.5" customHeight="1" x14ac:dyDescent="0.25">
      <c r="A3492" s="36">
        <v>991</v>
      </c>
      <c r="B3492" s="36" t="s">
        <v>9</v>
      </c>
      <c r="C3492" s="36" t="s">
        <v>11</v>
      </c>
      <c r="D3492" s="8" t="s">
        <v>519</v>
      </c>
      <c r="E3492" s="30">
        <v>200</v>
      </c>
      <c r="F3492" s="24" t="s">
        <v>539</v>
      </c>
      <c r="G3492" s="14">
        <f t="shared" si="2479"/>
        <v>16.600000000000001</v>
      </c>
      <c r="H3492" s="14">
        <f t="shared" si="2479"/>
        <v>16.600000000000001</v>
      </c>
      <c r="I3492" s="14">
        <f t="shared" si="2479"/>
        <v>16.600000000000001</v>
      </c>
      <c r="J3492" s="14">
        <f t="shared" si="2480"/>
        <v>0</v>
      </c>
    </row>
    <row r="3493" spans="1:10" ht="31.5" customHeight="1" x14ac:dyDescent="0.25">
      <c r="A3493" s="36">
        <v>991</v>
      </c>
      <c r="B3493" s="36" t="s">
        <v>9</v>
      </c>
      <c r="C3493" s="36" t="s">
        <v>11</v>
      </c>
      <c r="D3493" s="8" t="s">
        <v>519</v>
      </c>
      <c r="E3493" s="30">
        <v>240</v>
      </c>
      <c r="F3493" s="24" t="s">
        <v>540</v>
      </c>
      <c r="G3493" s="14">
        <v>16.600000000000001</v>
      </c>
      <c r="H3493" s="14">
        <v>16.600000000000001</v>
      </c>
      <c r="I3493" s="14">
        <v>16.600000000000001</v>
      </c>
      <c r="J3493" s="14"/>
    </row>
    <row r="3494" spans="1:10" ht="31.5" customHeight="1" x14ac:dyDescent="0.25">
      <c r="A3494" s="36">
        <v>991</v>
      </c>
      <c r="B3494" s="36" t="s">
        <v>9</v>
      </c>
      <c r="C3494" s="36" t="s">
        <v>11</v>
      </c>
      <c r="D3494" s="8" t="s">
        <v>115</v>
      </c>
      <c r="E3494" s="30"/>
      <c r="F3494" s="24" t="s">
        <v>825</v>
      </c>
      <c r="G3494" s="14">
        <f t="shared" ref="G3494:I3494" si="2481">G3495</f>
        <v>30142.2</v>
      </c>
      <c r="H3494" s="14">
        <f t="shared" si="2481"/>
        <v>30924.7</v>
      </c>
      <c r="I3494" s="14">
        <f t="shared" si="2481"/>
        <v>30924.5</v>
      </c>
      <c r="J3494" s="14">
        <f t="shared" ref="J3494" si="2482">J3495</f>
        <v>0</v>
      </c>
    </row>
    <row r="3495" spans="1:10" ht="31.5" customHeight="1" x14ac:dyDescent="0.25">
      <c r="A3495" s="36">
        <v>991</v>
      </c>
      <c r="B3495" s="36" t="s">
        <v>9</v>
      </c>
      <c r="C3495" s="36" t="s">
        <v>11</v>
      </c>
      <c r="D3495" s="8" t="s">
        <v>116</v>
      </c>
      <c r="E3495" s="30"/>
      <c r="F3495" s="24" t="s">
        <v>828</v>
      </c>
      <c r="G3495" s="14">
        <f t="shared" ref="G3495:I3495" si="2483">G3496+G3499</f>
        <v>30142.2</v>
      </c>
      <c r="H3495" s="14">
        <f t="shared" si="2483"/>
        <v>30924.7</v>
      </c>
      <c r="I3495" s="14">
        <f t="shared" si="2483"/>
        <v>30924.5</v>
      </c>
      <c r="J3495" s="14">
        <f t="shared" ref="J3495" si="2484">J3496+J3499</f>
        <v>0</v>
      </c>
    </row>
    <row r="3496" spans="1:10" ht="31.5" customHeight="1" x14ac:dyDescent="0.25">
      <c r="A3496" s="36">
        <v>991</v>
      </c>
      <c r="B3496" s="36" t="s">
        <v>9</v>
      </c>
      <c r="C3496" s="36" t="s">
        <v>11</v>
      </c>
      <c r="D3496" s="8" t="s">
        <v>117</v>
      </c>
      <c r="E3496" s="30"/>
      <c r="F3496" s="24" t="s">
        <v>816</v>
      </c>
      <c r="G3496" s="14">
        <f t="shared" ref="G3496:I3497" si="2485">G3497</f>
        <v>27302.7</v>
      </c>
      <c r="H3496" s="14">
        <f t="shared" si="2485"/>
        <v>27936.5</v>
      </c>
      <c r="I3496" s="14">
        <f t="shared" si="2485"/>
        <v>27936.5</v>
      </c>
      <c r="J3496" s="14">
        <f t="shared" ref="J3496:J3497" si="2486">J3497</f>
        <v>0</v>
      </c>
    </row>
    <row r="3497" spans="1:10" ht="78.75" customHeight="1" x14ac:dyDescent="0.25">
      <c r="A3497" s="36">
        <v>991</v>
      </c>
      <c r="B3497" s="36" t="s">
        <v>9</v>
      </c>
      <c r="C3497" s="36" t="s">
        <v>11</v>
      </c>
      <c r="D3497" s="8" t="s">
        <v>117</v>
      </c>
      <c r="E3497" s="30">
        <v>100</v>
      </c>
      <c r="F3497" s="24" t="s">
        <v>536</v>
      </c>
      <c r="G3497" s="14">
        <f t="shared" si="2485"/>
        <v>27302.7</v>
      </c>
      <c r="H3497" s="14">
        <f t="shared" si="2485"/>
        <v>27936.5</v>
      </c>
      <c r="I3497" s="14">
        <f t="shared" si="2485"/>
        <v>27936.5</v>
      </c>
      <c r="J3497" s="14">
        <f t="shared" si="2486"/>
        <v>0</v>
      </c>
    </row>
    <row r="3498" spans="1:10" ht="31.5" customHeight="1" x14ac:dyDescent="0.25">
      <c r="A3498" s="36">
        <v>991</v>
      </c>
      <c r="B3498" s="36" t="s">
        <v>9</v>
      </c>
      <c r="C3498" s="36" t="s">
        <v>11</v>
      </c>
      <c r="D3498" s="8" t="s">
        <v>117</v>
      </c>
      <c r="E3498" s="30">
        <v>120</v>
      </c>
      <c r="F3498" s="24" t="s">
        <v>538</v>
      </c>
      <c r="G3498" s="14">
        <v>27302.7</v>
      </c>
      <c r="H3498" s="14">
        <v>27936.5</v>
      </c>
      <c r="I3498" s="14">
        <v>27936.5</v>
      </c>
      <c r="J3498" s="14"/>
    </row>
    <row r="3499" spans="1:10" ht="31.5" customHeight="1" x14ac:dyDescent="0.25">
      <c r="A3499" s="36">
        <v>991</v>
      </c>
      <c r="B3499" s="36" t="s">
        <v>9</v>
      </c>
      <c r="C3499" s="36" t="s">
        <v>11</v>
      </c>
      <c r="D3499" s="8" t="s">
        <v>118</v>
      </c>
      <c r="E3499" s="30"/>
      <c r="F3499" s="24" t="s">
        <v>818</v>
      </c>
      <c r="G3499" s="14">
        <f t="shared" ref="G3499:I3499" si="2487">G3500+G3502+G3504</f>
        <v>2839.5</v>
      </c>
      <c r="H3499" s="14">
        <f t="shared" si="2487"/>
        <v>2988.2</v>
      </c>
      <c r="I3499" s="14">
        <f t="shared" si="2487"/>
        <v>2988</v>
      </c>
      <c r="J3499" s="14">
        <f t="shared" ref="J3499" si="2488">J3500+J3502+J3504</f>
        <v>0</v>
      </c>
    </row>
    <row r="3500" spans="1:10" ht="78.75" customHeight="1" x14ac:dyDescent="0.25">
      <c r="A3500" s="36">
        <v>991</v>
      </c>
      <c r="B3500" s="36" t="s">
        <v>9</v>
      </c>
      <c r="C3500" s="36" t="s">
        <v>11</v>
      </c>
      <c r="D3500" s="8" t="s">
        <v>118</v>
      </c>
      <c r="E3500" s="30">
        <v>100</v>
      </c>
      <c r="F3500" s="24" t="s">
        <v>536</v>
      </c>
      <c r="G3500" s="14">
        <f t="shared" ref="G3500:I3500" si="2489">G3501</f>
        <v>4.2</v>
      </c>
      <c r="H3500" s="14">
        <f t="shared" si="2489"/>
        <v>4.2</v>
      </c>
      <c r="I3500" s="14">
        <f t="shared" si="2489"/>
        <v>4.2</v>
      </c>
      <c r="J3500" s="14">
        <f t="shared" ref="J3500" si="2490">J3501</f>
        <v>0</v>
      </c>
    </row>
    <row r="3501" spans="1:10" ht="31.5" customHeight="1" x14ac:dyDescent="0.25">
      <c r="A3501" s="36">
        <v>991</v>
      </c>
      <c r="B3501" s="36" t="s">
        <v>9</v>
      </c>
      <c r="C3501" s="36" t="s">
        <v>11</v>
      </c>
      <c r="D3501" s="8" t="s">
        <v>118</v>
      </c>
      <c r="E3501" s="30">
        <v>120</v>
      </c>
      <c r="F3501" s="24" t="s">
        <v>538</v>
      </c>
      <c r="G3501" s="14">
        <v>4.2</v>
      </c>
      <c r="H3501" s="14">
        <v>4.2</v>
      </c>
      <c r="I3501" s="14">
        <v>4.2</v>
      </c>
      <c r="J3501" s="14"/>
    </row>
    <row r="3502" spans="1:10" ht="31.5" customHeight="1" x14ac:dyDescent="0.25">
      <c r="A3502" s="36">
        <v>991</v>
      </c>
      <c r="B3502" s="36" t="s">
        <v>9</v>
      </c>
      <c r="C3502" s="36" t="s">
        <v>11</v>
      </c>
      <c r="D3502" s="8" t="s">
        <v>118</v>
      </c>
      <c r="E3502" s="30">
        <v>200</v>
      </c>
      <c r="F3502" s="24" t="s">
        <v>539</v>
      </c>
      <c r="G3502" s="14">
        <f t="shared" ref="G3502:I3502" si="2491">G3503</f>
        <v>2834.8</v>
      </c>
      <c r="H3502" s="14">
        <f t="shared" si="2491"/>
        <v>2983.8</v>
      </c>
      <c r="I3502" s="14">
        <f t="shared" si="2491"/>
        <v>2983.8</v>
      </c>
      <c r="J3502" s="14">
        <f t="shared" ref="J3502" si="2492">J3503</f>
        <v>0</v>
      </c>
    </row>
    <row r="3503" spans="1:10" ht="31.5" customHeight="1" x14ac:dyDescent="0.25">
      <c r="A3503" s="36">
        <v>991</v>
      </c>
      <c r="B3503" s="36" t="s">
        <v>9</v>
      </c>
      <c r="C3503" s="36" t="s">
        <v>11</v>
      </c>
      <c r="D3503" s="8" t="s">
        <v>118</v>
      </c>
      <c r="E3503" s="30">
        <v>240</v>
      </c>
      <c r="F3503" s="24" t="s">
        <v>540</v>
      </c>
      <c r="G3503" s="14">
        <v>2834.8</v>
      </c>
      <c r="H3503" s="14">
        <v>2983.8</v>
      </c>
      <c r="I3503" s="14">
        <v>2983.8</v>
      </c>
      <c r="J3503" s="14"/>
    </row>
    <row r="3504" spans="1:10" ht="15.75" customHeight="1" x14ac:dyDescent="0.25">
      <c r="A3504" s="36">
        <v>991</v>
      </c>
      <c r="B3504" s="36" t="s">
        <v>9</v>
      </c>
      <c r="C3504" s="36" t="s">
        <v>11</v>
      </c>
      <c r="D3504" s="8" t="s">
        <v>118</v>
      </c>
      <c r="E3504" s="30">
        <v>800</v>
      </c>
      <c r="F3504" s="24" t="s">
        <v>552</v>
      </c>
      <c r="G3504" s="14">
        <f t="shared" ref="G3504:I3504" si="2493">G3505</f>
        <v>0.5</v>
      </c>
      <c r="H3504" s="14">
        <f t="shared" si="2493"/>
        <v>0.2</v>
      </c>
      <c r="I3504" s="14">
        <f t="shared" si="2493"/>
        <v>0</v>
      </c>
      <c r="J3504" s="14">
        <f t="shared" ref="J3504" si="2494">J3505</f>
        <v>0</v>
      </c>
    </row>
    <row r="3505" spans="1:10" ht="15.75" customHeight="1" x14ac:dyDescent="0.25">
      <c r="A3505" s="36">
        <v>991</v>
      </c>
      <c r="B3505" s="36" t="s">
        <v>9</v>
      </c>
      <c r="C3505" s="36" t="s">
        <v>11</v>
      </c>
      <c r="D3505" s="8" t="s">
        <v>118</v>
      </c>
      <c r="E3505" s="30">
        <v>850</v>
      </c>
      <c r="F3505" s="24" t="s">
        <v>554</v>
      </c>
      <c r="G3505" s="14">
        <v>0.5</v>
      </c>
      <c r="H3505" s="14">
        <v>0.2</v>
      </c>
      <c r="I3505" s="14"/>
      <c r="J3505" s="14"/>
    </row>
    <row r="3506" spans="1:10" s="3" customFormat="1" ht="15.75" customHeight="1" x14ac:dyDescent="0.25">
      <c r="A3506" s="4">
        <v>991</v>
      </c>
      <c r="B3506" s="4" t="s">
        <v>31</v>
      </c>
      <c r="C3506" s="4"/>
      <c r="D3506" s="4"/>
      <c r="E3506" s="4"/>
      <c r="F3506" s="5" t="s">
        <v>57</v>
      </c>
      <c r="G3506" s="15">
        <f>G3507+G3540</f>
        <v>961562.7</v>
      </c>
      <c r="H3506" s="15">
        <f>H3507+H3540</f>
        <v>908384.39999999991</v>
      </c>
      <c r="I3506" s="15">
        <f>I3507+I3540</f>
        <v>783366.2</v>
      </c>
      <c r="J3506" s="15">
        <f>J3507+J3540</f>
        <v>0</v>
      </c>
    </row>
    <row r="3507" spans="1:10" s="9" customFormat="1" ht="15.75" customHeight="1" x14ac:dyDescent="0.25">
      <c r="A3507" s="6">
        <v>991</v>
      </c>
      <c r="B3507" s="6" t="s">
        <v>31</v>
      </c>
      <c r="C3507" s="6" t="s">
        <v>9</v>
      </c>
      <c r="D3507" s="6"/>
      <c r="E3507" s="6"/>
      <c r="F3507" s="7" t="s">
        <v>63</v>
      </c>
      <c r="G3507" s="16">
        <f>G3508</f>
        <v>935829.2</v>
      </c>
      <c r="H3507" s="16">
        <f t="shared" ref="H3507:J3507" si="2495">H3508</f>
        <v>886149.7</v>
      </c>
      <c r="I3507" s="16">
        <f t="shared" si="2495"/>
        <v>761131.5</v>
      </c>
      <c r="J3507" s="16">
        <f t="shared" si="2495"/>
        <v>0</v>
      </c>
    </row>
    <row r="3508" spans="1:10" ht="31.5" customHeight="1" x14ac:dyDescent="0.25">
      <c r="A3508" s="36">
        <v>991</v>
      </c>
      <c r="B3508" s="36" t="s">
        <v>31</v>
      </c>
      <c r="C3508" s="36" t="s">
        <v>9</v>
      </c>
      <c r="D3508" s="8" t="s">
        <v>499</v>
      </c>
      <c r="E3508" s="30"/>
      <c r="F3508" s="13" t="s">
        <v>693</v>
      </c>
      <c r="G3508" s="14">
        <f>G3509+G3525+G3532</f>
        <v>935829.2</v>
      </c>
      <c r="H3508" s="14">
        <f>H3509+H3525+H3532</f>
        <v>886149.7</v>
      </c>
      <c r="I3508" s="14">
        <f>I3509+I3525+I3532</f>
        <v>761131.5</v>
      </c>
      <c r="J3508" s="14">
        <f>J3509+J3525+J3532</f>
        <v>0</v>
      </c>
    </row>
    <row r="3509" spans="1:10" ht="31.5" customHeight="1" x14ac:dyDescent="0.25">
      <c r="A3509" s="36">
        <v>991</v>
      </c>
      <c r="B3509" s="36" t="s">
        <v>31</v>
      </c>
      <c r="C3509" s="36" t="s">
        <v>9</v>
      </c>
      <c r="D3509" s="8" t="s">
        <v>500</v>
      </c>
      <c r="E3509" s="30"/>
      <c r="F3509" s="13" t="s">
        <v>694</v>
      </c>
      <c r="G3509" s="14">
        <f>G3510+G3517+G3522</f>
        <v>228545.30000000002</v>
      </c>
      <c r="H3509" s="14">
        <f>H3510+H3517+H3522</f>
        <v>68084.399999999994</v>
      </c>
      <c r="I3509" s="14">
        <f>I3510+I3517+I3522</f>
        <v>68084.399999999994</v>
      </c>
      <c r="J3509" s="14">
        <f>J3510+J3517+J3522</f>
        <v>0</v>
      </c>
    </row>
    <row r="3510" spans="1:10" ht="47.25" customHeight="1" x14ac:dyDescent="0.25">
      <c r="A3510" s="36">
        <v>991</v>
      </c>
      <c r="B3510" s="36" t="s">
        <v>31</v>
      </c>
      <c r="C3510" s="36" t="s">
        <v>9</v>
      </c>
      <c r="D3510" s="8" t="s">
        <v>520</v>
      </c>
      <c r="E3510" s="30"/>
      <c r="F3510" s="13" t="s">
        <v>695</v>
      </c>
      <c r="G3510" s="14">
        <f>G3511+G3514</f>
        <v>225046.30000000002</v>
      </c>
      <c r="H3510" s="14">
        <f t="shared" ref="H3510:J3510" si="2496">H3511+H3514</f>
        <v>64585.399999999994</v>
      </c>
      <c r="I3510" s="14">
        <f t="shared" si="2496"/>
        <v>64585.399999999994</v>
      </c>
      <c r="J3510" s="14">
        <f t="shared" si="2496"/>
        <v>0</v>
      </c>
    </row>
    <row r="3511" spans="1:10" ht="31.5" customHeight="1" x14ac:dyDescent="0.25">
      <c r="A3511" s="36">
        <v>991</v>
      </c>
      <c r="B3511" s="36" t="s">
        <v>31</v>
      </c>
      <c r="C3511" s="36" t="s">
        <v>9</v>
      </c>
      <c r="D3511" s="8" t="s">
        <v>521</v>
      </c>
      <c r="E3511" s="30"/>
      <c r="F3511" s="13" t="s">
        <v>696</v>
      </c>
      <c r="G3511" s="14">
        <f t="shared" ref="G3511:I3512" si="2497">G3512</f>
        <v>23792.7</v>
      </c>
      <c r="H3511" s="14">
        <f t="shared" si="2497"/>
        <v>23792.7</v>
      </c>
      <c r="I3511" s="14">
        <f t="shared" si="2497"/>
        <v>23792.7</v>
      </c>
      <c r="J3511" s="14">
        <f t="shared" ref="J3511:J3512" si="2498">J3512</f>
        <v>0</v>
      </c>
    </row>
    <row r="3512" spans="1:10" ht="31.5" customHeight="1" x14ac:dyDescent="0.25">
      <c r="A3512" s="36">
        <v>991</v>
      </c>
      <c r="B3512" s="36" t="s">
        <v>31</v>
      </c>
      <c r="C3512" s="36" t="s">
        <v>9</v>
      </c>
      <c r="D3512" s="8" t="s">
        <v>521</v>
      </c>
      <c r="E3512" s="30">
        <v>200</v>
      </c>
      <c r="F3512" s="24" t="s">
        <v>539</v>
      </c>
      <c r="G3512" s="14">
        <f t="shared" si="2497"/>
        <v>23792.7</v>
      </c>
      <c r="H3512" s="14">
        <f t="shared" si="2497"/>
        <v>23792.7</v>
      </c>
      <c r="I3512" s="14">
        <f t="shared" si="2497"/>
        <v>23792.7</v>
      </c>
      <c r="J3512" s="14">
        <f t="shared" si="2498"/>
        <v>0</v>
      </c>
    </row>
    <row r="3513" spans="1:10" ht="31.5" customHeight="1" x14ac:dyDescent="0.25">
      <c r="A3513" s="36">
        <v>991</v>
      </c>
      <c r="B3513" s="36" t="s">
        <v>31</v>
      </c>
      <c r="C3513" s="36" t="s">
        <v>9</v>
      </c>
      <c r="D3513" s="8" t="s">
        <v>521</v>
      </c>
      <c r="E3513" s="30">
        <v>240</v>
      </c>
      <c r="F3513" s="24" t="s">
        <v>540</v>
      </c>
      <c r="G3513" s="14">
        <v>23792.7</v>
      </c>
      <c r="H3513" s="14">
        <v>23792.7</v>
      </c>
      <c r="I3513" s="14">
        <v>23792.7</v>
      </c>
      <c r="J3513" s="14"/>
    </row>
    <row r="3514" spans="1:10" ht="63" customHeight="1" x14ac:dyDescent="0.25">
      <c r="A3514" s="36">
        <v>991</v>
      </c>
      <c r="B3514" s="36" t="s">
        <v>31</v>
      </c>
      <c r="C3514" s="36" t="s">
        <v>9</v>
      </c>
      <c r="D3514" s="8" t="s">
        <v>522</v>
      </c>
      <c r="E3514" s="30"/>
      <c r="F3514" s="13" t="s">
        <v>697</v>
      </c>
      <c r="G3514" s="14">
        <f t="shared" ref="G3514:I3515" si="2499">G3515</f>
        <v>201253.6</v>
      </c>
      <c r="H3514" s="14">
        <f t="shared" si="2499"/>
        <v>40792.699999999997</v>
      </c>
      <c r="I3514" s="14">
        <f t="shared" si="2499"/>
        <v>40792.699999999997</v>
      </c>
      <c r="J3514" s="14">
        <f t="shared" ref="J3514:J3515" si="2500">J3515</f>
        <v>0</v>
      </c>
    </row>
    <row r="3515" spans="1:10" ht="31.5" customHeight="1" x14ac:dyDescent="0.25">
      <c r="A3515" s="36">
        <v>991</v>
      </c>
      <c r="B3515" s="36" t="s">
        <v>31</v>
      </c>
      <c r="C3515" s="36" t="s">
        <v>9</v>
      </c>
      <c r="D3515" s="8" t="s">
        <v>522</v>
      </c>
      <c r="E3515" s="30">
        <v>400</v>
      </c>
      <c r="F3515" s="24" t="s">
        <v>547</v>
      </c>
      <c r="G3515" s="14">
        <f t="shared" si="2499"/>
        <v>201253.6</v>
      </c>
      <c r="H3515" s="14">
        <f t="shared" si="2499"/>
        <v>40792.699999999997</v>
      </c>
      <c r="I3515" s="14">
        <f t="shared" si="2499"/>
        <v>40792.699999999997</v>
      </c>
      <c r="J3515" s="14">
        <f t="shared" si="2500"/>
        <v>0</v>
      </c>
    </row>
    <row r="3516" spans="1:10" ht="15.75" customHeight="1" x14ac:dyDescent="0.25">
      <c r="A3516" s="36">
        <v>991</v>
      </c>
      <c r="B3516" s="36" t="s">
        <v>31</v>
      </c>
      <c r="C3516" s="36" t="s">
        <v>9</v>
      </c>
      <c r="D3516" s="8" t="s">
        <v>522</v>
      </c>
      <c r="E3516" s="30">
        <v>410</v>
      </c>
      <c r="F3516" s="24" t="s">
        <v>548</v>
      </c>
      <c r="G3516" s="14">
        <v>201253.6</v>
      </c>
      <c r="H3516" s="14">
        <v>40792.699999999997</v>
      </c>
      <c r="I3516" s="14">
        <v>40792.699999999997</v>
      </c>
      <c r="J3516" s="14"/>
    </row>
    <row r="3517" spans="1:10" ht="47.25" customHeight="1" x14ac:dyDescent="0.25">
      <c r="A3517" s="36">
        <v>991</v>
      </c>
      <c r="B3517" s="36" t="s">
        <v>31</v>
      </c>
      <c r="C3517" s="36" t="s">
        <v>9</v>
      </c>
      <c r="D3517" s="8" t="s">
        <v>501</v>
      </c>
      <c r="E3517" s="30"/>
      <c r="F3517" s="18" t="s">
        <v>1030</v>
      </c>
      <c r="G3517" s="14">
        <f t="shared" ref="G3517:I3517" si="2501">G3518+G3520</f>
        <v>3352</v>
      </c>
      <c r="H3517" s="14">
        <f t="shared" si="2501"/>
        <v>3352</v>
      </c>
      <c r="I3517" s="14">
        <f t="shared" si="2501"/>
        <v>3352</v>
      </c>
      <c r="J3517" s="14">
        <f t="shared" ref="J3517" si="2502">J3518+J3520</f>
        <v>0</v>
      </c>
    </row>
    <row r="3518" spans="1:10" ht="31.5" customHeight="1" x14ac:dyDescent="0.25">
      <c r="A3518" s="36">
        <v>991</v>
      </c>
      <c r="B3518" s="36" t="s">
        <v>31</v>
      </c>
      <c r="C3518" s="36" t="s">
        <v>9</v>
      </c>
      <c r="D3518" s="8" t="s">
        <v>501</v>
      </c>
      <c r="E3518" s="30">
        <v>200</v>
      </c>
      <c r="F3518" s="24" t="s">
        <v>539</v>
      </c>
      <c r="G3518" s="14">
        <f t="shared" ref="G3518:I3518" si="2503">G3519</f>
        <v>607.20000000000005</v>
      </c>
      <c r="H3518" s="14">
        <f t="shared" si="2503"/>
        <v>607.20000000000005</v>
      </c>
      <c r="I3518" s="14">
        <f t="shared" si="2503"/>
        <v>607.20000000000005</v>
      </c>
      <c r="J3518" s="14">
        <f t="shared" ref="J3518" si="2504">J3519</f>
        <v>0</v>
      </c>
    </row>
    <row r="3519" spans="1:10" ht="31.5" customHeight="1" x14ac:dyDescent="0.25">
      <c r="A3519" s="36">
        <v>991</v>
      </c>
      <c r="B3519" s="36" t="s">
        <v>31</v>
      </c>
      <c r="C3519" s="36" t="s">
        <v>9</v>
      </c>
      <c r="D3519" s="8" t="s">
        <v>501</v>
      </c>
      <c r="E3519" s="30">
        <v>240</v>
      </c>
      <c r="F3519" s="24" t="s">
        <v>540</v>
      </c>
      <c r="G3519" s="14">
        <v>607.20000000000005</v>
      </c>
      <c r="H3519" s="14">
        <v>607.20000000000005</v>
      </c>
      <c r="I3519" s="14">
        <v>607.20000000000005</v>
      </c>
      <c r="J3519" s="14"/>
    </row>
    <row r="3520" spans="1:10" ht="15.75" customHeight="1" x14ac:dyDescent="0.25">
      <c r="A3520" s="36">
        <v>991</v>
      </c>
      <c r="B3520" s="36" t="s">
        <v>31</v>
      </c>
      <c r="C3520" s="36" t="s">
        <v>9</v>
      </c>
      <c r="D3520" s="8" t="s">
        <v>501</v>
      </c>
      <c r="E3520" s="30">
        <v>800</v>
      </c>
      <c r="F3520" s="24" t="s">
        <v>552</v>
      </c>
      <c r="G3520" s="14">
        <f t="shared" ref="G3520:I3520" si="2505">G3521</f>
        <v>2744.8</v>
      </c>
      <c r="H3520" s="14">
        <f t="shared" si="2505"/>
        <v>2744.8</v>
      </c>
      <c r="I3520" s="14">
        <f t="shared" si="2505"/>
        <v>2744.8</v>
      </c>
      <c r="J3520" s="14">
        <f t="shared" ref="J3520" si="2506">J3521</f>
        <v>0</v>
      </c>
    </row>
    <row r="3521" spans="1:10" ht="15.75" customHeight="1" x14ac:dyDescent="0.25">
      <c r="A3521" s="36">
        <v>991</v>
      </c>
      <c r="B3521" s="36" t="s">
        <v>31</v>
      </c>
      <c r="C3521" s="36" t="s">
        <v>9</v>
      </c>
      <c r="D3521" s="8" t="s">
        <v>501</v>
      </c>
      <c r="E3521" s="30">
        <v>850</v>
      </c>
      <c r="F3521" s="24" t="s">
        <v>554</v>
      </c>
      <c r="G3521" s="14">
        <v>2744.8</v>
      </c>
      <c r="H3521" s="14">
        <v>2744.8</v>
      </c>
      <c r="I3521" s="14">
        <v>2744.8</v>
      </c>
      <c r="J3521" s="14"/>
    </row>
    <row r="3522" spans="1:10" ht="47.25" customHeight="1" x14ac:dyDescent="0.25">
      <c r="A3522" s="36">
        <v>991</v>
      </c>
      <c r="B3522" s="36" t="s">
        <v>31</v>
      </c>
      <c r="C3522" s="36" t="s">
        <v>9</v>
      </c>
      <c r="D3522" s="8" t="s">
        <v>523</v>
      </c>
      <c r="E3522" s="30"/>
      <c r="F3522" s="13" t="s">
        <v>698</v>
      </c>
      <c r="G3522" s="14">
        <f t="shared" ref="G3522:I3523" si="2507">G3523</f>
        <v>147</v>
      </c>
      <c r="H3522" s="14">
        <f t="shared" si="2507"/>
        <v>147</v>
      </c>
      <c r="I3522" s="14">
        <f t="shared" si="2507"/>
        <v>147</v>
      </c>
      <c r="J3522" s="14">
        <f t="shared" ref="J3522:J3523" si="2508">J3523</f>
        <v>0</v>
      </c>
    </row>
    <row r="3523" spans="1:10" ht="31.5" customHeight="1" x14ac:dyDescent="0.25">
      <c r="A3523" s="36">
        <v>991</v>
      </c>
      <c r="B3523" s="36" t="s">
        <v>31</v>
      </c>
      <c r="C3523" s="36" t="s">
        <v>9</v>
      </c>
      <c r="D3523" s="8" t="s">
        <v>523</v>
      </c>
      <c r="E3523" s="30">
        <v>200</v>
      </c>
      <c r="F3523" s="24" t="s">
        <v>539</v>
      </c>
      <c r="G3523" s="14">
        <f t="shared" si="2507"/>
        <v>147</v>
      </c>
      <c r="H3523" s="14">
        <f t="shared" si="2507"/>
        <v>147</v>
      </c>
      <c r="I3523" s="14">
        <f t="shared" si="2507"/>
        <v>147</v>
      </c>
      <c r="J3523" s="14">
        <f t="shared" si="2508"/>
        <v>0</v>
      </c>
    </row>
    <row r="3524" spans="1:10" ht="31.5" customHeight="1" x14ac:dyDescent="0.25">
      <c r="A3524" s="36">
        <v>991</v>
      </c>
      <c r="B3524" s="36" t="s">
        <v>31</v>
      </c>
      <c r="C3524" s="36" t="s">
        <v>9</v>
      </c>
      <c r="D3524" s="8" t="s">
        <v>523</v>
      </c>
      <c r="E3524" s="30">
        <v>240</v>
      </c>
      <c r="F3524" s="24" t="s">
        <v>540</v>
      </c>
      <c r="G3524" s="14">
        <v>147</v>
      </c>
      <c r="H3524" s="14">
        <v>147</v>
      </c>
      <c r="I3524" s="14">
        <v>147</v>
      </c>
      <c r="J3524" s="14"/>
    </row>
    <row r="3525" spans="1:10" ht="31.5" customHeight="1" x14ac:dyDescent="0.25">
      <c r="A3525" s="36">
        <v>991</v>
      </c>
      <c r="B3525" s="36" t="s">
        <v>31</v>
      </c>
      <c r="C3525" s="36" t="s">
        <v>9</v>
      </c>
      <c r="D3525" s="8" t="s">
        <v>524</v>
      </c>
      <c r="E3525" s="30"/>
      <c r="F3525" s="13" t="s">
        <v>699</v>
      </c>
      <c r="G3525" s="14">
        <f t="shared" ref="G3525:I3526" si="2509">G3526</f>
        <v>12099.4</v>
      </c>
      <c r="H3525" s="14">
        <f t="shared" si="2509"/>
        <v>10559.4</v>
      </c>
      <c r="I3525" s="14">
        <f t="shared" si="2509"/>
        <v>10559.4</v>
      </c>
      <c r="J3525" s="14">
        <f t="shared" ref="J3525:J3526" si="2510">J3526</f>
        <v>0</v>
      </c>
    </row>
    <row r="3526" spans="1:10" ht="47.25" customHeight="1" x14ac:dyDescent="0.25">
      <c r="A3526" s="36">
        <v>991</v>
      </c>
      <c r="B3526" s="36" t="s">
        <v>31</v>
      </c>
      <c r="C3526" s="36" t="s">
        <v>9</v>
      </c>
      <c r="D3526" s="8" t="s">
        <v>525</v>
      </c>
      <c r="E3526" s="30"/>
      <c r="F3526" s="13" t="s">
        <v>700</v>
      </c>
      <c r="G3526" s="14">
        <f t="shared" si="2509"/>
        <v>12099.4</v>
      </c>
      <c r="H3526" s="14">
        <f t="shared" si="2509"/>
        <v>10559.4</v>
      </c>
      <c r="I3526" s="14">
        <f t="shared" si="2509"/>
        <v>10559.4</v>
      </c>
      <c r="J3526" s="14">
        <f t="shared" si="2510"/>
        <v>0</v>
      </c>
    </row>
    <row r="3527" spans="1:10" ht="31.5" customHeight="1" x14ac:dyDescent="0.25">
      <c r="A3527" s="36">
        <v>991</v>
      </c>
      <c r="B3527" s="36" t="s">
        <v>31</v>
      </c>
      <c r="C3527" s="36" t="s">
        <v>9</v>
      </c>
      <c r="D3527" s="8" t="s">
        <v>526</v>
      </c>
      <c r="E3527" s="30"/>
      <c r="F3527" s="13" t="s">
        <v>701</v>
      </c>
      <c r="G3527" s="14">
        <f t="shared" ref="G3527:I3527" si="2511">G3528+G3530</f>
        <v>12099.4</v>
      </c>
      <c r="H3527" s="14">
        <f t="shared" si="2511"/>
        <v>10559.4</v>
      </c>
      <c r="I3527" s="14">
        <f t="shared" si="2511"/>
        <v>10559.4</v>
      </c>
      <c r="J3527" s="14">
        <f t="shared" ref="J3527" si="2512">J3528+J3530</f>
        <v>0</v>
      </c>
    </row>
    <row r="3528" spans="1:10" ht="31.5" customHeight="1" x14ac:dyDescent="0.25">
      <c r="A3528" s="36">
        <v>991</v>
      </c>
      <c r="B3528" s="36" t="s">
        <v>31</v>
      </c>
      <c r="C3528" s="36" t="s">
        <v>9</v>
      </c>
      <c r="D3528" s="8" t="s">
        <v>526</v>
      </c>
      <c r="E3528" s="30">
        <v>200</v>
      </c>
      <c r="F3528" s="24" t="s">
        <v>539</v>
      </c>
      <c r="G3528" s="14">
        <f t="shared" ref="G3528:I3528" si="2513">G3529</f>
        <v>11833</v>
      </c>
      <c r="H3528" s="14">
        <f t="shared" si="2513"/>
        <v>10309.799999999999</v>
      </c>
      <c r="I3528" s="14">
        <f t="shared" si="2513"/>
        <v>10309.799999999999</v>
      </c>
      <c r="J3528" s="14">
        <f t="shared" ref="J3528" si="2514">J3529</f>
        <v>0</v>
      </c>
    </row>
    <row r="3529" spans="1:10" ht="31.5" customHeight="1" x14ac:dyDescent="0.25">
      <c r="A3529" s="36">
        <v>991</v>
      </c>
      <c r="B3529" s="36" t="s">
        <v>31</v>
      </c>
      <c r="C3529" s="36" t="s">
        <v>9</v>
      </c>
      <c r="D3529" s="8" t="s">
        <v>526</v>
      </c>
      <c r="E3529" s="30">
        <v>240</v>
      </c>
      <c r="F3529" s="24" t="s">
        <v>540</v>
      </c>
      <c r="G3529" s="14">
        <v>11833</v>
      </c>
      <c r="H3529" s="14">
        <v>10309.799999999999</v>
      </c>
      <c r="I3529" s="14">
        <v>10309.799999999999</v>
      </c>
      <c r="J3529" s="14"/>
    </row>
    <row r="3530" spans="1:10" ht="15.75" customHeight="1" x14ac:dyDescent="0.25">
      <c r="A3530" s="36">
        <v>991</v>
      </c>
      <c r="B3530" s="36" t="s">
        <v>31</v>
      </c>
      <c r="C3530" s="36" t="s">
        <v>9</v>
      </c>
      <c r="D3530" s="8" t="s">
        <v>526</v>
      </c>
      <c r="E3530" s="30">
        <v>800</v>
      </c>
      <c r="F3530" s="24" t="s">
        <v>552</v>
      </c>
      <c r="G3530" s="14">
        <f t="shared" ref="G3530:I3530" si="2515">G3531</f>
        <v>266.39999999999998</v>
      </c>
      <c r="H3530" s="14">
        <f t="shared" si="2515"/>
        <v>249.6</v>
      </c>
      <c r="I3530" s="14">
        <f t="shared" si="2515"/>
        <v>249.6</v>
      </c>
      <c r="J3530" s="14">
        <f t="shared" ref="J3530" si="2516">J3531</f>
        <v>0</v>
      </c>
    </row>
    <row r="3531" spans="1:10" ht="15.75" customHeight="1" x14ac:dyDescent="0.25">
      <c r="A3531" s="36">
        <v>991</v>
      </c>
      <c r="B3531" s="36" t="s">
        <v>31</v>
      </c>
      <c r="C3531" s="36" t="s">
        <v>9</v>
      </c>
      <c r="D3531" s="8" t="s">
        <v>526</v>
      </c>
      <c r="E3531" s="30">
        <v>850</v>
      </c>
      <c r="F3531" s="24" t="s">
        <v>554</v>
      </c>
      <c r="G3531" s="14">
        <v>266.39999999999998</v>
      </c>
      <c r="H3531" s="14">
        <v>249.6</v>
      </c>
      <c r="I3531" s="14">
        <v>249.6</v>
      </c>
      <c r="J3531" s="14"/>
    </row>
    <row r="3532" spans="1:10" ht="15.75" customHeight="1" x14ac:dyDescent="0.25">
      <c r="A3532" s="36">
        <v>991</v>
      </c>
      <c r="B3532" s="36" t="s">
        <v>31</v>
      </c>
      <c r="C3532" s="36" t="s">
        <v>9</v>
      </c>
      <c r="D3532" s="8" t="s">
        <v>517</v>
      </c>
      <c r="E3532" s="30"/>
      <c r="F3532" s="13" t="s">
        <v>702</v>
      </c>
      <c r="G3532" s="14">
        <f>G3536+G3533</f>
        <v>695184.5</v>
      </c>
      <c r="H3532" s="14">
        <f>H3536+H3533</f>
        <v>807505.9</v>
      </c>
      <c r="I3532" s="14">
        <f>I3536+I3533</f>
        <v>682487.7</v>
      </c>
      <c r="J3532" s="14">
        <f>J3536+J3533</f>
        <v>0</v>
      </c>
    </row>
    <row r="3533" spans="1:10" ht="31.5" customHeight="1" x14ac:dyDescent="0.25">
      <c r="A3533" s="36">
        <v>991</v>
      </c>
      <c r="B3533" s="36" t="s">
        <v>31</v>
      </c>
      <c r="C3533" s="36" t="s">
        <v>9</v>
      </c>
      <c r="D3533" s="8" t="s">
        <v>518</v>
      </c>
      <c r="E3533" s="30"/>
      <c r="F3533" s="13" t="s">
        <v>703</v>
      </c>
      <c r="G3533" s="14">
        <f>G3534</f>
        <v>362746.8</v>
      </c>
      <c r="H3533" s="14">
        <f t="shared" ref="H3533:J3533" si="2517">H3534</f>
        <v>807505.9</v>
      </c>
      <c r="I3533" s="14">
        <f t="shared" si="2517"/>
        <v>682487.7</v>
      </c>
      <c r="J3533" s="14">
        <f t="shared" si="2517"/>
        <v>0</v>
      </c>
    </row>
    <row r="3534" spans="1:10" ht="31.5" customHeight="1" x14ac:dyDescent="0.25">
      <c r="A3534" s="36">
        <v>991</v>
      </c>
      <c r="B3534" s="36" t="s">
        <v>31</v>
      </c>
      <c r="C3534" s="36" t="s">
        <v>9</v>
      </c>
      <c r="D3534" s="8" t="s">
        <v>518</v>
      </c>
      <c r="E3534" s="30">
        <v>400</v>
      </c>
      <c r="F3534" s="24" t="s">
        <v>547</v>
      </c>
      <c r="G3534" s="14">
        <f t="shared" ref="G3534:I3534" si="2518">G3535</f>
        <v>362746.8</v>
      </c>
      <c r="H3534" s="14">
        <f t="shared" si="2518"/>
        <v>807505.9</v>
      </c>
      <c r="I3534" s="14">
        <f t="shared" si="2518"/>
        <v>682487.7</v>
      </c>
      <c r="J3534" s="14">
        <f t="shared" ref="J3534" si="2519">J3535</f>
        <v>0</v>
      </c>
    </row>
    <row r="3535" spans="1:10" ht="15.75" customHeight="1" x14ac:dyDescent="0.25">
      <c r="A3535" s="36">
        <v>991</v>
      </c>
      <c r="B3535" s="36" t="s">
        <v>31</v>
      </c>
      <c r="C3535" s="36" t="s">
        <v>9</v>
      </c>
      <c r="D3535" s="8" t="s">
        <v>518</v>
      </c>
      <c r="E3535" s="30">
        <v>410</v>
      </c>
      <c r="F3535" s="24" t="s">
        <v>548</v>
      </c>
      <c r="G3535" s="14">
        <v>362746.8</v>
      </c>
      <c r="H3535" s="14">
        <v>807505.9</v>
      </c>
      <c r="I3535" s="14">
        <v>682487.7</v>
      </c>
      <c r="J3535" s="14"/>
    </row>
    <row r="3536" spans="1:10" ht="31.5" customHeight="1" x14ac:dyDescent="0.25">
      <c r="A3536" s="36">
        <v>991</v>
      </c>
      <c r="B3536" s="36" t="s">
        <v>31</v>
      </c>
      <c r="C3536" s="36" t="s">
        <v>9</v>
      </c>
      <c r="D3536" s="8" t="s">
        <v>527</v>
      </c>
      <c r="E3536" s="30"/>
      <c r="F3536" s="13" t="s">
        <v>704</v>
      </c>
      <c r="G3536" s="14">
        <f t="shared" ref="G3536:I3538" si="2520">G3537</f>
        <v>332437.7</v>
      </c>
      <c r="H3536" s="14">
        <f t="shared" si="2520"/>
        <v>0</v>
      </c>
      <c r="I3536" s="14">
        <f t="shared" si="2520"/>
        <v>0</v>
      </c>
      <c r="J3536" s="14">
        <f t="shared" ref="J3536:J3538" si="2521">J3537</f>
        <v>0</v>
      </c>
    </row>
    <row r="3537" spans="1:10" ht="47.25" customHeight="1" x14ac:dyDescent="0.25">
      <c r="A3537" s="36">
        <v>991</v>
      </c>
      <c r="B3537" s="36" t="s">
        <v>31</v>
      </c>
      <c r="C3537" s="36" t="s">
        <v>9</v>
      </c>
      <c r="D3537" s="8" t="s">
        <v>528</v>
      </c>
      <c r="E3537" s="30"/>
      <c r="F3537" s="13" t="s">
        <v>705</v>
      </c>
      <c r="G3537" s="14">
        <f t="shared" si="2520"/>
        <v>332437.7</v>
      </c>
      <c r="H3537" s="14">
        <f t="shared" si="2520"/>
        <v>0</v>
      </c>
      <c r="I3537" s="14">
        <f t="shared" si="2520"/>
        <v>0</v>
      </c>
      <c r="J3537" s="14">
        <f t="shared" si="2521"/>
        <v>0</v>
      </c>
    </row>
    <row r="3538" spans="1:10" ht="31.5" customHeight="1" x14ac:dyDescent="0.25">
      <c r="A3538" s="36">
        <v>991</v>
      </c>
      <c r="B3538" s="36" t="s">
        <v>31</v>
      </c>
      <c r="C3538" s="36" t="s">
        <v>9</v>
      </c>
      <c r="D3538" s="8" t="s">
        <v>528</v>
      </c>
      <c r="E3538" s="30">
        <v>400</v>
      </c>
      <c r="F3538" s="24" t="s">
        <v>547</v>
      </c>
      <c r="G3538" s="14">
        <f t="shared" si="2520"/>
        <v>332437.7</v>
      </c>
      <c r="H3538" s="14">
        <f t="shared" si="2520"/>
        <v>0</v>
      </c>
      <c r="I3538" s="14">
        <f t="shared" si="2520"/>
        <v>0</v>
      </c>
      <c r="J3538" s="14">
        <f t="shared" si="2521"/>
        <v>0</v>
      </c>
    </row>
    <row r="3539" spans="1:10" ht="15.75" customHeight="1" x14ac:dyDescent="0.25">
      <c r="A3539" s="36">
        <v>991</v>
      </c>
      <c r="B3539" s="36" t="s">
        <v>31</v>
      </c>
      <c r="C3539" s="36" t="s">
        <v>9</v>
      </c>
      <c r="D3539" s="8" t="s">
        <v>528</v>
      </c>
      <c r="E3539" s="30">
        <v>410</v>
      </c>
      <c r="F3539" s="24" t="s">
        <v>548</v>
      </c>
      <c r="G3539" s="14">
        <v>332437.7</v>
      </c>
      <c r="H3539" s="14"/>
      <c r="I3539" s="14"/>
      <c r="J3539" s="14"/>
    </row>
    <row r="3540" spans="1:10" s="9" customFormat="1" ht="31.5" customHeight="1" x14ac:dyDescent="0.25">
      <c r="A3540" s="6">
        <v>991</v>
      </c>
      <c r="B3540" s="6" t="s">
        <v>31</v>
      </c>
      <c r="C3540" s="6" t="s">
        <v>31</v>
      </c>
      <c r="D3540" s="6"/>
      <c r="E3540" s="6"/>
      <c r="F3540" s="7" t="s">
        <v>65</v>
      </c>
      <c r="G3540" s="16">
        <f t="shared" ref="G3540:I3543" si="2522">G3541</f>
        <v>25733.5</v>
      </c>
      <c r="H3540" s="16">
        <f t="shared" si="2522"/>
        <v>22234.7</v>
      </c>
      <c r="I3540" s="16">
        <f t="shared" si="2522"/>
        <v>22234.7</v>
      </c>
      <c r="J3540" s="16">
        <f t="shared" ref="J3540:J3543" si="2523">J3541</f>
        <v>0</v>
      </c>
    </row>
    <row r="3541" spans="1:10" ht="31.5" customHeight="1" x14ac:dyDescent="0.25">
      <c r="A3541" s="36">
        <v>991</v>
      </c>
      <c r="B3541" s="36" t="s">
        <v>31</v>
      </c>
      <c r="C3541" s="36" t="s">
        <v>31</v>
      </c>
      <c r="D3541" s="8" t="s">
        <v>499</v>
      </c>
      <c r="E3541" s="30"/>
      <c r="F3541" s="13" t="s">
        <v>693</v>
      </c>
      <c r="G3541" s="14">
        <f t="shared" si="2522"/>
        <v>25733.5</v>
      </c>
      <c r="H3541" s="14">
        <f t="shared" si="2522"/>
        <v>22234.7</v>
      </c>
      <c r="I3541" s="14">
        <f t="shared" si="2522"/>
        <v>22234.7</v>
      </c>
      <c r="J3541" s="14">
        <f t="shared" si="2523"/>
        <v>0</v>
      </c>
    </row>
    <row r="3542" spans="1:10" ht="31.5" customHeight="1" x14ac:dyDescent="0.25">
      <c r="A3542" s="36">
        <v>991</v>
      </c>
      <c r="B3542" s="36" t="s">
        <v>31</v>
      </c>
      <c r="C3542" s="36" t="s">
        <v>31</v>
      </c>
      <c r="D3542" s="8" t="s">
        <v>524</v>
      </c>
      <c r="E3542" s="30"/>
      <c r="F3542" s="13" t="s">
        <v>699</v>
      </c>
      <c r="G3542" s="14">
        <f t="shared" si="2522"/>
        <v>25733.5</v>
      </c>
      <c r="H3542" s="14">
        <f t="shared" si="2522"/>
        <v>22234.7</v>
      </c>
      <c r="I3542" s="14">
        <f t="shared" si="2522"/>
        <v>22234.7</v>
      </c>
      <c r="J3542" s="14">
        <f t="shared" si="2523"/>
        <v>0</v>
      </c>
    </row>
    <row r="3543" spans="1:10" ht="47.25" customHeight="1" x14ac:dyDescent="0.25">
      <c r="A3543" s="36">
        <v>991</v>
      </c>
      <c r="B3543" s="36" t="s">
        <v>31</v>
      </c>
      <c r="C3543" s="36" t="s">
        <v>31</v>
      </c>
      <c r="D3543" s="8" t="s">
        <v>525</v>
      </c>
      <c r="E3543" s="30"/>
      <c r="F3543" s="13" t="s">
        <v>700</v>
      </c>
      <c r="G3543" s="14">
        <f t="shared" si="2522"/>
        <v>25733.5</v>
      </c>
      <c r="H3543" s="14">
        <f t="shared" si="2522"/>
        <v>22234.7</v>
      </c>
      <c r="I3543" s="14">
        <f t="shared" si="2522"/>
        <v>22234.7</v>
      </c>
      <c r="J3543" s="14">
        <f t="shared" si="2523"/>
        <v>0</v>
      </c>
    </row>
    <row r="3544" spans="1:10" ht="63" customHeight="1" x14ac:dyDescent="0.25">
      <c r="A3544" s="36">
        <v>991</v>
      </c>
      <c r="B3544" s="36" t="s">
        <v>31</v>
      </c>
      <c r="C3544" s="36" t="s">
        <v>31</v>
      </c>
      <c r="D3544" s="8" t="s">
        <v>530</v>
      </c>
      <c r="E3544" s="30"/>
      <c r="F3544" s="13" t="s">
        <v>564</v>
      </c>
      <c r="G3544" s="14">
        <f t="shared" ref="G3544:I3544" si="2524">G3545+G3547+G3549</f>
        <v>25733.5</v>
      </c>
      <c r="H3544" s="14">
        <f t="shared" si="2524"/>
        <v>22234.7</v>
      </c>
      <c r="I3544" s="14">
        <f t="shared" si="2524"/>
        <v>22234.7</v>
      </c>
      <c r="J3544" s="14">
        <f t="shared" ref="J3544" si="2525">J3545+J3547+J3549</f>
        <v>0</v>
      </c>
    </row>
    <row r="3545" spans="1:10" ht="78.75" customHeight="1" x14ac:dyDescent="0.25">
      <c r="A3545" s="36">
        <v>991</v>
      </c>
      <c r="B3545" s="36" t="s">
        <v>31</v>
      </c>
      <c r="C3545" s="36" t="s">
        <v>31</v>
      </c>
      <c r="D3545" s="8" t="s">
        <v>530</v>
      </c>
      <c r="E3545" s="30">
        <v>100</v>
      </c>
      <c r="F3545" s="24" t="s">
        <v>536</v>
      </c>
      <c r="G3545" s="14">
        <f t="shared" ref="G3545:I3545" si="2526">G3546</f>
        <v>19339.599999999999</v>
      </c>
      <c r="H3545" s="14">
        <f t="shared" si="2526"/>
        <v>19788.3</v>
      </c>
      <c r="I3545" s="14">
        <f t="shared" si="2526"/>
        <v>19788.3</v>
      </c>
      <c r="J3545" s="14">
        <f t="shared" ref="J3545" si="2527">J3546</f>
        <v>0</v>
      </c>
    </row>
    <row r="3546" spans="1:10" ht="15.75" customHeight="1" x14ac:dyDescent="0.25">
      <c r="A3546" s="36">
        <v>991</v>
      </c>
      <c r="B3546" s="36" t="s">
        <v>31</v>
      </c>
      <c r="C3546" s="36" t="s">
        <v>31</v>
      </c>
      <c r="D3546" s="8" t="s">
        <v>530</v>
      </c>
      <c r="E3546" s="30">
        <v>110</v>
      </c>
      <c r="F3546" s="24" t="s">
        <v>537</v>
      </c>
      <c r="G3546" s="14">
        <v>19339.599999999999</v>
      </c>
      <c r="H3546" s="14">
        <v>19788.3</v>
      </c>
      <c r="I3546" s="14">
        <v>19788.3</v>
      </c>
      <c r="J3546" s="14"/>
    </row>
    <row r="3547" spans="1:10" ht="31.5" customHeight="1" x14ac:dyDescent="0.25">
      <c r="A3547" s="36">
        <v>991</v>
      </c>
      <c r="B3547" s="36" t="s">
        <v>31</v>
      </c>
      <c r="C3547" s="36" t="s">
        <v>31</v>
      </c>
      <c r="D3547" s="8" t="s">
        <v>530</v>
      </c>
      <c r="E3547" s="30">
        <v>200</v>
      </c>
      <c r="F3547" s="24" t="s">
        <v>539</v>
      </c>
      <c r="G3547" s="14">
        <f t="shared" ref="G3547:I3547" si="2528">G3548</f>
        <v>6346.2</v>
      </c>
      <c r="H3547" s="14">
        <f t="shared" si="2528"/>
        <v>2398.6999999999998</v>
      </c>
      <c r="I3547" s="14">
        <f t="shared" si="2528"/>
        <v>2398.6999999999998</v>
      </c>
      <c r="J3547" s="14">
        <f t="shared" ref="J3547" si="2529">J3548</f>
        <v>0</v>
      </c>
    </row>
    <row r="3548" spans="1:10" ht="31.5" customHeight="1" x14ac:dyDescent="0.25">
      <c r="A3548" s="36">
        <v>991</v>
      </c>
      <c r="B3548" s="36" t="s">
        <v>31</v>
      </c>
      <c r="C3548" s="36" t="s">
        <v>31</v>
      </c>
      <c r="D3548" s="8" t="s">
        <v>530</v>
      </c>
      <c r="E3548" s="30">
        <v>240</v>
      </c>
      <c r="F3548" s="24" t="s">
        <v>540</v>
      </c>
      <c r="G3548" s="14">
        <v>6346.2</v>
      </c>
      <c r="H3548" s="14">
        <v>2398.6999999999998</v>
      </c>
      <c r="I3548" s="14">
        <v>2398.6999999999998</v>
      </c>
      <c r="J3548" s="14"/>
    </row>
    <row r="3549" spans="1:10" ht="15.75" customHeight="1" x14ac:dyDescent="0.25">
      <c r="A3549" s="36">
        <v>991</v>
      </c>
      <c r="B3549" s="36" t="s">
        <v>31</v>
      </c>
      <c r="C3549" s="36" t="s">
        <v>31</v>
      </c>
      <c r="D3549" s="8" t="s">
        <v>530</v>
      </c>
      <c r="E3549" s="30">
        <v>800</v>
      </c>
      <c r="F3549" s="24" t="s">
        <v>552</v>
      </c>
      <c r="G3549" s="14">
        <f t="shared" ref="G3549:I3549" si="2530">G3550</f>
        <v>47.7</v>
      </c>
      <c r="H3549" s="14">
        <f t="shared" si="2530"/>
        <v>47.7</v>
      </c>
      <c r="I3549" s="14">
        <f t="shared" si="2530"/>
        <v>47.7</v>
      </c>
      <c r="J3549" s="14">
        <f t="shared" ref="J3549" si="2531">J3550</f>
        <v>0</v>
      </c>
    </row>
    <row r="3550" spans="1:10" ht="15.75" customHeight="1" x14ac:dyDescent="0.25">
      <c r="A3550" s="36">
        <v>991</v>
      </c>
      <c r="B3550" s="36" t="s">
        <v>31</v>
      </c>
      <c r="C3550" s="36" t="s">
        <v>31</v>
      </c>
      <c r="D3550" s="8" t="s">
        <v>530</v>
      </c>
      <c r="E3550" s="30">
        <v>850</v>
      </c>
      <c r="F3550" s="24" t="s">
        <v>554</v>
      </c>
      <c r="G3550" s="14">
        <v>47.7</v>
      </c>
      <c r="H3550" s="14">
        <v>47.7</v>
      </c>
      <c r="I3550" s="14">
        <v>47.7</v>
      </c>
      <c r="J3550" s="14"/>
    </row>
    <row r="3551" spans="1:10" s="3" customFormat="1" ht="15.75" customHeight="1" x14ac:dyDescent="0.25">
      <c r="A3551" s="4">
        <v>991</v>
      </c>
      <c r="B3551" s="4" t="s">
        <v>38</v>
      </c>
      <c r="C3551" s="4"/>
      <c r="D3551" s="4"/>
      <c r="E3551" s="4"/>
      <c r="F3551" s="5" t="s">
        <v>40</v>
      </c>
      <c r="G3551" s="15">
        <f t="shared" ref="G3551:I3551" si="2532">G3552</f>
        <v>28784.100000000002</v>
      </c>
      <c r="H3551" s="15">
        <f t="shared" si="2532"/>
        <v>0</v>
      </c>
      <c r="I3551" s="15">
        <f t="shared" si="2532"/>
        <v>0</v>
      </c>
      <c r="J3551" s="15">
        <f t="shared" ref="J3551" si="2533">J3552</f>
        <v>0</v>
      </c>
    </row>
    <row r="3552" spans="1:10" s="9" customFormat="1" ht="15.75" customHeight="1" x14ac:dyDescent="0.25">
      <c r="A3552" s="6">
        <v>991</v>
      </c>
      <c r="B3552" s="6" t="s">
        <v>38</v>
      </c>
      <c r="C3552" s="6" t="s">
        <v>30</v>
      </c>
      <c r="D3552" s="6"/>
      <c r="E3552" s="6"/>
      <c r="F3552" s="7" t="s">
        <v>41</v>
      </c>
      <c r="G3552" s="16">
        <f>G3553+G3562</f>
        <v>28784.100000000002</v>
      </c>
      <c r="H3552" s="16">
        <f>H3553+H3562</f>
        <v>0</v>
      </c>
      <c r="I3552" s="16">
        <f>I3553+I3562</f>
        <v>0</v>
      </c>
      <c r="J3552" s="16">
        <f>J3553+J3562</f>
        <v>0</v>
      </c>
    </row>
    <row r="3553" spans="1:10" ht="31.5" customHeight="1" x14ac:dyDescent="0.25">
      <c r="A3553" s="36">
        <v>991</v>
      </c>
      <c r="B3553" s="36" t="s">
        <v>38</v>
      </c>
      <c r="C3553" s="36" t="s">
        <v>30</v>
      </c>
      <c r="D3553" s="8" t="s">
        <v>499</v>
      </c>
      <c r="E3553" s="30"/>
      <c r="F3553" s="13" t="s">
        <v>693</v>
      </c>
      <c r="G3553" s="14">
        <f>G3554</f>
        <v>28716.9</v>
      </c>
      <c r="H3553" s="14">
        <f t="shared" ref="H3553:J3553" si="2534">H3554</f>
        <v>0</v>
      </c>
      <c r="I3553" s="14">
        <f t="shared" si="2534"/>
        <v>0</v>
      </c>
      <c r="J3553" s="14">
        <f t="shared" si="2534"/>
        <v>0</v>
      </c>
    </row>
    <row r="3554" spans="1:10" ht="15.75" customHeight="1" x14ac:dyDescent="0.25">
      <c r="A3554" s="36">
        <v>991</v>
      </c>
      <c r="B3554" s="36" t="s">
        <v>38</v>
      </c>
      <c r="C3554" s="36" t="s">
        <v>30</v>
      </c>
      <c r="D3554" s="8" t="s">
        <v>517</v>
      </c>
      <c r="E3554" s="30"/>
      <c r="F3554" s="13" t="s">
        <v>702</v>
      </c>
      <c r="G3554" s="14">
        <f t="shared" ref="G3554:I3557" si="2535">G3555</f>
        <v>28716.9</v>
      </c>
      <c r="H3554" s="14">
        <f t="shared" si="2535"/>
        <v>0</v>
      </c>
      <c r="I3554" s="14">
        <f t="shared" si="2535"/>
        <v>0</v>
      </c>
      <c r="J3554" s="14">
        <f t="shared" ref="J3554:J3557" si="2536">J3555</f>
        <v>0</v>
      </c>
    </row>
    <row r="3555" spans="1:10" ht="47.25" x14ac:dyDescent="0.25">
      <c r="A3555" s="36">
        <v>991</v>
      </c>
      <c r="B3555" s="36" t="s">
        <v>38</v>
      </c>
      <c r="C3555" s="36" t="s">
        <v>30</v>
      </c>
      <c r="D3555" s="8" t="s">
        <v>529</v>
      </c>
      <c r="E3555" s="30"/>
      <c r="F3555" s="18" t="s">
        <v>1130</v>
      </c>
      <c r="G3555" s="14">
        <f>G3556+G3559</f>
        <v>28716.9</v>
      </c>
      <c r="H3555" s="14">
        <f t="shared" ref="H3555:J3555" si="2537">H3556+H3559</f>
        <v>0</v>
      </c>
      <c r="I3555" s="14">
        <f t="shared" si="2537"/>
        <v>0</v>
      </c>
      <c r="J3555" s="14">
        <f t="shared" si="2537"/>
        <v>0</v>
      </c>
    </row>
    <row r="3556" spans="1:10" ht="63" x14ac:dyDescent="0.25">
      <c r="A3556" s="36">
        <v>991</v>
      </c>
      <c r="B3556" s="36" t="s">
        <v>38</v>
      </c>
      <c r="C3556" s="36" t="s">
        <v>30</v>
      </c>
      <c r="D3556" s="8" t="s">
        <v>983</v>
      </c>
      <c r="E3556" s="30"/>
      <c r="F3556" s="13" t="s">
        <v>706</v>
      </c>
      <c r="G3556" s="14">
        <f t="shared" si="2535"/>
        <v>6716.9</v>
      </c>
      <c r="H3556" s="14">
        <f t="shared" si="2535"/>
        <v>0</v>
      </c>
      <c r="I3556" s="14">
        <f t="shared" si="2535"/>
        <v>0</v>
      </c>
      <c r="J3556" s="14">
        <f t="shared" si="2536"/>
        <v>0</v>
      </c>
    </row>
    <row r="3557" spans="1:10" ht="15.75" customHeight="1" x14ac:dyDescent="0.25">
      <c r="A3557" s="36">
        <v>991</v>
      </c>
      <c r="B3557" s="36" t="s">
        <v>38</v>
      </c>
      <c r="C3557" s="36" t="s">
        <v>30</v>
      </c>
      <c r="D3557" s="8" t="s">
        <v>983</v>
      </c>
      <c r="E3557" s="30">
        <v>300</v>
      </c>
      <c r="F3557" s="13" t="s">
        <v>541</v>
      </c>
      <c r="G3557" s="14">
        <f t="shared" si="2535"/>
        <v>6716.9</v>
      </c>
      <c r="H3557" s="14">
        <f t="shared" si="2535"/>
        <v>0</v>
      </c>
      <c r="I3557" s="14">
        <f t="shared" si="2535"/>
        <v>0</v>
      </c>
      <c r="J3557" s="14">
        <f t="shared" si="2536"/>
        <v>0</v>
      </c>
    </row>
    <row r="3558" spans="1:10" ht="31.5" customHeight="1" x14ac:dyDescent="0.25">
      <c r="A3558" s="36">
        <v>991</v>
      </c>
      <c r="B3558" s="36" t="s">
        <v>38</v>
      </c>
      <c r="C3558" s="36" t="s">
        <v>30</v>
      </c>
      <c r="D3558" s="8" t="s">
        <v>983</v>
      </c>
      <c r="E3558" s="30">
        <v>320</v>
      </c>
      <c r="F3558" s="13" t="s">
        <v>543</v>
      </c>
      <c r="G3558" s="14">
        <v>6716.9</v>
      </c>
      <c r="H3558" s="14"/>
      <c r="I3558" s="14"/>
      <c r="J3558" s="14"/>
    </row>
    <row r="3559" spans="1:10" ht="47.25" x14ac:dyDescent="0.25">
      <c r="A3559" s="36">
        <v>991</v>
      </c>
      <c r="B3559" s="36" t="s">
        <v>38</v>
      </c>
      <c r="C3559" s="36" t="s">
        <v>30</v>
      </c>
      <c r="D3559" s="8" t="s">
        <v>984</v>
      </c>
      <c r="E3559" s="30"/>
      <c r="F3559" s="24" t="s">
        <v>1086</v>
      </c>
      <c r="G3559" s="14">
        <f t="shared" ref="G3559:I3560" si="2538">G3560</f>
        <v>22000</v>
      </c>
      <c r="H3559" s="14">
        <f t="shared" si="2538"/>
        <v>0</v>
      </c>
      <c r="I3559" s="14">
        <f t="shared" si="2538"/>
        <v>0</v>
      </c>
      <c r="J3559" s="14">
        <f t="shared" ref="J3559:J3560" si="2539">J3560</f>
        <v>0</v>
      </c>
    </row>
    <row r="3560" spans="1:10" ht="15.75" customHeight="1" x14ac:dyDescent="0.25">
      <c r="A3560" s="36">
        <v>991</v>
      </c>
      <c r="B3560" s="36" t="s">
        <v>38</v>
      </c>
      <c r="C3560" s="36" t="s">
        <v>30</v>
      </c>
      <c r="D3560" s="8" t="s">
        <v>984</v>
      </c>
      <c r="E3560" s="30">
        <v>300</v>
      </c>
      <c r="F3560" s="13" t="s">
        <v>541</v>
      </c>
      <c r="G3560" s="14">
        <f t="shared" si="2538"/>
        <v>22000</v>
      </c>
      <c r="H3560" s="14">
        <f t="shared" si="2538"/>
        <v>0</v>
      </c>
      <c r="I3560" s="14">
        <f t="shared" si="2538"/>
        <v>0</v>
      </c>
      <c r="J3560" s="14">
        <f t="shared" si="2539"/>
        <v>0</v>
      </c>
    </row>
    <row r="3561" spans="1:10" ht="31.5" customHeight="1" x14ac:dyDescent="0.25">
      <c r="A3561" s="36">
        <v>991</v>
      </c>
      <c r="B3561" s="36" t="s">
        <v>38</v>
      </c>
      <c r="C3561" s="36" t="s">
        <v>30</v>
      </c>
      <c r="D3561" s="8" t="s">
        <v>984</v>
      </c>
      <c r="E3561" s="30">
        <v>320</v>
      </c>
      <c r="F3561" s="13" t="s">
        <v>543</v>
      </c>
      <c r="G3561" s="14">
        <v>22000</v>
      </c>
      <c r="H3561" s="14"/>
      <c r="I3561" s="14"/>
      <c r="J3561" s="14"/>
    </row>
    <row r="3562" spans="1:10" ht="31.5" customHeight="1" x14ac:dyDescent="0.25">
      <c r="A3562" s="36">
        <v>991</v>
      </c>
      <c r="B3562" s="36" t="s">
        <v>38</v>
      </c>
      <c r="C3562" s="36" t="s">
        <v>30</v>
      </c>
      <c r="D3562" s="8" t="s">
        <v>219</v>
      </c>
      <c r="E3562" s="30"/>
      <c r="F3562" s="24" t="s">
        <v>799</v>
      </c>
      <c r="G3562" s="14">
        <f t="shared" ref="G3562:I3565" si="2540">G3563</f>
        <v>67.2</v>
      </c>
      <c r="H3562" s="14">
        <f t="shared" si="2540"/>
        <v>0</v>
      </c>
      <c r="I3562" s="14">
        <f t="shared" si="2540"/>
        <v>0</v>
      </c>
      <c r="J3562" s="14">
        <f t="shared" ref="J3562:J3565" si="2541">J3563</f>
        <v>0</v>
      </c>
    </row>
    <row r="3563" spans="1:10" ht="15.75" customHeight="1" x14ac:dyDescent="0.25">
      <c r="A3563" s="36">
        <v>991</v>
      </c>
      <c r="B3563" s="36" t="s">
        <v>38</v>
      </c>
      <c r="C3563" s="36" t="s">
        <v>30</v>
      </c>
      <c r="D3563" s="8" t="s">
        <v>220</v>
      </c>
      <c r="E3563" s="30"/>
      <c r="F3563" s="24" t="s">
        <v>801</v>
      </c>
      <c r="G3563" s="14">
        <f t="shared" si="2540"/>
        <v>67.2</v>
      </c>
      <c r="H3563" s="14">
        <f t="shared" si="2540"/>
        <v>0</v>
      </c>
      <c r="I3563" s="14">
        <f t="shared" si="2540"/>
        <v>0</v>
      </c>
      <c r="J3563" s="14">
        <f t="shared" si="2541"/>
        <v>0</v>
      </c>
    </row>
    <row r="3564" spans="1:10" ht="63" customHeight="1" x14ac:dyDescent="0.25">
      <c r="A3564" s="36">
        <v>991</v>
      </c>
      <c r="B3564" s="36" t="s">
        <v>38</v>
      </c>
      <c r="C3564" s="36" t="s">
        <v>30</v>
      </c>
      <c r="D3564" s="8" t="s">
        <v>531</v>
      </c>
      <c r="E3564" s="30"/>
      <c r="F3564" s="13" t="s">
        <v>706</v>
      </c>
      <c r="G3564" s="14">
        <f t="shared" si="2540"/>
        <v>67.2</v>
      </c>
      <c r="H3564" s="14">
        <f t="shared" si="2540"/>
        <v>0</v>
      </c>
      <c r="I3564" s="14">
        <f t="shared" si="2540"/>
        <v>0</v>
      </c>
      <c r="J3564" s="14">
        <f t="shared" si="2541"/>
        <v>0</v>
      </c>
    </row>
    <row r="3565" spans="1:10" ht="31.5" customHeight="1" x14ac:dyDescent="0.25">
      <c r="A3565" s="36">
        <v>991</v>
      </c>
      <c r="B3565" s="36" t="s">
        <v>38</v>
      </c>
      <c r="C3565" s="36" t="s">
        <v>30</v>
      </c>
      <c r="D3565" s="8" t="s">
        <v>531</v>
      </c>
      <c r="E3565" s="30">
        <v>200</v>
      </c>
      <c r="F3565" s="24" t="s">
        <v>539</v>
      </c>
      <c r="G3565" s="14">
        <f t="shared" si="2540"/>
        <v>67.2</v>
      </c>
      <c r="H3565" s="14">
        <f t="shared" si="2540"/>
        <v>0</v>
      </c>
      <c r="I3565" s="14">
        <f t="shared" si="2540"/>
        <v>0</v>
      </c>
      <c r="J3565" s="14">
        <f t="shared" si="2541"/>
        <v>0</v>
      </c>
    </row>
    <row r="3566" spans="1:10" ht="31.5" customHeight="1" x14ac:dyDescent="0.25">
      <c r="A3566" s="36">
        <v>991</v>
      </c>
      <c r="B3566" s="36" t="s">
        <v>38</v>
      </c>
      <c r="C3566" s="36" t="s">
        <v>30</v>
      </c>
      <c r="D3566" s="8" t="s">
        <v>531</v>
      </c>
      <c r="E3566" s="30">
        <v>240</v>
      </c>
      <c r="F3566" s="24" t="s">
        <v>540</v>
      </c>
      <c r="G3566" s="14">
        <v>67.2</v>
      </c>
      <c r="H3566" s="14"/>
      <c r="I3566" s="14"/>
      <c r="J3566" s="14"/>
    </row>
    <row r="3567" spans="1:10" s="3" customFormat="1" ht="31.5" customHeight="1" x14ac:dyDescent="0.25">
      <c r="A3567" s="4">
        <v>992</v>
      </c>
      <c r="B3567" s="4"/>
      <c r="C3567" s="4"/>
      <c r="D3567" s="4"/>
      <c r="E3567" s="4"/>
      <c r="F3567" s="5" t="s">
        <v>86</v>
      </c>
      <c r="G3567" s="15">
        <f>G3568+G3582</f>
        <v>73476.400000000009</v>
      </c>
      <c r="H3567" s="15">
        <f>H3568+H3582</f>
        <v>75460.800000000003</v>
      </c>
      <c r="I3567" s="15">
        <f>I3568+I3582</f>
        <v>75460.3</v>
      </c>
      <c r="J3567" s="15">
        <f>J3568+J3582</f>
        <v>0</v>
      </c>
    </row>
    <row r="3568" spans="1:10" s="3" customFormat="1" ht="15.75" customHeight="1" x14ac:dyDescent="0.25">
      <c r="A3568" s="4">
        <v>992</v>
      </c>
      <c r="B3568" s="4" t="s">
        <v>9</v>
      </c>
      <c r="C3568" s="4"/>
      <c r="D3568" s="4"/>
      <c r="E3568" s="4"/>
      <c r="F3568" s="5" t="s">
        <v>14</v>
      </c>
      <c r="G3568" s="15">
        <f t="shared" ref="G3568:I3570" si="2542">G3569</f>
        <v>67744.100000000006</v>
      </c>
      <c r="H3568" s="15">
        <f t="shared" si="2542"/>
        <v>69728.5</v>
      </c>
      <c r="I3568" s="15">
        <f t="shared" si="2542"/>
        <v>69728</v>
      </c>
      <c r="J3568" s="15">
        <f t="shared" ref="J3568:J3570" si="2543">J3569</f>
        <v>0</v>
      </c>
    </row>
    <row r="3569" spans="1:10" s="9" customFormat="1" ht="15.75" customHeight="1" x14ac:dyDescent="0.25">
      <c r="A3569" s="6">
        <v>992</v>
      </c>
      <c r="B3569" s="6" t="s">
        <v>9</v>
      </c>
      <c r="C3569" s="6" t="s">
        <v>11</v>
      </c>
      <c r="D3569" s="6"/>
      <c r="E3569" s="6"/>
      <c r="F3569" s="7" t="s">
        <v>15</v>
      </c>
      <c r="G3569" s="16">
        <f>G3570</f>
        <v>67744.100000000006</v>
      </c>
      <c r="H3569" s="16">
        <f t="shared" si="2542"/>
        <v>69728.5</v>
      </c>
      <c r="I3569" s="16">
        <f t="shared" si="2542"/>
        <v>69728</v>
      </c>
      <c r="J3569" s="16">
        <f t="shared" si="2543"/>
        <v>0</v>
      </c>
    </row>
    <row r="3570" spans="1:10" ht="31.5" customHeight="1" x14ac:dyDescent="0.25">
      <c r="A3570" s="36">
        <v>992</v>
      </c>
      <c r="B3570" s="36" t="s">
        <v>9</v>
      </c>
      <c r="C3570" s="36" t="s">
        <v>11</v>
      </c>
      <c r="D3570" s="8" t="s">
        <v>115</v>
      </c>
      <c r="E3570" s="30"/>
      <c r="F3570" s="24" t="s">
        <v>825</v>
      </c>
      <c r="G3570" s="14">
        <f t="shared" si="2542"/>
        <v>67744.100000000006</v>
      </c>
      <c r="H3570" s="14">
        <f t="shared" si="2542"/>
        <v>69728.5</v>
      </c>
      <c r="I3570" s="14">
        <f t="shared" si="2542"/>
        <v>69728</v>
      </c>
      <c r="J3570" s="14">
        <f t="shared" si="2543"/>
        <v>0</v>
      </c>
    </row>
    <row r="3571" spans="1:10" ht="31.5" customHeight="1" x14ac:dyDescent="0.25">
      <c r="A3571" s="36">
        <v>992</v>
      </c>
      <c r="B3571" s="36" t="s">
        <v>9</v>
      </c>
      <c r="C3571" s="36" t="s">
        <v>11</v>
      </c>
      <c r="D3571" s="8" t="s">
        <v>116</v>
      </c>
      <c r="E3571" s="30"/>
      <c r="F3571" s="24" t="s">
        <v>828</v>
      </c>
      <c r="G3571" s="14">
        <f t="shared" ref="G3571:I3571" si="2544">G3572+G3575</f>
        <v>67744.100000000006</v>
      </c>
      <c r="H3571" s="14">
        <f t="shared" si="2544"/>
        <v>69728.5</v>
      </c>
      <c r="I3571" s="14">
        <f t="shared" si="2544"/>
        <v>69728</v>
      </c>
      <c r="J3571" s="14">
        <f t="shared" ref="J3571" si="2545">J3572+J3575</f>
        <v>0</v>
      </c>
    </row>
    <row r="3572" spans="1:10" ht="31.5" customHeight="1" x14ac:dyDescent="0.25">
      <c r="A3572" s="36">
        <v>992</v>
      </c>
      <c r="B3572" s="36" t="s">
        <v>9</v>
      </c>
      <c r="C3572" s="36" t="s">
        <v>11</v>
      </c>
      <c r="D3572" s="8" t="s">
        <v>117</v>
      </c>
      <c r="E3572" s="30"/>
      <c r="F3572" s="24" t="s">
        <v>816</v>
      </c>
      <c r="G3572" s="14">
        <f t="shared" ref="G3572:I3573" si="2546">G3573</f>
        <v>62676.1</v>
      </c>
      <c r="H3572" s="14">
        <f t="shared" si="2546"/>
        <v>64131</v>
      </c>
      <c r="I3572" s="14">
        <f t="shared" si="2546"/>
        <v>64131</v>
      </c>
      <c r="J3572" s="14">
        <f t="shared" ref="J3572:J3573" si="2547">J3573</f>
        <v>0</v>
      </c>
    </row>
    <row r="3573" spans="1:10" ht="78.75" customHeight="1" x14ac:dyDescent="0.25">
      <c r="A3573" s="36">
        <v>992</v>
      </c>
      <c r="B3573" s="36" t="s">
        <v>9</v>
      </c>
      <c r="C3573" s="36" t="s">
        <v>11</v>
      </c>
      <c r="D3573" s="8" t="s">
        <v>117</v>
      </c>
      <c r="E3573" s="30">
        <v>100</v>
      </c>
      <c r="F3573" s="24" t="s">
        <v>536</v>
      </c>
      <c r="G3573" s="14">
        <f t="shared" si="2546"/>
        <v>62676.1</v>
      </c>
      <c r="H3573" s="14">
        <f t="shared" si="2546"/>
        <v>64131</v>
      </c>
      <c r="I3573" s="14">
        <f t="shared" si="2546"/>
        <v>64131</v>
      </c>
      <c r="J3573" s="14">
        <f t="shared" si="2547"/>
        <v>0</v>
      </c>
    </row>
    <row r="3574" spans="1:10" ht="31.5" customHeight="1" x14ac:dyDescent="0.25">
      <c r="A3574" s="36">
        <v>992</v>
      </c>
      <c r="B3574" s="36" t="s">
        <v>9</v>
      </c>
      <c r="C3574" s="36" t="s">
        <v>11</v>
      </c>
      <c r="D3574" s="8" t="s">
        <v>117</v>
      </c>
      <c r="E3574" s="30">
        <v>120</v>
      </c>
      <c r="F3574" s="24" t="s">
        <v>538</v>
      </c>
      <c r="G3574" s="14">
        <v>62676.1</v>
      </c>
      <c r="H3574" s="14">
        <v>64131</v>
      </c>
      <c r="I3574" s="14">
        <v>64131</v>
      </c>
      <c r="J3574" s="14"/>
    </row>
    <row r="3575" spans="1:10" ht="31.5" customHeight="1" x14ac:dyDescent="0.25">
      <c r="A3575" s="36">
        <v>992</v>
      </c>
      <c r="B3575" s="36" t="s">
        <v>9</v>
      </c>
      <c r="C3575" s="36" t="s">
        <v>11</v>
      </c>
      <c r="D3575" s="8" t="s">
        <v>118</v>
      </c>
      <c r="E3575" s="30"/>
      <c r="F3575" s="24" t="s">
        <v>818</v>
      </c>
      <c r="G3575" s="14">
        <f t="shared" ref="G3575:I3575" si="2548">G3576+G3578+G3580</f>
        <v>5068</v>
      </c>
      <c r="H3575" s="14">
        <f t="shared" si="2548"/>
        <v>5597.5</v>
      </c>
      <c r="I3575" s="14">
        <f t="shared" si="2548"/>
        <v>5597</v>
      </c>
      <c r="J3575" s="14">
        <f t="shared" ref="J3575" si="2549">J3576+J3578+J3580</f>
        <v>0</v>
      </c>
    </row>
    <row r="3576" spans="1:10" ht="78.75" customHeight="1" x14ac:dyDescent="0.25">
      <c r="A3576" s="36">
        <v>992</v>
      </c>
      <c r="B3576" s="36" t="s">
        <v>9</v>
      </c>
      <c r="C3576" s="36" t="s">
        <v>11</v>
      </c>
      <c r="D3576" s="8" t="s">
        <v>118</v>
      </c>
      <c r="E3576" s="30">
        <v>100</v>
      </c>
      <c r="F3576" s="24" t="s">
        <v>536</v>
      </c>
      <c r="G3576" s="14">
        <f t="shared" ref="G3576:I3576" si="2550">G3577</f>
        <v>100.2</v>
      </c>
      <c r="H3576" s="14">
        <f t="shared" si="2550"/>
        <v>100.2</v>
      </c>
      <c r="I3576" s="14">
        <f t="shared" si="2550"/>
        <v>100.2</v>
      </c>
      <c r="J3576" s="14">
        <f t="shared" ref="J3576" si="2551">J3577</f>
        <v>0</v>
      </c>
    </row>
    <row r="3577" spans="1:10" ht="31.5" customHeight="1" x14ac:dyDescent="0.25">
      <c r="A3577" s="36">
        <v>992</v>
      </c>
      <c r="B3577" s="36" t="s">
        <v>9</v>
      </c>
      <c r="C3577" s="36" t="s">
        <v>11</v>
      </c>
      <c r="D3577" s="8" t="s">
        <v>118</v>
      </c>
      <c r="E3577" s="30">
        <v>120</v>
      </c>
      <c r="F3577" s="24" t="s">
        <v>538</v>
      </c>
      <c r="G3577" s="14">
        <v>100.2</v>
      </c>
      <c r="H3577" s="14">
        <v>100.2</v>
      </c>
      <c r="I3577" s="14">
        <v>100.2</v>
      </c>
      <c r="J3577" s="14"/>
    </row>
    <row r="3578" spans="1:10" ht="31.5" customHeight="1" x14ac:dyDescent="0.25">
      <c r="A3578" s="36">
        <v>992</v>
      </c>
      <c r="B3578" s="36" t="s">
        <v>9</v>
      </c>
      <c r="C3578" s="36" t="s">
        <v>11</v>
      </c>
      <c r="D3578" s="8" t="s">
        <v>118</v>
      </c>
      <c r="E3578" s="30">
        <v>200</v>
      </c>
      <c r="F3578" s="24" t="s">
        <v>539</v>
      </c>
      <c r="G3578" s="14">
        <f t="shared" ref="G3578:I3578" si="2552">G3579</f>
        <v>4965.8</v>
      </c>
      <c r="H3578" s="14">
        <f t="shared" si="2552"/>
        <v>5495.8</v>
      </c>
      <c r="I3578" s="14">
        <f t="shared" si="2552"/>
        <v>5495.8</v>
      </c>
      <c r="J3578" s="14">
        <f t="shared" ref="J3578" si="2553">J3579</f>
        <v>0</v>
      </c>
    </row>
    <row r="3579" spans="1:10" ht="31.5" customHeight="1" x14ac:dyDescent="0.25">
      <c r="A3579" s="36">
        <v>992</v>
      </c>
      <c r="B3579" s="36" t="s">
        <v>9</v>
      </c>
      <c r="C3579" s="36" t="s">
        <v>11</v>
      </c>
      <c r="D3579" s="8" t="s">
        <v>118</v>
      </c>
      <c r="E3579" s="30">
        <v>240</v>
      </c>
      <c r="F3579" s="24" t="s">
        <v>540</v>
      </c>
      <c r="G3579" s="14">
        <v>4965.8</v>
      </c>
      <c r="H3579" s="14">
        <v>5495.8</v>
      </c>
      <c r="I3579" s="14">
        <v>5495.8</v>
      </c>
      <c r="J3579" s="14"/>
    </row>
    <row r="3580" spans="1:10" ht="15.75" customHeight="1" x14ac:dyDescent="0.25">
      <c r="A3580" s="36">
        <v>992</v>
      </c>
      <c r="B3580" s="36" t="s">
        <v>9</v>
      </c>
      <c r="C3580" s="36" t="s">
        <v>11</v>
      </c>
      <c r="D3580" s="8" t="s">
        <v>118</v>
      </c>
      <c r="E3580" s="30">
        <v>800</v>
      </c>
      <c r="F3580" s="24" t="s">
        <v>552</v>
      </c>
      <c r="G3580" s="14">
        <f t="shared" ref="G3580:I3580" si="2554">G3581</f>
        <v>2</v>
      </c>
      <c r="H3580" s="14">
        <f t="shared" si="2554"/>
        <v>1.5</v>
      </c>
      <c r="I3580" s="14">
        <f t="shared" si="2554"/>
        <v>1</v>
      </c>
      <c r="J3580" s="14">
        <f t="shared" ref="J3580" si="2555">J3581</f>
        <v>0</v>
      </c>
    </row>
    <row r="3581" spans="1:10" ht="15.75" customHeight="1" x14ac:dyDescent="0.25">
      <c r="A3581" s="36">
        <v>992</v>
      </c>
      <c r="B3581" s="36" t="s">
        <v>9</v>
      </c>
      <c r="C3581" s="36" t="s">
        <v>11</v>
      </c>
      <c r="D3581" s="8" t="s">
        <v>118</v>
      </c>
      <c r="E3581" s="30">
        <v>850</v>
      </c>
      <c r="F3581" s="24" t="s">
        <v>554</v>
      </c>
      <c r="G3581" s="14">
        <v>2</v>
      </c>
      <c r="H3581" s="14">
        <v>1.5</v>
      </c>
      <c r="I3581" s="14">
        <v>1</v>
      </c>
      <c r="J3581" s="14"/>
    </row>
    <row r="3582" spans="1:10" s="3" customFormat="1" ht="15.75" customHeight="1" x14ac:dyDescent="0.25">
      <c r="A3582" s="4">
        <v>992</v>
      </c>
      <c r="B3582" s="4" t="s">
        <v>24</v>
      </c>
      <c r="C3582" s="4"/>
      <c r="D3582" s="4"/>
      <c r="E3582" s="4"/>
      <c r="F3582" s="5" t="s">
        <v>27</v>
      </c>
      <c r="G3582" s="15">
        <f t="shared" ref="G3582:I3583" si="2556">G3583</f>
        <v>5732.3</v>
      </c>
      <c r="H3582" s="15">
        <f t="shared" si="2556"/>
        <v>5732.3</v>
      </c>
      <c r="I3582" s="15">
        <f t="shared" si="2556"/>
        <v>5732.3</v>
      </c>
      <c r="J3582" s="15">
        <f t="shared" ref="J3582:J3583" si="2557">J3583</f>
        <v>0</v>
      </c>
    </row>
    <row r="3583" spans="1:10" s="9" customFormat="1" ht="15.75" customHeight="1" x14ac:dyDescent="0.25">
      <c r="A3583" s="6">
        <v>992</v>
      </c>
      <c r="B3583" s="6" t="s">
        <v>24</v>
      </c>
      <c r="C3583" s="6" t="s">
        <v>25</v>
      </c>
      <c r="D3583" s="6"/>
      <c r="E3583" s="6"/>
      <c r="F3583" s="7" t="s">
        <v>28</v>
      </c>
      <c r="G3583" s="16">
        <f t="shared" si="2556"/>
        <v>5732.3</v>
      </c>
      <c r="H3583" s="16">
        <f t="shared" si="2556"/>
        <v>5732.3</v>
      </c>
      <c r="I3583" s="16">
        <f t="shared" si="2556"/>
        <v>5732.3</v>
      </c>
      <c r="J3583" s="16">
        <f t="shared" si="2557"/>
        <v>0</v>
      </c>
    </row>
    <row r="3584" spans="1:10" ht="47.25" customHeight="1" x14ac:dyDescent="0.25">
      <c r="A3584" s="36">
        <v>992</v>
      </c>
      <c r="B3584" s="36" t="s">
        <v>24</v>
      </c>
      <c r="C3584" s="36" t="s">
        <v>25</v>
      </c>
      <c r="D3584" s="8" t="s">
        <v>404</v>
      </c>
      <c r="E3584" s="30"/>
      <c r="F3584" s="13" t="s">
        <v>728</v>
      </c>
      <c r="G3584" s="14">
        <f>G3585+G3592</f>
        <v>5732.3</v>
      </c>
      <c r="H3584" s="14">
        <f>H3585+H3592</f>
        <v>5732.3</v>
      </c>
      <c r="I3584" s="14">
        <f>I3585+I3592</f>
        <v>5732.3</v>
      </c>
      <c r="J3584" s="14">
        <f>J3585+J3592</f>
        <v>0</v>
      </c>
    </row>
    <row r="3585" spans="1:11" ht="15.75" customHeight="1" x14ac:dyDescent="0.25">
      <c r="A3585" s="36">
        <v>992</v>
      </c>
      <c r="B3585" s="36" t="s">
        <v>24</v>
      </c>
      <c r="C3585" s="36" t="s">
        <v>25</v>
      </c>
      <c r="D3585" s="8" t="s">
        <v>405</v>
      </c>
      <c r="E3585" s="30"/>
      <c r="F3585" s="13" t="s">
        <v>729</v>
      </c>
      <c r="G3585" s="14">
        <f t="shared" ref="G3585:I3586" si="2558">G3586</f>
        <v>1201</v>
      </c>
      <c r="H3585" s="14">
        <f t="shared" si="2558"/>
        <v>1201</v>
      </c>
      <c r="I3585" s="14">
        <f t="shared" si="2558"/>
        <v>1201</v>
      </c>
      <c r="J3585" s="14">
        <f t="shared" ref="J3585:J3586" si="2559">J3586</f>
        <v>0</v>
      </c>
    </row>
    <row r="3586" spans="1:11" ht="47.25" customHeight="1" x14ac:dyDescent="0.25">
      <c r="A3586" s="36">
        <v>992</v>
      </c>
      <c r="B3586" s="36" t="s">
        <v>24</v>
      </c>
      <c r="C3586" s="36" t="s">
        <v>25</v>
      </c>
      <c r="D3586" s="8" t="s">
        <v>406</v>
      </c>
      <c r="E3586" s="30"/>
      <c r="F3586" s="13" t="s">
        <v>730</v>
      </c>
      <c r="G3586" s="14">
        <f t="shared" si="2558"/>
        <v>1201</v>
      </c>
      <c r="H3586" s="14">
        <f t="shared" si="2558"/>
        <v>1201</v>
      </c>
      <c r="I3586" s="14">
        <f t="shared" si="2558"/>
        <v>1201</v>
      </c>
      <c r="J3586" s="14">
        <f t="shared" si="2559"/>
        <v>0</v>
      </c>
    </row>
    <row r="3587" spans="1:11" ht="31.5" customHeight="1" x14ac:dyDescent="0.25">
      <c r="A3587" s="36">
        <v>992</v>
      </c>
      <c r="B3587" s="36" t="s">
        <v>24</v>
      </c>
      <c r="C3587" s="36" t="s">
        <v>25</v>
      </c>
      <c r="D3587" s="8" t="s">
        <v>407</v>
      </c>
      <c r="E3587" s="30"/>
      <c r="F3587" s="13" t="s">
        <v>731</v>
      </c>
      <c r="G3587" s="14">
        <f t="shared" ref="G3587:I3587" si="2560">G3588+G3590</f>
        <v>1201</v>
      </c>
      <c r="H3587" s="14">
        <f t="shared" si="2560"/>
        <v>1201</v>
      </c>
      <c r="I3587" s="14">
        <f t="shared" si="2560"/>
        <v>1201</v>
      </c>
      <c r="J3587" s="14">
        <f t="shared" ref="J3587" si="2561">J3588+J3590</f>
        <v>0</v>
      </c>
    </row>
    <row r="3588" spans="1:11" ht="31.5" customHeight="1" x14ac:dyDescent="0.25">
      <c r="A3588" s="36">
        <v>992</v>
      </c>
      <c r="B3588" s="36" t="s">
        <v>24</v>
      </c>
      <c r="C3588" s="36" t="s">
        <v>25</v>
      </c>
      <c r="D3588" s="8" t="s">
        <v>407</v>
      </c>
      <c r="E3588" s="30">
        <v>200</v>
      </c>
      <c r="F3588" s="24" t="s">
        <v>539</v>
      </c>
      <c r="G3588" s="14">
        <f t="shared" ref="G3588:I3588" si="2562">G3589</f>
        <v>595</v>
      </c>
      <c r="H3588" s="14">
        <f t="shared" si="2562"/>
        <v>595</v>
      </c>
      <c r="I3588" s="14">
        <f t="shared" si="2562"/>
        <v>595</v>
      </c>
      <c r="J3588" s="14">
        <f t="shared" ref="J3588" si="2563">J3589</f>
        <v>0</v>
      </c>
    </row>
    <row r="3589" spans="1:11" ht="31.5" customHeight="1" x14ac:dyDescent="0.25">
      <c r="A3589" s="36">
        <v>992</v>
      </c>
      <c r="B3589" s="36" t="s">
        <v>24</v>
      </c>
      <c r="C3589" s="36" t="s">
        <v>25</v>
      </c>
      <c r="D3589" s="8" t="s">
        <v>407</v>
      </c>
      <c r="E3589" s="30">
        <v>240</v>
      </c>
      <c r="F3589" s="24" t="s">
        <v>540</v>
      </c>
      <c r="G3589" s="14">
        <v>595</v>
      </c>
      <c r="H3589" s="14">
        <v>595</v>
      </c>
      <c r="I3589" s="14">
        <v>595</v>
      </c>
      <c r="J3589" s="14"/>
    </row>
    <row r="3590" spans="1:11" ht="15.75" customHeight="1" x14ac:dyDescent="0.25">
      <c r="A3590" s="36">
        <v>992</v>
      </c>
      <c r="B3590" s="36" t="s">
        <v>24</v>
      </c>
      <c r="C3590" s="36" t="s">
        <v>25</v>
      </c>
      <c r="D3590" s="8" t="s">
        <v>407</v>
      </c>
      <c r="E3590" s="30">
        <v>800</v>
      </c>
      <c r="F3590" s="24" t="s">
        <v>552</v>
      </c>
      <c r="G3590" s="14">
        <f>G3591</f>
        <v>606</v>
      </c>
      <c r="H3590" s="14">
        <f t="shared" ref="H3590:J3590" si="2564">H3591</f>
        <v>606</v>
      </c>
      <c r="I3590" s="14">
        <f t="shared" si="2564"/>
        <v>606</v>
      </c>
      <c r="J3590" s="14">
        <f t="shared" si="2564"/>
        <v>0</v>
      </c>
    </row>
    <row r="3591" spans="1:11" ht="15.75" customHeight="1" x14ac:dyDescent="0.25">
      <c r="A3591" s="36">
        <v>992</v>
      </c>
      <c r="B3591" s="36" t="s">
        <v>24</v>
      </c>
      <c r="C3591" s="36" t="s">
        <v>25</v>
      </c>
      <c r="D3591" s="8" t="s">
        <v>407</v>
      </c>
      <c r="E3591" s="30">
        <v>830</v>
      </c>
      <c r="F3591" s="24" t="s">
        <v>553</v>
      </c>
      <c r="G3591" s="14">
        <v>606</v>
      </c>
      <c r="H3591" s="14">
        <v>606</v>
      </c>
      <c r="I3591" s="14">
        <v>606</v>
      </c>
      <c r="J3591" s="14"/>
    </row>
    <row r="3592" spans="1:11" ht="31.5" customHeight="1" x14ac:dyDescent="0.25">
      <c r="A3592" s="36">
        <v>992</v>
      </c>
      <c r="B3592" s="36" t="s">
        <v>24</v>
      </c>
      <c r="C3592" s="36" t="s">
        <v>25</v>
      </c>
      <c r="D3592" s="8" t="s">
        <v>408</v>
      </c>
      <c r="E3592" s="30"/>
      <c r="F3592" s="13" t="s">
        <v>732</v>
      </c>
      <c r="G3592" s="14">
        <f t="shared" ref="G3592:I3592" si="2565">G3593</f>
        <v>4531.3</v>
      </c>
      <c r="H3592" s="14">
        <f t="shared" si="2565"/>
        <v>4531.3</v>
      </c>
      <c r="I3592" s="14">
        <f t="shared" si="2565"/>
        <v>4531.3</v>
      </c>
      <c r="J3592" s="14">
        <f t="shared" ref="J3592" si="2566">J3593</f>
        <v>0</v>
      </c>
    </row>
    <row r="3593" spans="1:11" ht="47.25" customHeight="1" x14ac:dyDescent="0.25">
      <c r="A3593" s="36">
        <v>992</v>
      </c>
      <c r="B3593" s="36" t="s">
        <v>24</v>
      </c>
      <c r="C3593" s="36" t="s">
        <v>25</v>
      </c>
      <c r="D3593" s="8" t="s">
        <v>409</v>
      </c>
      <c r="E3593" s="30"/>
      <c r="F3593" s="13" t="s">
        <v>733</v>
      </c>
      <c r="G3593" s="14">
        <f t="shared" ref="G3593:I3593" si="2567">G3594+G3597</f>
        <v>4531.3</v>
      </c>
      <c r="H3593" s="14">
        <f t="shared" si="2567"/>
        <v>4531.3</v>
      </c>
      <c r="I3593" s="14">
        <f t="shared" si="2567"/>
        <v>4531.3</v>
      </c>
      <c r="J3593" s="14">
        <f t="shared" ref="J3593" si="2568">J3594+J3597</f>
        <v>0</v>
      </c>
    </row>
    <row r="3594" spans="1:11" ht="15.75" customHeight="1" x14ac:dyDescent="0.25">
      <c r="A3594" s="36">
        <v>992</v>
      </c>
      <c r="B3594" s="36" t="s">
        <v>24</v>
      </c>
      <c r="C3594" s="36" t="s">
        <v>25</v>
      </c>
      <c r="D3594" s="8" t="s">
        <v>410</v>
      </c>
      <c r="E3594" s="30"/>
      <c r="F3594" s="13" t="s">
        <v>734</v>
      </c>
      <c r="G3594" s="14">
        <f t="shared" ref="G3594:I3595" si="2569">G3595</f>
        <v>4207.8</v>
      </c>
      <c r="H3594" s="14">
        <f t="shared" si="2569"/>
        <v>4207.8</v>
      </c>
      <c r="I3594" s="14">
        <f t="shared" si="2569"/>
        <v>4207.8</v>
      </c>
      <c r="J3594" s="14">
        <f t="shared" ref="J3594:J3595" si="2570">J3595</f>
        <v>0</v>
      </c>
    </row>
    <row r="3595" spans="1:11" ht="31.5" customHeight="1" x14ac:dyDescent="0.25">
      <c r="A3595" s="36">
        <v>992</v>
      </c>
      <c r="B3595" s="36" t="s">
        <v>24</v>
      </c>
      <c r="C3595" s="36" t="s">
        <v>25</v>
      </c>
      <c r="D3595" s="8" t="s">
        <v>410</v>
      </c>
      <c r="E3595" s="30">
        <v>200</v>
      </c>
      <c r="F3595" s="24" t="s">
        <v>539</v>
      </c>
      <c r="G3595" s="14">
        <f t="shared" si="2569"/>
        <v>4207.8</v>
      </c>
      <c r="H3595" s="14">
        <f t="shared" si="2569"/>
        <v>4207.8</v>
      </c>
      <c r="I3595" s="14">
        <f t="shared" si="2569"/>
        <v>4207.8</v>
      </c>
      <c r="J3595" s="14">
        <f t="shared" si="2570"/>
        <v>0</v>
      </c>
    </row>
    <row r="3596" spans="1:11" ht="31.5" customHeight="1" x14ac:dyDescent="0.25">
      <c r="A3596" s="36">
        <v>992</v>
      </c>
      <c r="B3596" s="36" t="s">
        <v>24</v>
      </c>
      <c r="C3596" s="36" t="s">
        <v>25</v>
      </c>
      <c r="D3596" s="8" t="s">
        <v>410</v>
      </c>
      <c r="E3596" s="30">
        <v>240</v>
      </c>
      <c r="F3596" s="24" t="s">
        <v>540</v>
      </c>
      <c r="G3596" s="14">
        <v>4207.8</v>
      </c>
      <c r="H3596" s="14">
        <v>4207.8</v>
      </c>
      <c r="I3596" s="14">
        <v>4207.8</v>
      </c>
      <c r="J3596" s="14"/>
    </row>
    <row r="3597" spans="1:11" ht="78.75" customHeight="1" x14ac:dyDescent="0.25">
      <c r="A3597" s="36">
        <v>992</v>
      </c>
      <c r="B3597" s="36" t="s">
        <v>24</v>
      </c>
      <c r="C3597" s="36" t="s">
        <v>25</v>
      </c>
      <c r="D3597" s="8" t="s">
        <v>411</v>
      </c>
      <c r="E3597" s="30"/>
      <c r="F3597" s="13" t="s">
        <v>735</v>
      </c>
      <c r="G3597" s="14">
        <f t="shared" ref="G3597:I3598" si="2571">G3598</f>
        <v>323.5</v>
      </c>
      <c r="H3597" s="14">
        <f t="shared" si="2571"/>
        <v>323.5</v>
      </c>
      <c r="I3597" s="14">
        <f t="shared" si="2571"/>
        <v>323.5</v>
      </c>
      <c r="J3597" s="14">
        <f t="shared" ref="J3597:J3598" si="2572">J3598</f>
        <v>0</v>
      </c>
    </row>
    <row r="3598" spans="1:11" ht="31.5" customHeight="1" x14ac:dyDescent="0.25">
      <c r="A3598" s="36">
        <v>992</v>
      </c>
      <c r="B3598" s="36" t="s">
        <v>24</v>
      </c>
      <c r="C3598" s="36" t="s">
        <v>25</v>
      </c>
      <c r="D3598" s="8" t="s">
        <v>411</v>
      </c>
      <c r="E3598" s="30">
        <v>200</v>
      </c>
      <c r="F3598" s="24" t="s">
        <v>539</v>
      </c>
      <c r="G3598" s="14">
        <f t="shared" si="2571"/>
        <v>323.5</v>
      </c>
      <c r="H3598" s="14">
        <f t="shared" si="2571"/>
        <v>323.5</v>
      </c>
      <c r="I3598" s="14">
        <f t="shared" si="2571"/>
        <v>323.5</v>
      </c>
      <c r="J3598" s="14">
        <f t="shared" si="2572"/>
        <v>0</v>
      </c>
    </row>
    <row r="3599" spans="1:11" ht="31.5" customHeight="1" x14ac:dyDescent="0.25">
      <c r="A3599" s="36">
        <v>992</v>
      </c>
      <c r="B3599" s="36" t="s">
        <v>24</v>
      </c>
      <c r="C3599" s="36" t="s">
        <v>25</v>
      </c>
      <c r="D3599" s="8" t="s">
        <v>411</v>
      </c>
      <c r="E3599" s="30">
        <v>240</v>
      </c>
      <c r="F3599" s="24" t="s">
        <v>540</v>
      </c>
      <c r="G3599" s="14">
        <v>323.5</v>
      </c>
      <c r="H3599" s="14">
        <v>323.5</v>
      </c>
      <c r="I3599" s="14">
        <v>323.5</v>
      </c>
      <c r="J3599" s="14"/>
    </row>
    <row r="3600" spans="1:11" s="3" customFormat="1" ht="15.75" hidden="1" customHeight="1" x14ac:dyDescent="0.25">
      <c r="A3600" s="10" t="s">
        <v>532</v>
      </c>
      <c r="B3600" s="10" t="s">
        <v>533</v>
      </c>
      <c r="C3600" s="10" t="s">
        <v>533</v>
      </c>
      <c r="D3600" s="10" t="s">
        <v>534</v>
      </c>
      <c r="E3600" s="10" t="s">
        <v>532</v>
      </c>
      <c r="F3600" s="23" t="s">
        <v>535</v>
      </c>
      <c r="G3600" s="15"/>
      <c r="H3600" s="15">
        <v>984665.5</v>
      </c>
      <c r="I3600" s="15">
        <v>1864781.8</v>
      </c>
      <c r="J3600" s="15"/>
      <c r="K3600" s="3">
        <v>0</v>
      </c>
    </row>
    <row r="3601" spans="1:10" s="3" customFormat="1" x14ac:dyDescent="0.25">
      <c r="A3601" s="37" t="s">
        <v>87</v>
      </c>
      <c r="B3601" s="38"/>
      <c r="C3601" s="38"/>
      <c r="D3601" s="38"/>
      <c r="E3601" s="38"/>
      <c r="F3601" s="39"/>
      <c r="G3601" s="15">
        <f>G10+G67+G99+G164+G245+G451+G810+G1005+G1211+G1406+G1604+G1808+G2014+G2212+G2381+G2498+G2570+G2716+G2818+G2884+G3006+G3103+G3263+G3403+G3422+G3441+G3486+G3567+G3600</f>
        <v>23289685.000000004</v>
      </c>
      <c r="H3601" s="15">
        <f>H10+H67+H99+H164+H245+H451+H810+H1005+H1211+H1406+H1604+H1808+H2014+H2212+H2381+H2498+H2570+H2716+H2818+H2884+H3006+H3103+H3263+H3403+H3422+H3441+H3486+H3567+H3600</f>
        <v>23509187.600000001</v>
      </c>
      <c r="I3601" s="15">
        <f>I10+I67+I99+I164+I245+I451+I810+I1005+I1211+I1406+I1604+I1808+I2014+I2212+I2381+I2498+I2570+I2716+I2818+I2884+I3006+I3103+I3263+I3403+I3422+I3441+I3486+I3567+I3600</f>
        <v>23619772.599999998</v>
      </c>
      <c r="J3601" s="15">
        <f>J10+J67+J99+J164+J245+J451+J810+J1005+J1211+J1406+J1604+J1808+J2014+J2212+J2381+J2498+J2570+J2716+J2818+J2884+J3006+J3103+J3263+J3403+J3422+J3441+J3486+J3567+J3600</f>
        <v>0</v>
      </c>
    </row>
    <row r="3602" spans="1:10" x14ac:dyDescent="0.25">
      <c r="G3602" s="1"/>
      <c r="H3602" s="1"/>
      <c r="I3602" s="1"/>
      <c r="J3602" s="1"/>
    </row>
  </sheetData>
  <autoFilter ref="A9:K3601">
    <filterColumn colId="10">
      <filters blank="1"/>
    </filterColumn>
  </autoFilter>
  <mergeCells count="5">
    <mergeCell ref="F1:G1"/>
    <mergeCell ref="F2:G2"/>
    <mergeCell ref="F3:G3"/>
    <mergeCell ref="A6:G6"/>
    <mergeCell ref="A3601:F3601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603"/>
  <sheetViews>
    <sheetView tabSelected="1" zoomScale="90" zoomScaleNormal="90" workbookViewId="0">
      <selection activeCell="K9" sqref="K1:K1048576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42578125" style="2" hidden="1" customWidth="1"/>
    <col min="8" max="9" width="18.28515625" style="2" customWidth="1"/>
    <col min="10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H1" s="48" t="s">
        <v>1178</v>
      </c>
      <c r="I1" s="48"/>
    </row>
    <row r="2" spans="1:10" x14ac:dyDescent="0.25">
      <c r="H2" s="48" t="s">
        <v>7</v>
      </c>
      <c r="I2" s="48"/>
    </row>
    <row r="3" spans="1:10" x14ac:dyDescent="0.25">
      <c r="H3" s="48" t="s">
        <v>8</v>
      </c>
      <c r="I3" s="48"/>
    </row>
    <row r="7" spans="1:10" s="3" customFormat="1" x14ac:dyDescent="0.25">
      <c r="A7" s="40" t="s">
        <v>1177</v>
      </c>
      <c r="B7" s="40"/>
      <c r="C7" s="40"/>
      <c r="D7" s="40"/>
      <c r="E7" s="40"/>
      <c r="F7" s="40"/>
      <c r="G7" s="40"/>
      <c r="H7" s="40"/>
      <c r="I7" s="40"/>
    </row>
    <row r="9" spans="1:10" x14ac:dyDescent="0.25">
      <c r="I9" s="42" t="s">
        <v>1175</v>
      </c>
    </row>
    <row r="10" spans="1:10" ht="31.5" customHeight="1" x14ac:dyDescent="0.25">
      <c r="A10" s="36" t="s">
        <v>0</v>
      </c>
      <c r="B10" s="33" t="s">
        <v>1</v>
      </c>
      <c r="C10" s="31" t="s">
        <v>2</v>
      </c>
      <c r="D10" s="34" t="s">
        <v>3</v>
      </c>
      <c r="E10" s="31" t="s">
        <v>4</v>
      </c>
      <c r="F10" s="31" t="s">
        <v>5</v>
      </c>
      <c r="G10" s="31" t="s">
        <v>102</v>
      </c>
      <c r="H10" s="31" t="s">
        <v>109</v>
      </c>
      <c r="I10" s="31" t="s">
        <v>887</v>
      </c>
      <c r="J10" s="31" t="s">
        <v>108</v>
      </c>
    </row>
    <row r="11" spans="1:10" s="3" customFormat="1" ht="31.5" customHeight="1" x14ac:dyDescent="0.25">
      <c r="A11" s="4">
        <v>163</v>
      </c>
      <c r="B11" s="4"/>
      <c r="C11" s="4"/>
      <c r="D11" s="4"/>
      <c r="E11" s="4"/>
      <c r="F11" s="5" t="s">
        <v>13</v>
      </c>
      <c r="G11" s="21">
        <f>G12+G51</f>
        <v>556603.9</v>
      </c>
      <c r="H11" s="21">
        <f>H12+H51</f>
        <v>137642.9</v>
      </c>
      <c r="I11" s="21">
        <f>I12+I51</f>
        <v>137595.5</v>
      </c>
      <c r="J11" s="21">
        <f>J12+J51</f>
        <v>0</v>
      </c>
    </row>
    <row r="12" spans="1:10" s="3" customFormat="1" ht="15.75" customHeight="1" x14ac:dyDescent="0.25">
      <c r="A12" s="4">
        <v>163</v>
      </c>
      <c r="B12" s="4" t="s">
        <v>9</v>
      </c>
      <c r="C12" s="4"/>
      <c r="D12" s="4"/>
      <c r="E12" s="4"/>
      <c r="F12" s="5" t="s">
        <v>14</v>
      </c>
      <c r="G12" s="21">
        <f t="shared" ref="G12:J12" si="0">G13</f>
        <v>146803.9</v>
      </c>
      <c r="H12" s="21">
        <f t="shared" si="0"/>
        <v>137642.9</v>
      </c>
      <c r="I12" s="21">
        <f t="shared" si="0"/>
        <v>137595.5</v>
      </c>
      <c r="J12" s="21">
        <f t="shared" si="0"/>
        <v>0</v>
      </c>
    </row>
    <row r="13" spans="1:10" s="9" customFormat="1" ht="15.75" customHeight="1" x14ac:dyDescent="0.25">
      <c r="A13" s="6">
        <v>163</v>
      </c>
      <c r="B13" s="6" t="s">
        <v>9</v>
      </c>
      <c r="C13" s="6" t="s">
        <v>11</v>
      </c>
      <c r="D13" s="6"/>
      <c r="E13" s="6"/>
      <c r="F13" s="7" t="s">
        <v>15</v>
      </c>
      <c r="G13" s="22">
        <f>G14+G34+G39</f>
        <v>146803.9</v>
      </c>
      <c r="H13" s="22">
        <f>H14+H34+H39</f>
        <v>137642.9</v>
      </c>
      <c r="I13" s="22">
        <f>I14+I34+I39</f>
        <v>137595.5</v>
      </c>
      <c r="J13" s="22">
        <f>J14+J34+J39</f>
        <v>0</v>
      </c>
    </row>
    <row r="14" spans="1:10" ht="31.5" customHeight="1" x14ac:dyDescent="0.25">
      <c r="A14" s="36">
        <v>163</v>
      </c>
      <c r="B14" s="36" t="s">
        <v>9</v>
      </c>
      <c r="C14" s="36" t="s">
        <v>11</v>
      </c>
      <c r="D14" s="35" t="s">
        <v>336</v>
      </c>
      <c r="E14" s="32"/>
      <c r="F14" s="24" t="s">
        <v>736</v>
      </c>
      <c r="G14" s="19">
        <f t="shared" ref="G14:J14" si="1">G15+G22</f>
        <v>86680.4</v>
      </c>
      <c r="H14" s="19">
        <f t="shared" si="1"/>
        <v>76271.7</v>
      </c>
      <c r="I14" s="19">
        <f t="shared" si="1"/>
        <v>76271.7</v>
      </c>
      <c r="J14" s="19">
        <f t="shared" si="1"/>
        <v>0</v>
      </c>
    </row>
    <row r="15" spans="1:10" ht="31.5" customHeight="1" x14ac:dyDescent="0.25">
      <c r="A15" s="36">
        <v>163</v>
      </c>
      <c r="B15" s="36" t="s">
        <v>9</v>
      </c>
      <c r="C15" s="36" t="s">
        <v>11</v>
      </c>
      <c r="D15" s="35" t="s">
        <v>337</v>
      </c>
      <c r="E15" s="32"/>
      <c r="F15" s="24" t="s">
        <v>737</v>
      </c>
      <c r="G15" s="19">
        <f t="shared" ref="G15:J16" si="2">G16</f>
        <v>14968.599999999999</v>
      </c>
      <c r="H15" s="19">
        <f t="shared" si="2"/>
        <v>4139.2</v>
      </c>
      <c r="I15" s="19">
        <f t="shared" si="2"/>
        <v>4139.2</v>
      </c>
      <c r="J15" s="19">
        <f t="shared" si="2"/>
        <v>0</v>
      </c>
    </row>
    <row r="16" spans="1:10" ht="63" x14ac:dyDescent="0.25">
      <c r="A16" s="36">
        <v>163</v>
      </c>
      <c r="B16" s="36" t="s">
        <v>9</v>
      </c>
      <c r="C16" s="36" t="s">
        <v>11</v>
      </c>
      <c r="D16" s="35" t="s">
        <v>338</v>
      </c>
      <c r="E16" s="32"/>
      <c r="F16" s="18" t="s">
        <v>1120</v>
      </c>
      <c r="G16" s="19">
        <f t="shared" si="2"/>
        <v>14968.599999999999</v>
      </c>
      <c r="H16" s="19">
        <f t="shared" si="2"/>
        <v>4139.2</v>
      </c>
      <c r="I16" s="19">
        <f t="shared" si="2"/>
        <v>4139.2</v>
      </c>
      <c r="J16" s="19">
        <f t="shared" si="2"/>
        <v>0</v>
      </c>
    </row>
    <row r="17" spans="1:10" ht="63" customHeight="1" x14ac:dyDescent="0.25">
      <c r="A17" s="36">
        <v>163</v>
      </c>
      <c r="B17" s="36" t="s">
        <v>9</v>
      </c>
      <c r="C17" s="36" t="s">
        <v>11</v>
      </c>
      <c r="D17" s="35" t="s">
        <v>339</v>
      </c>
      <c r="E17" s="32"/>
      <c r="F17" s="24" t="s">
        <v>738</v>
      </c>
      <c r="G17" s="19">
        <f t="shared" ref="G17:J17" si="3">G18+G20</f>
        <v>14968.599999999999</v>
      </c>
      <c r="H17" s="19">
        <f t="shared" si="3"/>
        <v>4139.2</v>
      </c>
      <c r="I17" s="19">
        <f t="shared" si="3"/>
        <v>4139.2</v>
      </c>
      <c r="J17" s="19">
        <f t="shared" si="3"/>
        <v>0</v>
      </c>
    </row>
    <row r="18" spans="1:10" ht="31.5" customHeight="1" x14ac:dyDescent="0.25">
      <c r="A18" s="36">
        <v>163</v>
      </c>
      <c r="B18" s="36" t="s">
        <v>9</v>
      </c>
      <c r="C18" s="36" t="s">
        <v>11</v>
      </c>
      <c r="D18" s="35" t="s">
        <v>339</v>
      </c>
      <c r="E18" s="32">
        <v>200</v>
      </c>
      <c r="F18" s="24" t="s">
        <v>539</v>
      </c>
      <c r="G18" s="19">
        <f t="shared" ref="G18:J18" si="4">G19</f>
        <v>13523.8</v>
      </c>
      <c r="H18" s="19">
        <f t="shared" si="4"/>
        <v>2698.4</v>
      </c>
      <c r="I18" s="19">
        <f t="shared" si="4"/>
        <v>2698.4</v>
      </c>
      <c r="J18" s="19">
        <f t="shared" si="4"/>
        <v>0</v>
      </c>
    </row>
    <row r="19" spans="1:10" ht="31.5" customHeight="1" x14ac:dyDescent="0.25">
      <c r="A19" s="36">
        <v>163</v>
      </c>
      <c r="B19" s="36" t="s">
        <v>9</v>
      </c>
      <c r="C19" s="36" t="s">
        <v>11</v>
      </c>
      <c r="D19" s="35" t="s">
        <v>339</v>
      </c>
      <c r="E19" s="32">
        <v>240</v>
      </c>
      <c r="F19" s="24" t="s">
        <v>540</v>
      </c>
      <c r="G19" s="19">
        <v>13523.8</v>
      </c>
      <c r="H19" s="19">
        <v>2698.4</v>
      </c>
      <c r="I19" s="19">
        <v>2698.4</v>
      </c>
      <c r="J19" s="19"/>
    </row>
    <row r="20" spans="1:10" ht="15.75" customHeight="1" x14ac:dyDescent="0.25">
      <c r="A20" s="36">
        <v>163</v>
      </c>
      <c r="B20" s="36" t="s">
        <v>9</v>
      </c>
      <c r="C20" s="36" t="s">
        <v>11</v>
      </c>
      <c r="D20" s="35" t="s">
        <v>339</v>
      </c>
      <c r="E20" s="32">
        <v>800</v>
      </c>
      <c r="F20" s="24" t="s">
        <v>552</v>
      </c>
      <c r="G20" s="19">
        <f t="shared" ref="G20:J20" si="5">G21</f>
        <v>1444.8</v>
      </c>
      <c r="H20" s="19">
        <f t="shared" si="5"/>
        <v>1440.8</v>
      </c>
      <c r="I20" s="19">
        <f t="shared" si="5"/>
        <v>1440.8</v>
      </c>
      <c r="J20" s="19">
        <f t="shared" si="5"/>
        <v>0</v>
      </c>
    </row>
    <row r="21" spans="1:10" ht="15.75" customHeight="1" x14ac:dyDescent="0.25">
      <c r="A21" s="36">
        <v>163</v>
      </c>
      <c r="B21" s="36" t="s">
        <v>9</v>
      </c>
      <c r="C21" s="36" t="s">
        <v>11</v>
      </c>
      <c r="D21" s="35" t="s">
        <v>339</v>
      </c>
      <c r="E21" s="32">
        <v>850</v>
      </c>
      <c r="F21" s="24" t="s">
        <v>554</v>
      </c>
      <c r="G21" s="20">
        <v>1444.8</v>
      </c>
      <c r="H21" s="20">
        <v>1440.8</v>
      </c>
      <c r="I21" s="20">
        <v>1440.8</v>
      </c>
      <c r="J21" s="20"/>
    </row>
    <row r="22" spans="1:10" ht="31.5" customHeight="1" x14ac:dyDescent="0.25">
      <c r="A22" s="36">
        <v>163</v>
      </c>
      <c r="B22" s="36" t="s">
        <v>9</v>
      </c>
      <c r="C22" s="36" t="s">
        <v>11</v>
      </c>
      <c r="D22" s="35" t="s">
        <v>739</v>
      </c>
      <c r="E22" s="32"/>
      <c r="F22" s="24" t="s">
        <v>740</v>
      </c>
      <c r="G22" s="19">
        <f>G23</f>
        <v>71711.8</v>
      </c>
      <c r="H22" s="19">
        <f t="shared" ref="H22:J22" si="6">H23</f>
        <v>72132.5</v>
      </c>
      <c r="I22" s="19">
        <f t="shared" si="6"/>
        <v>72132.5</v>
      </c>
      <c r="J22" s="19">
        <f t="shared" si="6"/>
        <v>0</v>
      </c>
    </row>
    <row r="23" spans="1:10" ht="47.25" customHeight="1" x14ac:dyDescent="0.25">
      <c r="A23" s="36">
        <v>163</v>
      </c>
      <c r="B23" s="36" t="s">
        <v>9</v>
      </c>
      <c r="C23" s="36" t="s">
        <v>11</v>
      </c>
      <c r="D23" s="35" t="s">
        <v>340</v>
      </c>
      <c r="E23" s="32"/>
      <c r="F23" s="18" t="s">
        <v>741</v>
      </c>
      <c r="G23" s="19">
        <f>G24+G31</f>
        <v>71711.8</v>
      </c>
      <c r="H23" s="19">
        <f t="shared" ref="H23:J23" si="7">H24+H31</f>
        <v>72132.5</v>
      </c>
      <c r="I23" s="19">
        <f t="shared" si="7"/>
        <v>72132.5</v>
      </c>
      <c r="J23" s="19">
        <f t="shared" si="7"/>
        <v>0</v>
      </c>
    </row>
    <row r="24" spans="1:10" ht="63" customHeight="1" x14ac:dyDescent="0.25">
      <c r="A24" s="36">
        <v>163</v>
      </c>
      <c r="B24" s="36" t="s">
        <v>9</v>
      </c>
      <c r="C24" s="36" t="s">
        <v>11</v>
      </c>
      <c r="D24" s="35" t="s">
        <v>341</v>
      </c>
      <c r="E24" s="32"/>
      <c r="F24" s="24" t="s">
        <v>564</v>
      </c>
      <c r="G24" s="19">
        <f t="shared" ref="G24:J24" si="8">G25+G27+G29</f>
        <v>20956.7</v>
      </c>
      <c r="H24" s="19">
        <f t="shared" si="8"/>
        <v>21377.399999999998</v>
      </c>
      <c r="I24" s="19">
        <f t="shared" si="8"/>
        <v>21377.399999999998</v>
      </c>
      <c r="J24" s="19">
        <f t="shared" si="8"/>
        <v>0</v>
      </c>
    </row>
    <row r="25" spans="1:10" ht="78.75" customHeight="1" x14ac:dyDescent="0.25">
      <c r="A25" s="36">
        <v>163</v>
      </c>
      <c r="B25" s="36" t="s">
        <v>9</v>
      </c>
      <c r="C25" s="36" t="s">
        <v>11</v>
      </c>
      <c r="D25" s="35" t="s">
        <v>341</v>
      </c>
      <c r="E25" s="32">
        <v>100</v>
      </c>
      <c r="F25" s="24" t="s">
        <v>536</v>
      </c>
      <c r="G25" s="19">
        <f t="shared" ref="G25:J25" si="9">G26</f>
        <v>18131.099999999999</v>
      </c>
      <c r="H25" s="19">
        <f t="shared" si="9"/>
        <v>18550.099999999999</v>
      </c>
      <c r="I25" s="19">
        <f t="shared" si="9"/>
        <v>18550.099999999999</v>
      </c>
      <c r="J25" s="19">
        <f t="shared" si="9"/>
        <v>0</v>
      </c>
    </row>
    <row r="26" spans="1:10" ht="15.75" customHeight="1" x14ac:dyDescent="0.25">
      <c r="A26" s="36">
        <v>163</v>
      </c>
      <c r="B26" s="36" t="s">
        <v>9</v>
      </c>
      <c r="C26" s="36" t="s">
        <v>11</v>
      </c>
      <c r="D26" s="35" t="s">
        <v>341</v>
      </c>
      <c r="E26" s="32">
        <v>110</v>
      </c>
      <c r="F26" s="24" t="s">
        <v>537</v>
      </c>
      <c r="G26" s="19">
        <v>18131.099999999999</v>
      </c>
      <c r="H26" s="19">
        <v>18550.099999999999</v>
      </c>
      <c r="I26" s="19">
        <v>18550.099999999999</v>
      </c>
      <c r="J26" s="19"/>
    </row>
    <row r="27" spans="1:10" ht="31.5" customHeight="1" x14ac:dyDescent="0.25">
      <c r="A27" s="36">
        <v>163</v>
      </c>
      <c r="B27" s="36" t="s">
        <v>9</v>
      </c>
      <c r="C27" s="36" t="s">
        <v>11</v>
      </c>
      <c r="D27" s="35" t="s">
        <v>341</v>
      </c>
      <c r="E27" s="32">
        <v>200</v>
      </c>
      <c r="F27" s="24" t="s">
        <v>539</v>
      </c>
      <c r="G27" s="19">
        <f t="shared" ref="G27:J27" si="10">G28</f>
        <v>2678.7</v>
      </c>
      <c r="H27" s="19">
        <f t="shared" si="10"/>
        <v>2678.7</v>
      </c>
      <c r="I27" s="19">
        <f t="shared" si="10"/>
        <v>2678.7</v>
      </c>
      <c r="J27" s="19">
        <f t="shared" si="10"/>
        <v>0</v>
      </c>
    </row>
    <row r="28" spans="1:10" ht="31.5" customHeight="1" x14ac:dyDescent="0.25">
      <c r="A28" s="36">
        <v>163</v>
      </c>
      <c r="B28" s="36" t="s">
        <v>9</v>
      </c>
      <c r="C28" s="36" t="s">
        <v>11</v>
      </c>
      <c r="D28" s="35" t="s">
        <v>341</v>
      </c>
      <c r="E28" s="32">
        <v>240</v>
      </c>
      <c r="F28" s="24" t="s">
        <v>540</v>
      </c>
      <c r="G28" s="19">
        <v>2678.7</v>
      </c>
      <c r="H28" s="19">
        <v>2678.7</v>
      </c>
      <c r="I28" s="19">
        <v>2678.7</v>
      </c>
      <c r="J28" s="19"/>
    </row>
    <row r="29" spans="1:10" ht="15.75" customHeight="1" x14ac:dyDescent="0.25">
      <c r="A29" s="36">
        <v>163</v>
      </c>
      <c r="B29" s="36" t="s">
        <v>9</v>
      </c>
      <c r="C29" s="36" t="s">
        <v>11</v>
      </c>
      <c r="D29" s="35" t="s">
        <v>341</v>
      </c>
      <c r="E29" s="32">
        <v>800</v>
      </c>
      <c r="F29" s="24" t="s">
        <v>552</v>
      </c>
      <c r="G29" s="19">
        <f t="shared" ref="G29:J29" si="11">G30</f>
        <v>146.9</v>
      </c>
      <c r="H29" s="19">
        <f t="shared" si="11"/>
        <v>148.6</v>
      </c>
      <c r="I29" s="19">
        <f t="shared" si="11"/>
        <v>148.6</v>
      </c>
      <c r="J29" s="19">
        <f t="shared" si="11"/>
        <v>0</v>
      </c>
    </row>
    <row r="30" spans="1:10" ht="15.75" customHeight="1" x14ac:dyDescent="0.25">
      <c r="A30" s="36">
        <v>163</v>
      </c>
      <c r="B30" s="36" t="s">
        <v>9</v>
      </c>
      <c r="C30" s="36" t="s">
        <v>11</v>
      </c>
      <c r="D30" s="35" t="s">
        <v>341</v>
      </c>
      <c r="E30" s="32">
        <v>850</v>
      </c>
      <c r="F30" s="24" t="s">
        <v>554</v>
      </c>
      <c r="G30" s="20">
        <v>146.9</v>
      </c>
      <c r="H30" s="20">
        <v>148.6</v>
      </c>
      <c r="I30" s="20">
        <v>148.6</v>
      </c>
      <c r="J30" s="20"/>
    </row>
    <row r="31" spans="1:10" ht="31.5" customHeight="1" x14ac:dyDescent="0.25">
      <c r="A31" s="36">
        <v>163</v>
      </c>
      <c r="B31" s="36" t="s">
        <v>9</v>
      </c>
      <c r="C31" s="36" t="s">
        <v>11</v>
      </c>
      <c r="D31" s="35" t="s">
        <v>1136</v>
      </c>
      <c r="E31" s="32"/>
      <c r="F31" s="24" t="s">
        <v>742</v>
      </c>
      <c r="G31" s="19">
        <f t="shared" ref="G31:J32" si="12">G32</f>
        <v>50755.1</v>
      </c>
      <c r="H31" s="19">
        <f t="shared" si="12"/>
        <v>50755.1</v>
      </c>
      <c r="I31" s="19">
        <f t="shared" si="12"/>
        <v>50755.1</v>
      </c>
      <c r="J31" s="19">
        <f t="shared" si="12"/>
        <v>0</v>
      </c>
    </row>
    <row r="32" spans="1:10" ht="31.5" x14ac:dyDescent="0.25">
      <c r="A32" s="36">
        <v>163</v>
      </c>
      <c r="B32" s="36" t="s">
        <v>9</v>
      </c>
      <c r="C32" s="36" t="s">
        <v>11</v>
      </c>
      <c r="D32" s="35" t="s">
        <v>1136</v>
      </c>
      <c r="E32" s="32">
        <v>200</v>
      </c>
      <c r="F32" s="24" t="s">
        <v>539</v>
      </c>
      <c r="G32" s="19">
        <f t="shared" si="12"/>
        <v>50755.1</v>
      </c>
      <c r="H32" s="19">
        <f t="shared" si="12"/>
        <v>50755.1</v>
      </c>
      <c r="I32" s="19">
        <f t="shared" si="12"/>
        <v>50755.1</v>
      </c>
      <c r="J32" s="19">
        <f t="shared" si="12"/>
        <v>0</v>
      </c>
    </row>
    <row r="33" spans="1:10" ht="31.5" customHeight="1" x14ac:dyDescent="0.25">
      <c r="A33" s="36">
        <v>163</v>
      </c>
      <c r="B33" s="36" t="s">
        <v>9</v>
      </c>
      <c r="C33" s="36" t="s">
        <v>11</v>
      </c>
      <c r="D33" s="35" t="s">
        <v>1136</v>
      </c>
      <c r="E33" s="32">
        <v>240</v>
      </c>
      <c r="F33" s="24" t="s">
        <v>540</v>
      </c>
      <c r="G33" s="20">
        <v>50755.1</v>
      </c>
      <c r="H33" s="20">
        <v>50755.1</v>
      </c>
      <c r="I33" s="20">
        <v>50755.1</v>
      </c>
      <c r="J33" s="20"/>
    </row>
    <row r="34" spans="1:10" ht="31.5" customHeight="1" x14ac:dyDescent="0.25">
      <c r="A34" s="36">
        <v>163</v>
      </c>
      <c r="B34" s="36" t="s">
        <v>9</v>
      </c>
      <c r="C34" s="36" t="s">
        <v>11</v>
      </c>
      <c r="D34" s="35" t="s">
        <v>219</v>
      </c>
      <c r="E34" s="32"/>
      <c r="F34" s="24" t="s">
        <v>799</v>
      </c>
      <c r="G34" s="19">
        <f t="shared" ref="G34:J37" si="13">G35</f>
        <v>863.5</v>
      </c>
      <c r="H34" s="19">
        <f t="shared" si="13"/>
        <v>813.2</v>
      </c>
      <c r="I34" s="19">
        <f t="shared" si="13"/>
        <v>765.8</v>
      </c>
      <c r="J34" s="19">
        <f t="shared" si="13"/>
        <v>0</v>
      </c>
    </row>
    <row r="35" spans="1:10" ht="15.75" customHeight="1" x14ac:dyDescent="0.25">
      <c r="A35" s="36">
        <v>163</v>
      </c>
      <c r="B35" s="36" t="s">
        <v>9</v>
      </c>
      <c r="C35" s="36" t="s">
        <v>11</v>
      </c>
      <c r="D35" s="35" t="s">
        <v>220</v>
      </c>
      <c r="E35" s="32"/>
      <c r="F35" s="24" t="s">
        <v>801</v>
      </c>
      <c r="G35" s="19">
        <f>G36</f>
        <v>863.5</v>
      </c>
      <c r="H35" s="19">
        <f t="shared" si="13"/>
        <v>813.2</v>
      </c>
      <c r="I35" s="19">
        <f t="shared" si="13"/>
        <v>765.8</v>
      </c>
      <c r="J35" s="19">
        <f t="shared" si="13"/>
        <v>0</v>
      </c>
    </row>
    <row r="36" spans="1:10" ht="31.5" x14ac:dyDescent="0.25">
      <c r="A36" s="36">
        <v>163</v>
      </c>
      <c r="B36" s="36" t="s">
        <v>9</v>
      </c>
      <c r="C36" s="36" t="s">
        <v>11</v>
      </c>
      <c r="D36" s="35" t="s">
        <v>888</v>
      </c>
      <c r="E36" s="32"/>
      <c r="F36" s="41" t="s">
        <v>1111</v>
      </c>
      <c r="G36" s="19">
        <f>G37</f>
        <v>863.5</v>
      </c>
      <c r="H36" s="19">
        <f t="shared" si="13"/>
        <v>813.2</v>
      </c>
      <c r="I36" s="19">
        <f t="shared" si="13"/>
        <v>765.8</v>
      </c>
      <c r="J36" s="19">
        <f t="shared" si="13"/>
        <v>0</v>
      </c>
    </row>
    <row r="37" spans="1:10" ht="15.75" customHeight="1" x14ac:dyDescent="0.25">
      <c r="A37" s="36">
        <v>163</v>
      </c>
      <c r="B37" s="36" t="s">
        <v>9</v>
      </c>
      <c r="C37" s="36" t="s">
        <v>11</v>
      </c>
      <c r="D37" s="35" t="s">
        <v>888</v>
      </c>
      <c r="E37" s="32">
        <v>800</v>
      </c>
      <c r="F37" s="24" t="s">
        <v>552</v>
      </c>
      <c r="G37" s="19">
        <f>G38</f>
        <v>863.5</v>
      </c>
      <c r="H37" s="19">
        <f t="shared" si="13"/>
        <v>813.2</v>
      </c>
      <c r="I37" s="19">
        <f t="shared" si="13"/>
        <v>765.8</v>
      </c>
      <c r="J37" s="19">
        <f t="shared" si="13"/>
        <v>0</v>
      </c>
    </row>
    <row r="38" spans="1:10" ht="15.75" customHeight="1" x14ac:dyDescent="0.25">
      <c r="A38" s="36">
        <v>163</v>
      </c>
      <c r="B38" s="36" t="s">
        <v>9</v>
      </c>
      <c r="C38" s="36" t="s">
        <v>11</v>
      </c>
      <c r="D38" s="35" t="s">
        <v>888</v>
      </c>
      <c r="E38" s="32">
        <v>850</v>
      </c>
      <c r="F38" s="24" t="s">
        <v>554</v>
      </c>
      <c r="G38" s="19">
        <v>863.5</v>
      </c>
      <c r="H38" s="19">
        <v>813.2</v>
      </c>
      <c r="I38" s="19">
        <v>765.8</v>
      </c>
      <c r="J38" s="19"/>
    </row>
    <row r="39" spans="1:10" ht="31.5" customHeight="1" x14ac:dyDescent="0.25">
      <c r="A39" s="36">
        <v>163</v>
      </c>
      <c r="B39" s="36" t="s">
        <v>9</v>
      </c>
      <c r="C39" s="36" t="s">
        <v>11</v>
      </c>
      <c r="D39" s="35" t="s">
        <v>115</v>
      </c>
      <c r="E39" s="32"/>
      <c r="F39" s="24" t="s">
        <v>825</v>
      </c>
      <c r="G39" s="19">
        <f t="shared" ref="G39:J39" si="14">G40</f>
        <v>59260</v>
      </c>
      <c r="H39" s="19">
        <f t="shared" si="14"/>
        <v>60558</v>
      </c>
      <c r="I39" s="19">
        <f t="shared" si="14"/>
        <v>60558</v>
      </c>
      <c r="J39" s="19">
        <f t="shared" si="14"/>
        <v>0</v>
      </c>
    </row>
    <row r="40" spans="1:10" ht="31.5" customHeight="1" x14ac:dyDescent="0.25">
      <c r="A40" s="36">
        <v>163</v>
      </c>
      <c r="B40" s="36" t="s">
        <v>9</v>
      </c>
      <c r="C40" s="36" t="s">
        <v>11</v>
      </c>
      <c r="D40" s="35" t="s">
        <v>116</v>
      </c>
      <c r="E40" s="32"/>
      <c r="F40" s="24" t="s">
        <v>828</v>
      </c>
      <c r="G40" s="19">
        <f t="shared" ref="G40:J40" si="15">G41+G44</f>
        <v>59260</v>
      </c>
      <c r="H40" s="19">
        <f t="shared" si="15"/>
        <v>60558</v>
      </c>
      <c r="I40" s="19">
        <f t="shared" si="15"/>
        <v>60558</v>
      </c>
      <c r="J40" s="19">
        <f t="shared" si="15"/>
        <v>0</v>
      </c>
    </row>
    <row r="41" spans="1:10" ht="31.5" customHeight="1" x14ac:dyDescent="0.25">
      <c r="A41" s="36">
        <v>163</v>
      </c>
      <c r="B41" s="36" t="s">
        <v>9</v>
      </c>
      <c r="C41" s="36" t="s">
        <v>11</v>
      </c>
      <c r="D41" s="35" t="s">
        <v>117</v>
      </c>
      <c r="E41" s="32"/>
      <c r="F41" s="24" t="s">
        <v>816</v>
      </c>
      <c r="G41" s="19">
        <f t="shared" ref="G41:J42" si="16">G42</f>
        <v>54811.7</v>
      </c>
      <c r="H41" s="19">
        <f t="shared" si="16"/>
        <v>56084.2</v>
      </c>
      <c r="I41" s="19">
        <f t="shared" si="16"/>
        <v>56084.2</v>
      </c>
      <c r="J41" s="19">
        <f t="shared" si="16"/>
        <v>0</v>
      </c>
    </row>
    <row r="42" spans="1:10" ht="78.75" customHeight="1" x14ac:dyDescent="0.25">
      <c r="A42" s="36">
        <v>163</v>
      </c>
      <c r="B42" s="36" t="s">
        <v>9</v>
      </c>
      <c r="C42" s="36" t="s">
        <v>11</v>
      </c>
      <c r="D42" s="35" t="s">
        <v>117</v>
      </c>
      <c r="E42" s="32">
        <v>100</v>
      </c>
      <c r="F42" s="24" t="s">
        <v>536</v>
      </c>
      <c r="G42" s="19">
        <f t="shared" si="16"/>
        <v>54811.7</v>
      </c>
      <c r="H42" s="19">
        <f t="shared" si="16"/>
        <v>56084.2</v>
      </c>
      <c r="I42" s="19">
        <f t="shared" si="16"/>
        <v>56084.2</v>
      </c>
      <c r="J42" s="19">
        <f t="shared" si="16"/>
        <v>0</v>
      </c>
    </row>
    <row r="43" spans="1:10" ht="31.5" customHeight="1" x14ac:dyDescent="0.25">
      <c r="A43" s="36">
        <v>163</v>
      </c>
      <c r="B43" s="36" t="s">
        <v>9</v>
      </c>
      <c r="C43" s="36" t="s">
        <v>11</v>
      </c>
      <c r="D43" s="35" t="s">
        <v>117</v>
      </c>
      <c r="E43" s="32">
        <v>120</v>
      </c>
      <c r="F43" s="24" t="s">
        <v>538</v>
      </c>
      <c r="G43" s="19">
        <v>54811.7</v>
      </c>
      <c r="H43" s="19">
        <v>56084.2</v>
      </c>
      <c r="I43" s="19">
        <v>56084.2</v>
      </c>
      <c r="J43" s="19"/>
    </row>
    <row r="44" spans="1:10" ht="31.5" customHeight="1" x14ac:dyDescent="0.25">
      <c r="A44" s="36">
        <v>163</v>
      </c>
      <c r="B44" s="36" t="s">
        <v>9</v>
      </c>
      <c r="C44" s="36" t="s">
        <v>11</v>
      </c>
      <c r="D44" s="35" t="s">
        <v>118</v>
      </c>
      <c r="E44" s="32"/>
      <c r="F44" s="24" t="s">
        <v>818</v>
      </c>
      <c r="G44" s="19">
        <f t="shared" ref="G44:J44" si="17">G45+G47+G49</f>
        <v>4448.3</v>
      </c>
      <c r="H44" s="19">
        <f t="shared" si="17"/>
        <v>4473.8</v>
      </c>
      <c r="I44" s="19">
        <f t="shared" si="17"/>
        <v>4473.8</v>
      </c>
      <c r="J44" s="19">
        <f t="shared" si="17"/>
        <v>0</v>
      </c>
    </row>
    <row r="45" spans="1:10" ht="78.75" customHeight="1" x14ac:dyDescent="0.25">
      <c r="A45" s="36">
        <v>163</v>
      </c>
      <c r="B45" s="36" t="s">
        <v>9</v>
      </c>
      <c r="C45" s="36" t="s">
        <v>11</v>
      </c>
      <c r="D45" s="35" t="s">
        <v>118</v>
      </c>
      <c r="E45" s="32">
        <v>100</v>
      </c>
      <c r="F45" s="24" t="s">
        <v>536</v>
      </c>
      <c r="G45" s="19">
        <f t="shared" ref="G45:J45" si="18">G46</f>
        <v>90.3</v>
      </c>
      <c r="H45" s="19">
        <f t="shared" si="18"/>
        <v>90.3</v>
      </c>
      <c r="I45" s="19">
        <f t="shared" si="18"/>
        <v>90.3</v>
      </c>
      <c r="J45" s="19">
        <f t="shared" si="18"/>
        <v>0</v>
      </c>
    </row>
    <row r="46" spans="1:10" ht="31.5" customHeight="1" x14ac:dyDescent="0.25">
      <c r="A46" s="36">
        <v>163</v>
      </c>
      <c r="B46" s="36" t="s">
        <v>9</v>
      </c>
      <c r="C46" s="36" t="s">
        <v>11</v>
      </c>
      <c r="D46" s="35" t="s">
        <v>118</v>
      </c>
      <c r="E46" s="32">
        <v>120</v>
      </c>
      <c r="F46" s="24" t="s">
        <v>538</v>
      </c>
      <c r="G46" s="19">
        <v>90.3</v>
      </c>
      <c r="H46" s="19">
        <v>90.3</v>
      </c>
      <c r="I46" s="19">
        <v>90.3</v>
      </c>
      <c r="J46" s="19"/>
    </row>
    <row r="47" spans="1:10" ht="31.5" customHeight="1" x14ac:dyDescent="0.25">
      <c r="A47" s="36">
        <v>163</v>
      </c>
      <c r="B47" s="36" t="s">
        <v>9</v>
      </c>
      <c r="C47" s="36" t="s">
        <v>11</v>
      </c>
      <c r="D47" s="35" t="s">
        <v>118</v>
      </c>
      <c r="E47" s="32">
        <v>200</v>
      </c>
      <c r="F47" s="24" t="s">
        <v>539</v>
      </c>
      <c r="G47" s="19">
        <f t="shared" ref="G47:J47" si="19">G48</f>
        <v>4356.7</v>
      </c>
      <c r="H47" s="19">
        <f t="shared" si="19"/>
        <v>4382.7</v>
      </c>
      <c r="I47" s="19">
        <f t="shared" si="19"/>
        <v>4382.7</v>
      </c>
      <c r="J47" s="19">
        <f t="shared" si="19"/>
        <v>0</v>
      </c>
    </row>
    <row r="48" spans="1:10" ht="31.5" customHeight="1" x14ac:dyDescent="0.25">
      <c r="A48" s="36">
        <v>163</v>
      </c>
      <c r="B48" s="36" t="s">
        <v>9</v>
      </c>
      <c r="C48" s="36" t="s">
        <v>11</v>
      </c>
      <c r="D48" s="35" t="s">
        <v>118</v>
      </c>
      <c r="E48" s="32">
        <v>240</v>
      </c>
      <c r="F48" s="24" t="s">
        <v>540</v>
      </c>
      <c r="G48" s="19">
        <v>4356.7</v>
      </c>
      <c r="H48" s="19">
        <v>4382.7</v>
      </c>
      <c r="I48" s="19">
        <v>4382.7</v>
      </c>
      <c r="J48" s="19"/>
    </row>
    <row r="49" spans="1:11" ht="15.75" customHeight="1" x14ac:dyDescent="0.25">
      <c r="A49" s="36">
        <v>163</v>
      </c>
      <c r="B49" s="36" t="s">
        <v>9</v>
      </c>
      <c r="C49" s="36" t="s">
        <v>11</v>
      </c>
      <c r="D49" s="35" t="s">
        <v>118</v>
      </c>
      <c r="E49" s="32">
        <v>800</v>
      </c>
      <c r="F49" s="24" t="s">
        <v>552</v>
      </c>
      <c r="G49" s="19">
        <f t="shared" ref="G49:J49" si="20">G50</f>
        <v>1.3</v>
      </c>
      <c r="H49" s="19">
        <f t="shared" si="20"/>
        <v>0.8</v>
      </c>
      <c r="I49" s="19">
        <f t="shared" si="20"/>
        <v>0.8</v>
      </c>
      <c r="J49" s="19">
        <f t="shared" si="20"/>
        <v>0</v>
      </c>
    </row>
    <row r="50" spans="1:11" ht="15.75" customHeight="1" x14ac:dyDescent="0.25">
      <c r="A50" s="36">
        <v>163</v>
      </c>
      <c r="B50" s="36" t="s">
        <v>9</v>
      </c>
      <c r="C50" s="36" t="s">
        <v>11</v>
      </c>
      <c r="D50" s="35" t="s">
        <v>118</v>
      </c>
      <c r="E50" s="32">
        <v>850</v>
      </c>
      <c r="F50" s="24" t="s">
        <v>554</v>
      </c>
      <c r="G50" s="20">
        <v>1.3</v>
      </c>
      <c r="H50" s="20">
        <v>0.8</v>
      </c>
      <c r="I50" s="20">
        <v>0.8</v>
      </c>
      <c r="J50" s="20"/>
    </row>
    <row r="51" spans="1:11" s="3" customFormat="1" ht="15.75" hidden="1" customHeight="1" x14ac:dyDescent="0.25">
      <c r="A51" s="10" t="s">
        <v>10</v>
      </c>
      <c r="B51" s="10" t="s">
        <v>12</v>
      </c>
      <c r="C51" s="10"/>
      <c r="D51" s="10"/>
      <c r="E51" s="10"/>
      <c r="F51" s="5" t="s">
        <v>16</v>
      </c>
      <c r="G51" s="21">
        <f>G52</f>
        <v>409800</v>
      </c>
      <c r="H51" s="21">
        <f t="shared" ref="H51:J54" si="21">H52</f>
        <v>0</v>
      </c>
      <c r="I51" s="21">
        <f t="shared" si="21"/>
        <v>0</v>
      </c>
      <c r="J51" s="21">
        <f t="shared" si="21"/>
        <v>0</v>
      </c>
      <c r="K51" s="2">
        <v>0</v>
      </c>
    </row>
    <row r="52" spans="1:11" s="9" customFormat="1" ht="15.75" hidden="1" customHeight="1" x14ac:dyDescent="0.25">
      <c r="A52" s="11" t="s">
        <v>10</v>
      </c>
      <c r="B52" s="11" t="s">
        <v>12</v>
      </c>
      <c r="C52" s="11" t="s">
        <v>9</v>
      </c>
      <c r="D52" s="11"/>
      <c r="E52" s="11"/>
      <c r="F52" s="7" t="s">
        <v>17</v>
      </c>
      <c r="G52" s="22">
        <f t="shared" ref="G52:I54" si="22">G53</f>
        <v>409800</v>
      </c>
      <c r="H52" s="22">
        <f t="shared" si="22"/>
        <v>0</v>
      </c>
      <c r="I52" s="22">
        <f t="shared" si="22"/>
        <v>0</v>
      </c>
      <c r="J52" s="22">
        <f t="shared" si="21"/>
        <v>0</v>
      </c>
      <c r="K52" s="2">
        <v>0</v>
      </c>
    </row>
    <row r="53" spans="1:11" ht="31.5" hidden="1" customHeight="1" x14ac:dyDescent="0.25">
      <c r="A53" s="8" t="s">
        <v>10</v>
      </c>
      <c r="B53" s="8" t="s">
        <v>12</v>
      </c>
      <c r="C53" s="8" t="s">
        <v>9</v>
      </c>
      <c r="D53" s="35" t="s">
        <v>255</v>
      </c>
      <c r="E53" s="32"/>
      <c r="F53" s="24" t="s">
        <v>791</v>
      </c>
      <c r="G53" s="19">
        <f t="shared" si="22"/>
        <v>409800</v>
      </c>
      <c r="H53" s="19">
        <f t="shared" si="22"/>
        <v>0</v>
      </c>
      <c r="I53" s="19">
        <f t="shared" si="22"/>
        <v>0</v>
      </c>
      <c r="J53" s="19">
        <f t="shared" si="21"/>
        <v>0</v>
      </c>
      <c r="K53" s="2">
        <v>0</v>
      </c>
    </row>
    <row r="54" spans="1:11" ht="31.5" hidden="1" customHeight="1" x14ac:dyDescent="0.25">
      <c r="A54" s="8" t="s">
        <v>10</v>
      </c>
      <c r="B54" s="8" t="s">
        <v>12</v>
      </c>
      <c r="C54" s="8" t="s">
        <v>9</v>
      </c>
      <c r="D54" s="35" t="s">
        <v>256</v>
      </c>
      <c r="E54" s="32"/>
      <c r="F54" s="24" t="s">
        <v>1167</v>
      </c>
      <c r="G54" s="19">
        <f t="shared" si="22"/>
        <v>409800</v>
      </c>
      <c r="H54" s="19">
        <f t="shared" si="22"/>
        <v>0</v>
      </c>
      <c r="I54" s="19">
        <f t="shared" si="22"/>
        <v>0</v>
      </c>
      <c r="J54" s="19">
        <f t="shared" si="21"/>
        <v>0</v>
      </c>
      <c r="K54" s="2">
        <v>0</v>
      </c>
    </row>
    <row r="55" spans="1:11" ht="47.25" hidden="1" customHeight="1" x14ac:dyDescent="0.25">
      <c r="A55" s="8" t="s">
        <v>10</v>
      </c>
      <c r="B55" s="8" t="s">
        <v>12</v>
      </c>
      <c r="C55" s="8" t="s">
        <v>9</v>
      </c>
      <c r="D55" s="35" t="s">
        <v>329</v>
      </c>
      <c r="E55" s="32"/>
      <c r="F55" s="24" t="s">
        <v>792</v>
      </c>
      <c r="G55" s="19">
        <f>G59+G62+G56+G65</f>
        <v>409800</v>
      </c>
      <c r="H55" s="19">
        <f t="shared" ref="H55:J55" si="23">H59+H62+H56+H65</f>
        <v>0</v>
      </c>
      <c r="I55" s="19">
        <f t="shared" si="23"/>
        <v>0</v>
      </c>
      <c r="J55" s="19">
        <f t="shared" si="23"/>
        <v>0</v>
      </c>
      <c r="K55" s="2">
        <v>0</v>
      </c>
    </row>
    <row r="56" spans="1:11" ht="63" hidden="1" x14ac:dyDescent="0.25">
      <c r="A56" s="8" t="s">
        <v>10</v>
      </c>
      <c r="B56" s="8" t="s">
        <v>12</v>
      </c>
      <c r="C56" s="8" t="s">
        <v>9</v>
      </c>
      <c r="D56" s="35" t="s">
        <v>880</v>
      </c>
      <c r="E56" s="32"/>
      <c r="F56" s="24" t="s">
        <v>663</v>
      </c>
      <c r="G56" s="14">
        <f t="shared" ref="G56:J57" si="24">G57</f>
        <v>134370.1</v>
      </c>
      <c r="H56" s="14">
        <f t="shared" si="24"/>
        <v>0</v>
      </c>
      <c r="I56" s="14">
        <f t="shared" si="24"/>
        <v>0</v>
      </c>
      <c r="J56" s="14">
        <f t="shared" si="24"/>
        <v>0</v>
      </c>
      <c r="K56" s="2">
        <v>0</v>
      </c>
    </row>
    <row r="57" spans="1:11" ht="31.5" hidden="1" x14ac:dyDescent="0.25">
      <c r="A57" s="8" t="s">
        <v>10</v>
      </c>
      <c r="B57" s="8" t="s">
        <v>12</v>
      </c>
      <c r="C57" s="8" t="s">
        <v>9</v>
      </c>
      <c r="D57" s="35" t="s">
        <v>880</v>
      </c>
      <c r="E57" s="32">
        <v>400</v>
      </c>
      <c r="F57" s="24" t="s">
        <v>547</v>
      </c>
      <c r="G57" s="14">
        <f t="shared" si="24"/>
        <v>134370.1</v>
      </c>
      <c r="H57" s="14">
        <f t="shared" si="24"/>
        <v>0</v>
      </c>
      <c r="I57" s="14">
        <f t="shared" si="24"/>
        <v>0</v>
      </c>
      <c r="J57" s="14">
        <f t="shared" si="24"/>
        <v>0</v>
      </c>
      <c r="K57" s="2">
        <v>0</v>
      </c>
    </row>
    <row r="58" spans="1:11" hidden="1" x14ac:dyDescent="0.25">
      <c r="A58" s="8" t="s">
        <v>10</v>
      </c>
      <c r="B58" s="8" t="s">
        <v>12</v>
      </c>
      <c r="C58" s="8" t="s">
        <v>9</v>
      </c>
      <c r="D58" s="35" t="s">
        <v>880</v>
      </c>
      <c r="E58" s="32">
        <v>410</v>
      </c>
      <c r="F58" s="24" t="s">
        <v>548</v>
      </c>
      <c r="G58" s="19">
        <v>134370.1</v>
      </c>
      <c r="H58" s="19"/>
      <c r="I58" s="19"/>
      <c r="J58" s="19"/>
      <c r="K58" s="2">
        <v>0</v>
      </c>
    </row>
    <row r="59" spans="1:11" ht="47.25" hidden="1" customHeight="1" x14ac:dyDescent="0.25">
      <c r="A59" s="8" t="s">
        <v>10</v>
      </c>
      <c r="B59" s="8" t="s">
        <v>12</v>
      </c>
      <c r="C59" s="8" t="s">
        <v>9</v>
      </c>
      <c r="D59" s="35" t="s">
        <v>342</v>
      </c>
      <c r="E59" s="32"/>
      <c r="F59" s="24" t="s">
        <v>793</v>
      </c>
      <c r="G59" s="19">
        <f t="shared" ref="G59:J60" si="25">G60</f>
        <v>122639.8</v>
      </c>
      <c r="H59" s="19">
        <f t="shared" si="25"/>
        <v>0</v>
      </c>
      <c r="I59" s="19">
        <f t="shared" si="25"/>
        <v>0</v>
      </c>
      <c r="J59" s="19">
        <f t="shared" si="25"/>
        <v>0</v>
      </c>
      <c r="K59" s="2">
        <v>0</v>
      </c>
    </row>
    <row r="60" spans="1:11" ht="31.5" hidden="1" customHeight="1" x14ac:dyDescent="0.25">
      <c r="A60" s="8" t="s">
        <v>10</v>
      </c>
      <c r="B60" s="8" t="s">
        <v>12</v>
      </c>
      <c r="C60" s="8" t="s">
        <v>9</v>
      </c>
      <c r="D60" s="35" t="s">
        <v>342</v>
      </c>
      <c r="E60" s="32">
        <v>400</v>
      </c>
      <c r="F60" s="24" t="s">
        <v>547</v>
      </c>
      <c r="G60" s="19">
        <f t="shared" si="25"/>
        <v>122639.8</v>
      </c>
      <c r="H60" s="19">
        <f t="shared" si="25"/>
        <v>0</v>
      </c>
      <c r="I60" s="19">
        <f t="shared" si="25"/>
        <v>0</v>
      </c>
      <c r="J60" s="19">
        <f t="shared" si="25"/>
        <v>0</v>
      </c>
      <c r="K60" s="2">
        <v>0</v>
      </c>
    </row>
    <row r="61" spans="1:11" ht="15.75" hidden="1" customHeight="1" x14ac:dyDescent="0.25">
      <c r="A61" s="8" t="s">
        <v>10</v>
      </c>
      <c r="B61" s="8" t="s">
        <v>12</v>
      </c>
      <c r="C61" s="8" t="s">
        <v>9</v>
      </c>
      <c r="D61" s="35" t="s">
        <v>342</v>
      </c>
      <c r="E61" s="32">
        <v>410</v>
      </c>
      <c r="F61" s="24" t="s">
        <v>548</v>
      </c>
      <c r="G61" s="19">
        <v>122639.8</v>
      </c>
      <c r="H61" s="19"/>
      <c r="I61" s="19"/>
      <c r="J61" s="19"/>
      <c r="K61" s="2">
        <v>0</v>
      </c>
    </row>
    <row r="62" spans="1:11" ht="63" hidden="1" customHeight="1" x14ac:dyDescent="0.25">
      <c r="A62" s="8" t="s">
        <v>10</v>
      </c>
      <c r="B62" s="8" t="s">
        <v>12</v>
      </c>
      <c r="C62" s="8" t="s">
        <v>9</v>
      </c>
      <c r="D62" s="35" t="s">
        <v>343</v>
      </c>
      <c r="E62" s="32"/>
      <c r="F62" s="24" t="s">
        <v>794</v>
      </c>
      <c r="G62" s="19">
        <f t="shared" ref="G62:J63" si="26">G63</f>
        <v>108000</v>
      </c>
      <c r="H62" s="19">
        <f t="shared" si="26"/>
        <v>0</v>
      </c>
      <c r="I62" s="19">
        <f t="shared" si="26"/>
        <v>0</v>
      </c>
      <c r="J62" s="19">
        <f t="shared" si="26"/>
        <v>0</v>
      </c>
      <c r="K62" s="2">
        <v>0</v>
      </c>
    </row>
    <row r="63" spans="1:11" ht="31.5" hidden="1" customHeight="1" x14ac:dyDescent="0.25">
      <c r="A63" s="8" t="s">
        <v>10</v>
      </c>
      <c r="B63" s="8" t="s">
        <v>12</v>
      </c>
      <c r="C63" s="8" t="s">
        <v>9</v>
      </c>
      <c r="D63" s="35" t="s">
        <v>343</v>
      </c>
      <c r="E63" s="32">
        <v>400</v>
      </c>
      <c r="F63" s="24" t="s">
        <v>547</v>
      </c>
      <c r="G63" s="19">
        <f t="shared" si="26"/>
        <v>108000</v>
      </c>
      <c r="H63" s="19">
        <f t="shared" si="26"/>
        <v>0</v>
      </c>
      <c r="I63" s="19">
        <f t="shared" si="26"/>
        <v>0</v>
      </c>
      <c r="J63" s="19">
        <f t="shared" si="26"/>
        <v>0</v>
      </c>
      <c r="K63" s="2">
        <v>0</v>
      </c>
    </row>
    <row r="64" spans="1:11" ht="15.75" hidden="1" customHeight="1" x14ac:dyDescent="0.25">
      <c r="A64" s="8" t="s">
        <v>10</v>
      </c>
      <c r="B64" s="8" t="s">
        <v>12</v>
      </c>
      <c r="C64" s="8" t="s">
        <v>9</v>
      </c>
      <c r="D64" s="35" t="s">
        <v>343</v>
      </c>
      <c r="E64" s="32">
        <v>410</v>
      </c>
      <c r="F64" s="24" t="s">
        <v>548</v>
      </c>
      <c r="G64" s="19">
        <v>108000</v>
      </c>
      <c r="H64" s="19"/>
      <c r="I64" s="19"/>
      <c r="J64" s="19"/>
      <c r="K64" s="2">
        <v>0</v>
      </c>
    </row>
    <row r="65" spans="1:11" ht="78.75" hidden="1" x14ac:dyDescent="0.25">
      <c r="A65" s="8" t="s">
        <v>10</v>
      </c>
      <c r="B65" s="8" t="s">
        <v>12</v>
      </c>
      <c r="C65" s="8" t="s">
        <v>9</v>
      </c>
      <c r="D65" s="35" t="s">
        <v>881</v>
      </c>
      <c r="E65" s="32"/>
      <c r="F65" s="24" t="s">
        <v>664</v>
      </c>
      <c r="G65" s="14">
        <f t="shared" ref="G65:J66" si="27">G66</f>
        <v>44790.1</v>
      </c>
      <c r="H65" s="14">
        <f t="shared" si="27"/>
        <v>0</v>
      </c>
      <c r="I65" s="14">
        <f t="shared" si="27"/>
        <v>0</v>
      </c>
      <c r="J65" s="14">
        <f t="shared" si="27"/>
        <v>0</v>
      </c>
      <c r="K65" s="2">
        <v>0</v>
      </c>
    </row>
    <row r="66" spans="1:11" ht="31.5" hidden="1" x14ac:dyDescent="0.25">
      <c r="A66" s="8" t="s">
        <v>10</v>
      </c>
      <c r="B66" s="8" t="s">
        <v>12</v>
      </c>
      <c r="C66" s="8" t="s">
        <v>9</v>
      </c>
      <c r="D66" s="35" t="s">
        <v>881</v>
      </c>
      <c r="E66" s="32">
        <v>400</v>
      </c>
      <c r="F66" s="24" t="s">
        <v>547</v>
      </c>
      <c r="G66" s="14">
        <f t="shared" si="27"/>
        <v>44790.1</v>
      </c>
      <c r="H66" s="14">
        <f t="shared" si="27"/>
        <v>0</v>
      </c>
      <c r="I66" s="14">
        <f t="shared" si="27"/>
        <v>0</v>
      </c>
      <c r="J66" s="14">
        <f t="shared" si="27"/>
        <v>0</v>
      </c>
      <c r="K66" s="2">
        <v>0</v>
      </c>
    </row>
    <row r="67" spans="1:11" ht="15.75" hidden="1" customHeight="1" x14ac:dyDescent="0.25">
      <c r="A67" s="8" t="s">
        <v>10</v>
      </c>
      <c r="B67" s="8" t="s">
        <v>12</v>
      </c>
      <c r="C67" s="8" t="s">
        <v>9</v>
      </c>
      <c r="D67" s="35" t="s">
        <v>881</v>
      </c>
      <c r="E67" s="32">
        <v>410</v>
      </c>
      <c r="F67" s="24" t="s">
        <v>548</v>
      </c>
      <c r="G67" s="20">
        <v>44790.1</v>
      </c>
      <c r="H67" s="20"/>
      <c r="I67" s="20"/>
      <c r="J67" s="20"/>
      <c r="K67" s="2">
        <v>0</v>
      </c>
    </row>
    <row r="68" spans="1:11" s="3" customFormat="1" ht="31.5" customHeight="1" x14ac:dyDescent="0.25">
      <c r="A68" s="10" t="s">
        <v>18</v>
      </c>
      <c r="B68" s="10"/>
      <c r="C68" s="10"/>
      <c r="D68" s="10"/>
      <c r="E68" s="10"/>
      <c r="F68" s="5" t="s">
        <v>21</v>
      </c>
      <c r="G68" s="21">
        <f t="shared" ref="G68:J68" si="28">G69</f>
        <v>273837.5</v>
      </c>
      <c r="H68" s="21">
        <f t="shared" si="28"/>
        <v>276282.40000000002</v>
      </c>
      <c r="I68" s="21">
        <f t="shared" si="28"/>
        <v>276282.40000000002</v>
      </c>
      <c r="J68" s="21">
        <f t="shared" si="28"/>
        <v>0</v>
      </c>
    </row>
    <row r="69" spans="1:11" s="3" customFormat="1" ht="15.75" customHeight="1" x14ac:dyDescent="0.25">
      <c r="A69" s="10" t="s">
        <v>18</v>
      </c>
      <c r="B69" s="10" t="s">
        <v>9</v>
      </c>
      <c r="C69" s="10"/>
      <c r="D69" s="10"/>
      <c r="E69" s="10"/>
      <c r="F69" s="5" t="s">
        <v>14</v>
      </c>
      <c r="G69" s="21">
        <f t="shared" ref="G69:J69" si="29">G70+G83+G89</f>
        <v>273837.5</v>
      </c>
      <c r="H69" s="21">
        <f t="shared" si="29"/>
        <v>276282.40000000002</v>
      </c>
      <c r="I69" s="21">
        <f t="shared" si="29"/>
        <v>276282.40000000002</v>
      </c>
      <c r="J69" s="21">
        <f t="shared" si="29"/>
        <v>0</v>
      </c>
    </row>
    <row r="70" spans="1:11" s="9" customFormat="1" ht="47.25" customHeight="1" x14ac:dyDescent="0.25">
      <c r="A70" s="11" t="s">
        <v>18</v>
      </c>
      <c r="B70" s="11" t="s">
        <v>9</v>
      </c>
      <c r="C70" s="11" t="s">
        <v>19</v>
      </c>
      <c r="D70" s="11"/>
      <c r="E70" s="11"/>
      <c r="F70" s="7" t="s">
        <v>22</v>
      </c>
      <c r="G70" s="22">
        <f t="shared" ref="G70:J71" si="30">G71</f>
        <v>112232.2</v>
      </c>
      <c r="H70" s="22">
        <f t="shared" si="30"/>
        <v>114677.1</v>
      </c>
      <c r="I70" s="22">
        <f t="shared" si="30"/>
        <v>114677.1</v>
      </c>
      <c r="J70" s="22">
        <f t="shared" si="30"/>
        <v>0</v>
      </c>
    </row>
    <row r="71" spans="1:11" ht="31.5" customHeight="1" x14ac:dyDescent="0.25">
      <c r="A71" s="8" t="s">
        <v>18</v>
      </c>
      <c r="B71" s="8" t="s">
        <v>9</v>
      </c>
      <c r="C71" s="8" t="s">
        <v>19</v>
      </c>
      <c r="D71" s="35" t="s">
        <v>115</v>
      </c>
      <c r="E71" s="32"/>
      <c r="F71" s="24" t="s">
        <v>825</v>
      </c>
      <c r="G71" s="19">
        <f t="shared" si="30"/>
        <v>112232.2</v>
      </c>
      <c r="H71" s="19">
        <f t="shared" si="30"/>
        <v>114677.1</v>
      </c>
      <c r="I71" s="19">
        <f t="shared" si="30"/>
        <v>114677.1</v>
      </c>
      <c r="J71" s="19">
        <f t="shared" si="30"/>
        <v>0</v>
      </c>
    </row>
    <row r="72" spans="1:11" ht="31.5" customHeight="1" x14ac:dyDescent="0.25">
      <c r="A72" s="8" t="s">
        <v>18</v>
      </c>
      <c r="B72" s="8" t="s">
        <v>9</v>
      </c>
      <c r="C72" s="8" t="s">
        <v>19</v>
      </c>
      <c r="D72" s="35" t="s">
        <v>116</v>
      </c>
      <c r="E72" s="32"/>
      <c r="F72" s="24" t="s">
        <v>828</v>
      </c>
      <c r="G72" s="19">
        <f t="shared" ref="G72:J72" si="31">G73+G76</f>
        <v>112232.2</v>
      </c>
      <c r="H72" s="19">
        <f t="shared" si="31"/>
        <v>114677.1</v>
      </c>
      <c r="I72" s="19">
        <f t="shared" si="31"/>
        <v>114677.1</v>
      </c>
      <c r="J72" s="19">
        <f t="shared" si="31"/>
        <v>0</v>
      </c>
    </row>
    <row r="73" spans="1:11" ht="31.5" customHeight="1" x14ac:dyDescent="0.25">
      <c r="A73" s="8" t="s">
        <v>18</v>
      </c>
      <c r="B73" s="8" t="s">
        <v>9</v>
      </c>
      <c r="C73" s="8" t="s">
        <v>19</v>
      </c>
      <c r="D73" s="35" t="s">
        <v>117</v>
      </c>
      <c r="E73" s="32"/>
      <c r="F73" s="24" t="s">
        <v>816</v>
      </c>
      <c r="G73" s="19">
        <f t="shared" ref="G73:J74" si="32">G74</f>
        <v>105331.2</v>
      </c>
      <c r="H73" s="19">
        <f t="shared" si="32"/>
        <v>107776.1</v>
      </c>
      <c r="I73" s="19">
        <f t="shared" si="32"/>
        <v>107776.1</v>
      </c>
      <c r="J73" s="19">
        <f t="shared" si="32"/>
        <v>0</v>
      </c>
    </row>
    <row r="74" spans="1:11" ht="78.75" customHeight="1" x14ac:dyDescent="0.25">
      <c r="A74" s="8" t="s">
        <v>18</v>
      </c>
      <c r="B74" s="8" t="s">
        <v>9</v>
      </c>
      <c r="C74" s="8" t="s">
        <v>19</v>
      </c>
      <c r="D74" s="35" t="s">
        <v>117</v>
      </c>
      <c r="E74" s="32">
        <v>100</v>
      </c>
      <c r="F74" s="24" t="s">
        <v>536</v>
      </c>
      <c r="G74" s="19">
        <f t="shared" si="32"/>
        <v>105331.2</v>
      </c>
      <c r="H74" s="19">
        <f t="shared" si="32"/>
        <v>107776.1</v>
      </c>
      <c r="I74" s="19">
        <f t="shared" si="32"/>
        <v>107776.1</v>
      </c>
      <c r="J74" s="19">
        <f t="shared" si="32"/>
        <v>0</v>
      </c>
    </row>
    <row r="75" spans="1:11" ht="31.5" customHeight="1" x14ac:dyDescent="0.25">
      <c r="A75" s="8" t="s">
        <v>18</v>
      </c>
      <c r="B75" s="8" t="s">
        <v>9</v>
      </c>
      <c r="C75" s="8" t="s">
        <v>19</v>
      </c>
      <c r="D75" s="35" t="s">
        <v>117</v>
      </c>
      <c r="E75" s="32">
        <v>120</v>
      </c>
      <c r="F75" s="24" t="s">
        <v>538</v>
      </c>
      <c r="G75" s="19">
        <v>105331.2</v>
      </c>
      <c r="H75" s="19">
        <v>107776.1</v>
      </c>
      <c r="I75" s="19">
        <v>107776.1</v>
      </c>
      <c r="J75" s="19"/>
    </row>
    <row r="76" spans="1:11" ht="31.5" customHeight="1" x14ac:dyDescent="0.25">
      <c r="A76" s="8" t="s">
        <v>18</v>
      </c>
      <c r="B76" s="8" t="s">
        <v>9</v>
      </c>
      <c r="C76" s="8" t="s">
        <v>19</v>
      </c>
      <c r="D76" s="35" t="s">
        <v>118</v>
      </c>
      <c r="E76" s="32"/>
      <c r="F76" s="24" t="s">
        <v>818</v>
      </c>
      <c r="G76" s="19">
        <f t="shared" ref="G76:J76" si="33">G77+G79+G81</f>
        <v>6901</v>
      </c>
      <c r="H76" s="19">
        <f t="shared" si="33"/>
        <v>6901</v>
      </c>
      <c r="I76" s="19">
        <f t="shared" si="33"/>
        <v>6901</v>
      </c>
      <c r="J76" s="19">
        <f t="shared" si="33"/>
        <v>0</v>
      </c>
    </row>
    <row r="77" spans="1:11" ht="78.75" customHeight="1" x14ac:dyDescent="0.25">
      <c r="A77" s="8" t="s">
        <v>18</v>
      </c>
      <c r="B77" s="8" t="s">
        <v>9</v>
      </c>
      <c r="C77" s="8" t="s">
        <v>19</v>
      </c>
      <c r="D77" s="35" t="s">
        <v>118</v>
      </c>
      <c r="E77" s="32">
        <v>100</v>
      </c>
      <c r="F77" s="24" t="s">
        <v>536</v>
      </c>
      <c r="G77" s="19">
        <f t="shared" ref="G77:J77" si="34">G78</f>
        <v>394.9</v>
      </c>
      <c r="H77" s="19">
        <f t="shared" si="34"/>
        <v>394.9</v>
      </c>
      <c r="I77" s="19">
        <f t="shared" si="34"/>
        <v>394.9</v>
      </c>
      <c r="J77" s="19">
        <f t="shared" si="34"/>
        <v>0</v>
      </c>
    </row>
    <row r="78" spans="1:11" ht="31.5" customHeight="1" x14ac:dyDescent="0.25">
      <c r="A78" s="8" t="s">
        <v>18</v>
      </c>
      <c r="B78" s="8" t="s">
        <v>9</v>
      </c>
      <c r="C78" s="8" t="s">
        <v>19</v>
      </c>
      <c r="D78" s="35" t="s">
        <v>118</v>
      </c>
      <c r="E78" s="32">
        <v>120</v>
      </c>
      <c r="F78" s="24" t="s">
        <v>538</v>
      </c>
      <c r="G78" s="19">
        <v>394.9</v>
      </c>
      <c r="H78" s="19">
        <v>394.9</v>
      </c>
      <c r="I78" s="19">
        <v>394.9</v>
      </c>
      <c r="J78" s="19"/>
    </row>
    <row r="79" spans="1:11" ht="31.5" customHeight="1" x14ac:dyDescent="0.25">
      <c r="A79" s="8" t="s">
        <v>18</v>
      </c>
      <c r="B79" s="8" t="s">
        <v>9</v>
      </c>
      <c r="C79" s="8" t="s">
        <v>19</v>
      </c>
      <c r="D79" s="35" t="s">
        <v>118</v>
      </c>
      <c r="E79" s="32">
        <v>200</v>
      </c>
      <c r="F79" s="24" t="s">
        <v>539</v>
      </c>
      <c r="G79" s="19">
        <f t="shared" ref="G79:J79" si="35">G80</f>
        <v>6471.1</v>
      </c>
      <c r="H79" s="19">
        <f t="shared" si="35"/>
        <v>6471.1</v>
      </c>
      <c r="I79" s="19">
        <f t="shared" si="35"/>
        <v>6471.1</v>
      </c>
      <c r="J79" s="19">
        <f t="shared" si="35"/>
        <v>0</v>
      </c>
    </row>
    <row r="80" spans="1:11" ht="31.5" customHeight="1" x14ac:dyDescent="0.25">
      <c r="A80" s="8" t="s">
        <v>18</v>
      </c>
      <c r="B80" s="8" t="s">
        <v>9</v>
      </c>
      <c r="C80" s="8" t="s">
        <v>19</v>
      </c>
      <c r="D80" s="35" t="s">
        <v>118</v>
      </c>
      <c r="E80" s="32">
        <v>240</v>
      </c>
      <c r="F80" s="24" t="s">
        <v>540</v>
      </c>
      <c r="G80" s="19">
        <v>6471.1</v>
      </c>
      <c r="H80" s="19">
        <v>6471.1</v>
      </c>
      <c r="I80" s="19">
        <v>6471.1</v>
      </c>
      <c r="J80" s="19"/>
    </row>
    <row r="81" spans="1:10" ht="15.75" customHeight="1" x14ac:dyDescent="0.25">
      <c r="A81" s="8" t="s">
        <v>18</v>
      </c>
      <c r="B81" s="8" t="s">
        <v>9</v>
      </c>
      <c r="C81" s="8" t="s">
        <v>19</v>
      </c>
      <c r="D81" s="35" t="s">
        <v>118</v>
      </c>
      <c r="E81" s="32">
        <v>800</v>
      </c>
      <c r="F81" s="24" t="s">
        <v>552</v>
      </c>
      <c r="G81" s="19">
        <f t="shared" ref="G81:J81" si="36">G82</f>
        <v>35</v>
      </c>
      <c r="H81" s="19">
        <f t="shared" si="36"/>
        <v>35</v>
      </c>
      <c r="I81" s="19">
        <f t="shared" si="36"/>
        <v>35</v>
      </c>
      <c r="J81" s="19">
        <f t="shared" si="36"/>
        <v>0</v>
      </c>
    </row>
    <row r="82" spans="1:10" ht="15.75" customHeight="1" x14ac:dyDescent="0.25">
      <c r="A82" s="8" t="s">
        <v>18</v>
      </c>
      <c r="B82" s="8" t="s">
        <v>9</v>
      </c>
      <c r="C82" s="8" t="s">
        <v>19</v>
      </c>
      <c r="D82" s="35" t="s">
        <v>118</v>
      </c>
      <c r="E82" s="32">
        <v>850</v>
      </c>
      <c r="F82" s="24" t="s">
        <v>554</v>
      </c>
      <c r="G82" s="20">
        <v>35</v>
      </c>
      <c r="H82" s="20">
        <v>35</v>
      </c>
      <c r="I82" s="20">
        <v>35</v>
      </c>
      <c r="J82" s="20"/>
    </row>
    <row r="83" spans="1:10" s="9" customFormat="1" ht="15.75" customHeight="1" x14ac:dyDescent="0.25">
      <c r="A83" s="11" t="s">
        <v>18</v>
      </c>
      <c r="B83" s="11" t="s">
        <v>9</v>
      </c>
      <c r="C83" s="11" t="s">
        <v>20</v>
      </c>
      <c r="D83" s="11"/>
      <c r="E83" s="11"/>
      <c r="F83" s="7" t="s">
        <v>23</v>
      </c>
      <c r="G83" s="22">
        <f t="shared" ref="G83:J87" si="37">G84</f>
        <v>78600</v>
      </c>
      <c r="H83" s="22">
        <f t="shared" si="37"/>
        <v>78600</v>
      </c>
      <c r="I83" s="22">
        <f t="shared" si="37"/>
        <v>78600</v>
      </c>
      <c r="J83" s="22">
        <f t="shared" si="37"/>
        <v>0</v>
      </c>
    </row>
    <row r="84" spans="1:10" ht="47.25" customHeight="1" x14ac:dyDescent="0.25">
      <c r="A84" s="8" t="s">
        <v>18</v>
      </c>
      <c r="B84" s="8" t="s">
        <v>9</v>
      </c>
      <c r="C84" s="8" t="s">
        <v>20</v>
      </c>
      <c r="D84" s="35" t="s">
        <v>298</v>
      </c>
      <c r="E84" s="32"/>
      <c r="F84" s="24" t="s">
        <v>829</v>
      </c>
      <c r="G84" s="19">
        <f t="shared" si="37"/>
        <v>78600</v>
      </c>
      <c r="H84" s="19">
        <f t="shared" si="37"/>
        <v>78600</v>
      </c>
      <c r="I84" s="19">
        <f t="shared" si="37"/>
        <v>78600</v>
      </c>
      <c r="J84" s="19">
        <f t="shared" si="37"/>
        <v>0</v>
      </c>
    </row>
    <row r="85" spans="1:10" ht="15.75" customHeight="1" x14ac:dyDescent="0.25">
      <c r="A85" s="8" t="s">
        <v>18</v>
      </c>
      <c r="B85" s="8" t="s">
        <v>9</v>
      </c>
      <c r="C85" s="8" t="s">
        <v>20</v>
      </c>
      <c r="D85" s="35" t="s">
        <v>345</v>
      </c>
      <c r="E85" s="32"/>
      <c r="F85" s="24" t="s">
        <v>832</v>
      </c>
      <c r="G85" s="19">
        <f t="shared" si="37"/>
        <v>78600</v>
      </c>
      <c r="H85" s="19">
        <f t="shared" si="37"/>
        <v>78600</v>
      </c>
      <c r="I85" s="19">
        <f t="shared" si="37"/>
        <v>78600</v>
      </c>
      <c r="J85" s="19">
        <f t="shared" si="37"/>
        <v>0</v>
      </c>
    </row>
    <row r="86" spans="1:10" ht="15.75" customHeight="1" x14ac:dyDescent="0.25">
      <c r="A86" s="8" t="s">
        <v>18</v>
      </c>
      <c r="B86" s="8" t="s">
        <v>9</v>
      </c>
      <c r="C86" s="8" t="s">
        <v>20</v>
      </c>
      <c r="D86" s="35" t="s">
        <v>346</v>
      </c>
      <c r="E86" s="32"/>
      <c r="F86" s="24" t="s">
        <v>833</v>
      </c>
      <c r="G86" s="19">
        <f t="shared" si="37"/>
        <v>78600</v>
      </c>
      <c r="H86" s="19">
        <f t="shared" si="37"/>
        <v>78600</v>
      </c>
      <c r="I86" s="19">
        <f t="shared" si="37"/>
        <v>78600</v>
      </c>
      <c r="J86" s="19">
        <f t="shared" si="37"/>
        <v>0</v>
      </c>
    </row>
    <row r="87" spans="1:10" ht="15.75" customHeight="1" x14ac:dyDescent="0.25">
      <c r="A87" s="8" t="s">
        <v>18</v>
      </c>
      <c r="B87" s="8" t="s">
        <v>9</v>
      </c>
      <c r="C87" s="8" t="s">
        <v>20</v>
      </c>
      <c r="D87" s="35" t="s">
        <v>346</v>
      </c>
      <c r="E87" s="32">
        <v>800</v>
      </c>
      <c r="F87" s="24" t="s">
        <v>552</v>
      </c>
      <c r="G87" s="19">
        <f t="shared" si="37"/>
        <v>78600</v>
      </c>
      <c r="H87" s="19">
        <f t="shared" si="37"/>
        <v>78600</v>
      </c>
      <c r="I87" s="19">
        <f t="shared" si="37"/>
        <v>78600</v>
      </c>
      <c r="J87" s="19">
        <f t="shared" si="37"/>
        <v>0</v>
      </c>
    </row>
    <row r="88" spans="1:10" ht="15.75" customHeight="1" x14ac:dyDescent="0.25">
      <c r="A88" s="8" t="s">
        <v>18</v>
      </c>
      <c r="B88" s="8" t="s">
        <v>9</v>
      </c>
      <c r="C88" s="8" t="s">
        <v>20</v>
      </c>
      <c r="D88" s="35" t="s">
        <v>346</v>
      </c>
      <c r="E88" s="32">
        <v>870</v>
      </c>
      <c r="F88" s="24" t="s">
        <v>556</v>
      </c>
      <c r="G88" s="20">
        <v>78600</v>
      </c>
      <c r="H88" s="20">
        <v>78600</v>
      </c>
      <c r="I88" s="20">
        <v>78600</v>
      </c>
      <c r="J88" s="20"/>
    </row>
    <row r="89" spans="1:10" s="9" customFormat="1" ht="15.75" customHeight="1" x14ac:dyDescent="0.25">
      <c r="A89" s="11" t="s">
        <v>18</v>
      </c>
      <c r="B89" s="11" t="s">
        <v>9</v>
      </c>
      <c r="C89" s="11" t="s">
        <v>11</v>
      </c>
      <c r="D89" s="11"/>
      <c r="E89" s="11"/>
      <c r="F89" s="7" t="s">
        <v>15</v>
      </c>
      <c r="G89" s="22">
        <f>G90+G95</f>
        <v>83005.3</v>
      </c>
      <c r="H89" s="22">
        <f>H90+H95</f>
        <v>83005.3</v>
      </c>
      <c r="I89" s="22">
        <f>I90+I95</f>
        <v>83005.3</v>
      </c>
      <c r="J89" s="22">
        <f>J90+J95</f>
        <v>0</v>
      </c>
    </row>
    <row r="90" spans="1:10" ht="31.5" customHeight="1" x14ac:dyDescent="0.25">
      <c r="A90" s="8" t="s">
        <v>18</v>
      </c>
      <c r="B90" s="8" t="s">
        <v>9</v>
      </c>
      <c r="C90" s="8" t="s">
        <v>11</v>
      </c>
      <c r="D90" s="35" t="s">
        <v>219</v>
      </c>
      <c r="E90" s="32"/>
      <c r="F90" s="24" t="s">
        <v>799</v>
      </c>
      <c r="G90" s="19">
        <f>G91</f>
        <v>17835.3</v>
      </c>
      <c r="H90" s="19">
        <f t="shared" ref="H90:J93" si="38">H91</f>
        <v>17835.3</v>
      </c>
      <c r="I90" s="19">
        <f t="shared" si="38"/>
        <v>17835.3</v>
      </c>
      <c r="J90" s="19">
        <f t="shared" si="38"/>
        <v>0</v>
      </c>
    </row>
    <row r="91" spans="1:10" x14ac:dyDescent="0.25">
      <c r="A91" s="8" t="s">
        <v>18</v>
      </c>
      <c r="B91" s="8" t="s">
        <v>9</v>
      </c>
      <c r="C91" s="8" t="s">
        <v>11</v>
      </c>
      <c r="D91" s="35" t="s">
        <v>220</v>
      </c>
      <c r="E91" s="32"/>
      <c r="F91" s="24" t="s">
        <v>801</v>
      </c>
      <c r="G91" s="19">
        <f>G92</f>
        <v>17835.3</v>
      </c>
      <c r="H91" s="19">
        <f t="shared" si="38"/>
        <v>17835.3</v>
      </c>
      <c r="I91" s="19">
        <f t="shared" si="38"/>
        <v>17835.3</v>
      </c>
      <c r="J91" s="19">
        <f t="shared" si="38"/>
        <v>0</v>
      </c>
    </row>
    <row r="92" spans="1:10" ht="31.5" x14ac:dyDescent="0.25">
      <c r="A92" s="8" t="s">
        <v>18</v>
      </c>
      <c r="B92" s="8" t="s">
        <v>9</v>
      </c>
      <c r="C92" s="8" t="s">
        <v>11</v>
      </c>
      <c r="D92" s="35" t="s">
        <v>889</v>
      </c>
      <c r="E92" s="32"/>
      <c r="F92" s="41" t="s">
        <v>1113</v>
      </c>
      <c r="G92" s="19">
        <f>G93</f>
        <v>17835.3</v>
      </c>
      <c r="H92" s="19">
        <f t="shared" si="38"/>
        <v>17835.3</v>
      </c>
      <c r="I92" s="19">
        <f t="shared" si="38"/>
        <v>17835.3</v>
      </c>
      <c r="J92" s="19">
        <f t="shared" si="38"/>
        <v>0</v>
      </c>
    </row>
    <row r="93" spans="1:10" ht="31.5" x14ac:dyDescent="0.25">
      <c r="A93" s="8" t="s">
        <v>18</v>
      </c>
      <c r="B93" s="8" t="s">
        <v>9</v>
      </c>
      <c r="C93" s="8" t="s">
        <v>11</v>
      </c>
      <c r="D93" s="35" t="s">
        <v>889</v>
      </c>
      <c r="E93" s="32">
        <v>200</v>
      </c>
      <c r="F93" s="24" t="s">
        <v>539</v>
      </c>
      <c r="G93" s="19">
        <f>G94</f>
        <v>17835.3</v>
      </c>
      <c r="H93" s="19">
        <f t="shared" si="38"/>
        <v>17835.3</v>
      </c>
      <c r="I93" s="19">
        <f t="shared" si="38"/>
        <v>17835.3</v>
      </c>
      <c r="J93" s="19">
        <f t="shared" si="38"/>
        <v>0</v>
      </c>
    </row>
    <row r="94" spans="1:10" ht="31.5" x14ac:dyDescent="0.25">
      <c r="A94" s="8" t="s">
        <v>18</v>
      </c>
      <c r="B94" s="8" t="s">
        <v>9</v>
      </c>
      <c r="C94" s="8" t="s">
        <v>11</v>
      </c>
      <c r="D94" s="35" t="s">
        <v>889</v>
      </c>
      <c r="E94" s="32">
        <v>240</v>
      </c>
      <c r="F94" s="24" t="s">
        <v>540</v>
      </c>
      <c r="G94" s="19">
        <v>17835.3</v>
      </c>
      <c r="H94" s="19">
        <v>17835.3</v>
      </c>
      <c r="I94" s="19">
        <v>17835.3</v>
      </c>
      <c r="J94" s="19"/>
    </row>
    <row r="95" spans="1:10" ht="47.25" customHeight="1" x14ac:dyDescent="0.25">
      <c r="A95" s="8" t="s">
        <v>18</v>
      </c>
      <c r="B95" s="8" t="s">
        <v>9</v>
      </c>
      <c r="C95" s="8" t="s">
        <v>11</v>
      </c>
      <c r="D95" s="35" t="s">
        <v>298</v>
      </c>
      <c r="E95" s="32"/>
      <c r="F95" s="24" t="s">
        <v>829</v>
      </c>
      <c r="G95" s="19">
        <f>G96</f>
        <v>65170</v>
      </c>
      <c r="H95" s="19">
        <f t="shared" ref="H95:J98" si="39">H96</f>
        <v>65170</v>
      </c>
      <c r="I95" s="19">
        <f t="shared" si="39"/>
        <v>65170</v>
      </c>
      <c r="J95" s="19">
        <f t="shared" si="39"/>
        <v>0</v>
      </c>
    </row>
    <row r="96" spans="1:10" ht="31.5" customHeight="1" x14ac:dyDescent="0.25">
      <c r="A96" s="8" t="s">
        <v>18</v>
      </c>
      <c r="B96" s="8" t="s">
        <v>9</v>
      </c>
      <c r="C96" s="8" t="s">
        <v>11</v>
      </c>
      <c r="D96" s="35" t="s">
        <v>299</v>
      </c>
      <c r="E96" s="32"/>
      <c r="F96" s="24" t="s">
        <v>830</v>
      </c>
      <c r="G96" s="19">
        <f t="shared" ref="G96:I98" si="40">G97</f>
        <v>65170</v>
      </c>
      <c r="H96" s="19">
        <f t="shared" si="40"/>
        <v>65170</v>
      </c>
      <c r="I96" s="19">
        <f t="shared" si="40"/>
        <v>65170</v>
      </c>
      <c r="J96" s="19">
        <f t="shared" si="39"/>
        <v>0</v>
      </c>
    </row>
    <row r="97" spans="1:10" ht="31.5" customHeight="1" x14ac:dyDescent="0.25">
      <c r="A97" s="8" t="s">
        <v>18</v>
      </c>
      <c r="B97" s="8" t="s">
        <v>9</v>
      </c>
      <c r="C97" s="8" t="s">
        <v>11</v>
      </c>
      <c r="D97" s="35" t="s">
        <v>300</v>
      </c>
      <c r="E97" s="32"/>
      <c r="F97" s="24" t="s">
        <v>831</v>
      </c>
      <c r="G97" s="19">
        <f t="shared" si="40"/>
        <v>65170</v>
      </c>
      <c r="H97" s="19">
        <f t="shared" si="40"/>
        <v>65170</v>
      </c>
      <c r="I97" s="19">
        <f t="shared" si="40"/>
        <v>65170</v>
      </c>
      <c r="J97" s="19">
        <f t="shared" si="39"/>
        <v>0</v>
      </c>
    </row>
    <row r="98" spans="1:10" ht="15.75" customHeight="1" x14ac:dyDescent="0.25">
      <c r="A98" s="8" t="s">
        <v>18</v>
      </c>
      <c r="B98" s="8" t="s">
        <v>9</v>
      </c>
      <c r="C98" s="8" t="s">
        <v>11</v>
      </c>
      <c r="D98" s="35" t="s">
        <v>300</v>
      </c>
      <c r="E98" s="32">
        <v>800</v>
      </c>
      <c r="F98" s="24" t="s">
        <v>552</v>
      </c>
      <c r="G98" s="19">
        <f t="shared" si="40"/>
        <v>65170</v>
      </c>
      <c r="H98" s="19">
        <f t="shared" si="40"/>
        <v>65170</v>
      </c>
      <c r="I98" s="19">
        <f t="shared" si="40"/>
        <v>65170</v>
      </c>
      <c r="J98" s="19">
        <f t="shared" si="39"/>
        <v>0</v>
      </c>
    </row>
    <row r="99" spans="1:10" ht="15.75" customHeight="1" x14ac:dyDescent="0.25">
      <c r="A99" s="8" t="s">
        <v>18</v>
      </c>
      <c r="B99" s="8" t="s">
        <v>9</v>
      </c>
      <c r="C99" s="8" t="s">
        <v>11</v>
      </c>
      <c r="D99" s="35" t="s">
        <v>300</v>
      </c>
      <c r="E99" s="32">
        <v>830</v>
      </c>
      <c r="F99" s="24" t="s">
        <v>553</v>
      </c>
      <c r="G99" s="20">
        <v>65170</v>
      </c>
      <c r="H99" s="20">
        <v>65170</v>
      </c>
      <c r="I99" s="20">
        <v>65170</v>
      </c>
      <c r="J99" s="20"/>
    </row>
    <row r="100" spans="1:10" s="3" customFormat="1" ht="31.5" customHeight="1" x14ac:dyDescent="0.25">
      <c r="A100" s="4">
        <v>903</v>
      </c>
      <c r="B100" s="10"/>
      <c r="C100" s="10"/>
      <c r="D100" s="10"/>
      <c r="E100" s="10"/>
      <c r="F100" s="5" t="s">
        <v>26</v>
      </c>
      <c r="G100" s="15">
        <f t="shared" ref="G100:J100" si="41">G101+G115</f>
        <v>137789</v>
      </c>
      <c r="H100" s="15">
        <f t="shared" si="41"/>
        <v>129754.1</v>
      </c>
      <c r="I100" s="15">
        <f t="shared" si="41"/>
        <v>122382.39999999999</v>
      </c>
      <c r="J100" s="15">
        <f t="shared" si="41"/>
        <v>0</v>
      </c>
    </row>
    <row r="101" spans="1:10" s="3" customFormat="1" ht="15.75" customHeight="1" x14ac:dyDescent="0.25">
      <c r="A101" s="4">
        <v>903</v>
      </c>
      <c r="B101" s="10" t="s">
        <v>9</v>
      </c>
      <c r="C101" s="10"/>
      <c r="D101" s="10"/>
      <c r="E101" s="10"/>
      <c r="F101" s="5" t="s">
        <v>14</v>
      </c>
      <c r="G101" s="15">
        <f t="shared" ref="G101:J106" si="42">G102</f>
        <v>68835.5</v>
      </c>
      <c r="H101" s="15">
        <f t="shared" si="42"/>
        <v>70331.199999999997</v>
      </c>
      <c r="I101" s="15">
        <f t="shared" si="42"/>
        <v>70331</v>
      </c>
      <c r="J101" s="15">
        <f t="shared" si="42"/>
        <v>0</v>
      </c>
    </row>
    <row r="102" spans="1:10" s="9" customFormat="1" ht="15.75" customHeight="1" x14ac:dyDescent="0.25">
      <c r="A102" s="6">
        <v>903</v>
      </c>
      <c r="B102" s="11" t="s">
        <v>9</v>
      </c>
      <c r="C102" s="11" t="s">
        <v>11</v>
      </c>
      <c r="D102" s="11"/>
      <c r="E102" s="11"/>
      <c r="F102" s="7" t="s">
        <v>15</v>
      </c>
      <c r="G102" s="16">
        <f t="shared" si="42"/>
        <v>68835.5</v>
      </c>
      <c r="H102" s="16">
        <f t="shared" si="42"/>
        <v>70331.199999999997</v>
      </c>
      <c r="I102" s="16">
        <f t="shared" si="42"/>
        <v>70331</v>
      </c>
      <c r="J102" s="16">
        <f t="shared" si="42"/>
        <v>0</v>
      </c>
    </row>
    <row r="103" spans="1:10" ht="31.5" customHeight="1" x14ac:dyDescent="0.25">
      <c r="A103" s="36">
        <v>903</v>
      </c>
      <c r="B103" s="8" t="s">
        <v>9</v>
      </c>
      <c r="C103" s="8" t="s">
        <v>11</v>
      </c>
      <c r="D103" s="8">
        <v>9500000000</v>
      </c>
      <c r="E103" s="30"/>
      <c r="F103" s="24" t="s">
        <v>825</v>
      </c>
      <c r="G103" s="14">
        <f t="shared" si="42"/>
        <v>68835.5</v>
      </c>
      <c r="H103" s="14">
        <f t="shared" si="42"/>
        <v>70331.199999999997</v>
      </c>
      <c r="I103" s="14">
        <f t="shared" si="42"/>
        <v>70331</v>
      </c>
      <c r="J103" s="14">
        <f t="shared" si="42"/>
        <v>0</v>
      </c>
    </row>
    <row r="104" spans="1:10" ht="31.5" customHeight="1" x14ac:dyDescent="0.25">
      <c r="A104" s="36">
        <v>903</v>
      </c>
      <c r="B104" s="8" t="s">
        <v>9</v>
      </c>
      <c r="C104" s="8" t="s">
        <v>11</v>
      </c>
      <c r="D104" s="8">
        <v>9580000000</v>
      </c>
      <c r="E104" s="30"/>
      <c r="F104" s="24" t="s">
        <v>828</v>
      </c>
      <c r="G104" s="14">
        <f t="shared" ref="G104:J104" si="43">G105+G108</f>
        <v>68835.5</v>
      </c>
      <c r="H104" s="14">
        <f t="shared" si="43"/>
        <v>70331.199999999997</v>
      </c>
      <c r="I104" s="14">
        <f t="shared" si="43"/>
        <v>70331</v>
      </c>
      <c r="J104" s="14">
        <f t="shared" si="43"/>
        <v>0</v>
      </c>
    </row>
    <row r="105" spans="1:10" ht="31.5" customHeight="1" x14ac:dyDescent="0.25">
      <c r="A105" s="36">
        <v>903</v>
      </c>
      <c r="B105" s="8" t="s">
        <v>9</v>
      </c>
      <c r="C105" s="8" t="s">
        <v>11</v>
      </c>
      <c r="D105" s="8">
        <v>9580000110</v>
      </c>
      <c r="E105" s="30"/>
      <c r="F105" s="24" t="s">
        <v>816</v>
      </c>
      <c r="G105" s="14">
        <f t="shared" si="42"/>
        <v>64434.5</v>
      </c>
      <c r="H105" s="14">
        <f t="shared" si="42"/>
        <v>65930.399999999994</v>
      </c>
      <c r="I105" s="14">
        <f t="shared" si="42"/>
        <v>65930.399999999994</v>
      </c>
      <c r="J105" s="14">
        <f t="shared" si="42"/>
        <v>0</v>
      </c>
    </row>
    <row r="106" spans="1:10" ht="78.75" customHeight="1" x14ac:dyDescent="0.25">
      <c r="A106" s="36">
        <v>903</v>
      </c>
      <c r="B106" s="8" t="s">
        <v>9</v>
      </c>
      <c r="C106" s="8" t="s">
        <v>11</v>
      </c>
      <c r="D106" s="8">
        <v>9580000110</v>
      </c>
      <c r="E106" s="30">
        <v>100</v>
      </c>
      <c r="F106" s="24" t="s">
        <v>536</v>
      </c>
      <c r="G106" s="14">
        <f t="shared" si="42"/>
        <v>64434.5</v>
      </c>
      <c r="H106" s="14">
        <f t="shared" si="42"/>
        <v>65930.399999999994</v>
      </c>
      <c r="I106" s="14">
        <f t="shared" si="42"/>
        <v>65930.399999999994</v>
      </c>
      <c r="J106" s="14">
        <f t="shared" si="42"/>
        <v>0</v>
      </c>
    </row>
    <row r="107" spans="1:10" ht="31.5" customHeight="1" x14ac:dyDescent="0.25">
      <c r="A107" s="36">
        <v>903</v>
      </c>
      <c r="B107" s="8" t="s">
        <v>9</v>
      </c>
      <c r="C107" s="8" t="s">
        <v>11</v>
      </c>
      <c r="D107" s="8">
        <v>9580000110</v>
      </c>
      <c r="E107" s="30">
        <v>120</v>
      </c>
      <c r="F107" s="24" t="s">
        <v>538</v>
      </c>
      <c r="G107" s="14">
        <v>64434.5</v>
      </c>
      <c r="H107" s="14">
        <v>65930.399999999994</v>
      </c>
      <c r="I107" s="14">
        <v>65930.399999999994</v>
      </c>
      <c r="J107" s="14"/>
    </row>
    <row r="108" spans="1:10" ht="31.5" customHeight="1" x14ac:dyDescent="0.25">
      <c r="A108" s="36">
        <v>903</v>
      </c>
      <c r="B108" s="8" t="s">
        <v>9</v>
      </c>
      <c r="C108" s="8" t="s">
        <v>11</v>
      </c>
      <c r="D108" s="8">
        <v>9580000190</v>
      </c>
      <c r="E108" s="30"/>
      <c r="F108" s="24" t="s">
        <v>818</v>
      </c>
      <c r="G108" s="14">
        <f t="shared" ref="G108:J108" si="44">G109+G111+G113</f>
        <v>4401</v>
      </c>
      <c r="H108" s="14">
        <f t="shared" si="44"/>
        <v>4400.8</v>
      </c>
      <c r="I108" s="14">
        <f t="shared" si="44"/>
        <v>4400.6000000000004</v>
      </c>
      <c r="J108" s="14">
        <f t="shared" si="44"/>
        <v>0</v>
      </c>
    </row>
    <row r="109" spans="1:10" ht="78.75" customHeight="1" x14ac:dyDescent="0.25">
      <c r="A109" s="36">
        <v>903</v>
      </c>
      <c r="B109" s="8" t="s">
        <v>9</v>
      </c>
      <c r="C109" s="8" t="s">
        <v>11</v>
      </c>
      <c r="D109" s="8">
        <v>9580000190</v>
      </c>
      <c r="E109" s="30">
        <v>100</v>
      </c>
      <c r="F109" s="24" t="s">
        <v>536</v>
      </c>
      <c r="G109" s="14">
        <f t="shared" ref="G109:J109" si="45">G110</f>
        <v>595</v>
      </c>
      <c r="H109" s="14">
        <f t="shared" si="45"/>
        <v>595</v>
      </c>
      <c r="I109" s="14">
        <f t="shared" si="45"/>
        <v>595</v>
      </c>
      <c r="J109" s="14">
        <f t="shared" si="45"/>
        <v>0</v>
      </c>
    </row>
    <row r="110" spans="1:10" ht="31.5" customHeight="1" x14ac:dyDescent="0.25">
      <c r="A110" s="36">
        <v>903</v>
      </c>
      <c r="B110" s="8" t="s">
        <v>9</v>
      </c>
      <c r="C110" s="8" t="s">
        <v>11</v>
      </c>
      <c r="D110" s="8">
        <v>9580000190</v>
      </c>
      <c r="E110" s="30">
        <v>120</v>
      </c>
      <c r="F110" s="24" t="s">
        <v>538</v>
      </c>
      <c r="G110" s="14">
        <v>595</v>
      </c>
      <c r="H110" s="14">
        <v>595</v>
      </c>
      <c r="I110" s="14">
        <v>595</v>
      </c>
      <c r="J110" s="14"/>
    </row>
    <row r="111" spans="1:10" ht="31.5" customHeight="1" x14ac:dyDescent="0.25">
      <c r="A111" s="36">
        <v>903</v>
      </c>
      <c r="B111" s="8" t="s">
        <v>9</v>
      </c>
      <c r="C111" s="8" t="s">
        <v>11</v>
      </c>
      <c r="D111" s="8">
        <v>9580000190</v>
      </c>
      <c r="E111" s="30">
        <v>200</v>
      </c>
      <c r="F111" s="24" t="s">
        <v>539</v>
      </c>
      <c r="G111" s="14">
        <f t="shared" ref="G111:J111" si="46">G112</f>
        <v>3800</v>
      </c>
      <c r="H111" s="14">
        <f t="shared" si="46"/>
        <v>3800</v>
      </c>
      <c r="I111" s="14">
        <f t="shared" si="46"/>
        <v>3800</v>
      </c>
      <c r="J111" s="14">
        <f t="shared" si="46"/>
        <v>0</v>
      </c>
    </row>
    <row r="112" spans="1:10" ht="31.5" customHeight="1" x14ac:dyDescent="0.25">
      <c r="A112" s="36">
        <v>903</v>
      </c>
      <c r="B112" s="8" t="s">
        <v>9</v>
      </c>
      <c r="C112" s="8" t="s">
        <v>11</v>
      </c>
      <c r="D112" s="8">
        <v>9580000190</v>
      </c>
      <c r="E112" s="30">
        <v>240</v>
      </c>
      <c r="F112" s="24" t="s">
        <v>540</v>
      </c>
      <c r="G112" s="14">
        <v>3800</v>
      </c>
      <c r="H112" s="14">
        <v>3800</v>
      </c>
      <c r="I112" s="14">
        <v>3800</v>
      </c>
      <c r="J112" s="14"/>
    </row>
    <row r="113" spans="1:10" ht="15.75" customHeight="1" x14ac:dyDescent="0.25">
      <c r="A113" s="36">
        <v>903</v>
      </c>
      <c r="B113" s="8" t="s">
        <v>9</v>
      </c>
      <c r="C113" s="8" t="s">
        <v>11</v>
      </c>
      <c r="D113" s="8">
        <v>9580000190</v>
      </c>
      <c r="E113" s="30">
        <v>800</v>
      </c>
      <c r="F113" s="24" t="s">
        <v>552</v>
      </c>
      <c r="G113" s="14">
        <f t="shared" ref="G113:J113" si="47">G114</f>
        <v>6</v>
      </c>
      <c r="H113" s="14">
        <f t="shared" si="47"/>
        <v>5.8</v>
      </c>
      <c r="I113" s="14">
        <f t="shared" si="47"/>
        <v>5.6</v>
      </c>
      <c r="J113" s="14">
        <f t="shared" si="47"/>
        <v>0</v>
      </c>
    </row>
    <row r="114" spans="1:10" ht="15.75" customHeight="1" x14ac:dyDescent="0.25">
      <c r="A114" s="36">
        <v>903</v>
      </c>
      <c r="B114" s="8" t="s">
        <v>9</v>
      </c>
      <c r="C114" s="8" t="s">
        <v>11</v>
      </c>
      <c r="D114" s="8">
        <v>9580000190</v>
      </c>
      <c r="E114" s="30">
        <v>850</v>
      </c>
      <c r="F114" s="24" t="s">
        <v>554</v>
      </c>
      <c r="G114" s="14">
        <v>6</v>
      </c>
      <c r="H114" s="14">
        <v>5.8</v>
      </c>
      <c r="I114" s="14">
        <v>5.6</v>
      </c>
      <c r="J114" s="14"/>
    </row>
    <row r="115" spans="1:10" s="3" customFormat="1" ht="15.75" customHeight="1" x14ac:dyDescent="0.25">
      <c r="A115" s="4">
        <v>903</v>
      </c>
      <c r="B115" s="4" t="s">
        <v>24</v>
      </c>
      <c r="C115" s="4"/>
      <c r="D115" s="4"/>
      <c r="E115" s="4"/>
      <c r="F115" s="5" t="s">
        <v>27</v>
      </c>
      <c r="G115" s="15">
        <f t="shared" ref="G115:J115" si="48">G116</f>
        <v>68953.5</v>
      </c>
      <c r="H115" s="15">
        <f t="shared" si="48"/>
        <v>59422.9</v>
      </c>
      <c r="I115" s="15">
        <f t="shared" si="48"/>
        <v>52051.399999999994</v>
      </c>
      <c r="J115" s="15">
        <f t="shared" si="48"/>
        <v>0</v>
      </c>
    </row>
    <row r="116" spans="1:10" s="9" customFormat="1" ht="15.75" customHeight="1" x14ac:dyDescent="0.25">
      <c r="A116" s="6">
        <v>903</v>
      </c>
      <c r="B116" s="6" t="s">
        <v>24</v>
      </c>
      <c r="C116" s="6" t="s">
        <v>25</v>
      </c>
      <c r="D116" s="6"/>
      <c r="E116" s="6"/>
      <c r="F116" s="7" t="s">
        <v>28</v>
      </c>
      <c r="G116" s="16">
        <f>G123+G117</f>
        <v>68953.5</v>
      </c>
      <c r="H116" s="16">
        <f>H123+H117</f>
        <v>59422.9</v>
      </c>
      <c r="I116" s="16">
        <f>I123+I117</f>
        <v>52051.399999999994</v>
      </c>
      <c r="J116" s="16">
        <f>J123+J117</f>
        <v>0</v>
      </c>
    </row>
    <row r="117" spans="1:10" ht="47.25" customHeight="1" x14ac:dyDescent="0.25">
      <c r="A117" s="36">
        <v>903</v>
      </c>
      <c r="B117" s="36" t="s">
        <v>24</v>
      </c>
      <c r="C117" s="36" t="s">
        <v>25</v>
      </c>
      <c r="D117" s="36" t="s">
        <v>163</v>
      </c>
      <c r="E117" s="36"/>
      <c r="F117" s="18" t="s">
        <v>686</v>
      </c>
      <c r="G117" s="14">
        <f t="shared" ref="G117:J121" si="49">G118</f>
        <v>250</v>
      </c>
      <c r="H117" s="14">
        <f t="shared" si="49"/>
        <v>250</v>
      </c>
      <c r="I117" s="14">
        <f t="shared" si="49"/>
        <v>250</v>
      </c>
      <c r="J117" s="14">
        <f t="shared" si="49"/>
        <v>0</v>
      </c>
    </row>
    <row r="118" spans="1:10" ht="63" customHeight="1" x14ac:dyDescent="0.25">
      <c r="A118" s="36">
        <v>903</v>
      </c>
      <c r="B118" s="36" t="s">
        <v>24</v>
      </c>
      <c r="C118" s="36" t="s">
        <v>25</v>
      </c>
      <c r="D118" s="36" t="s">
        <v>164</v>
      </c>
      <c r="E118" s="36"/>
      <c r="F118" s="18" t="s">
        <v>687</v>
      </c>
      <c r="G118" s="14">
        <f t="shared" si="49"/>
        <v>250</v>
      </c>
      <c r="H118" s="14">
        <f t="shared" si="49"/>
        <v>250</v>
      </c>
      <c r="I118" s="14">
        <f t="shared" si="49"/>
        <v>250</v>
      </c>
      <c r="J118" s="14">
        <f t="shared" si="49"/>
        <v>0</v>
      </c>
    </row>
    <row r="119" spans="1:10" ht="47.25" customHeight="1" x14ac:dyDescent="0.25">
      <c r="A119" s="36">
        <v>903</v>
      </c>
      <c r="B119" s="36" t="s">
        <v>24</v>
      </c>
      <c r="C119" s="36" t="s">
        <v>25</v>
      </c>
      <c r="D119" s="36" t="s">
        <v>165</v>
      </c>
      <c r="E119" s="36"/>
      <c r="F119" s="18" t="s">
        <v>689</v>
      </c>
      <c r="G119" s="14">
        <f>G120</f>
        <v>250</v>
      </c>
      <c r="H119" s="14">
        <f t="shared" si="49"/>
        <v>250</v>
      </c>
      <c r="I119" s="14">
        <f t="shared" si="49"/>
        <v>250</v>
      </c>
      <c r="J119" s="14">
        <f t="shared" si="49"/>
        <v>0</v>
      </c>
    </row>
    <row r="120" spans="1:10" x14ac:dyDescent="0.25">
      <c r="A120" s="36">
        <v>903</v>
      </c>
      <c r="B120" s="36" t="s">
        <v>24</v>
      </c>
      <c r="C120" s="36" t="s">
        <v>25</v>
      </c>
      <c r="D120" s="36" t="s">
        <v>890</v>
      </c>
      <c r="E120" s="36"/>
      <c r="F120" s="18" t="s">
        <v>1080</v>
      </c>
      <c r="G120" s="14">
        <f>G121</f>
        <v>250</v>
      </c>
      <c r="H120" s="14">
        <f t="shared" si="49"/>
        <v>250</v>
      </c>
      <c r="I120" s="14">
        <f t="shared" si="49"/>
        <v>250</v>
      </c>
      <c r="J120" s="14">
        <f t="shared" si="49"/>
        <v>0</v>
      </c>
    </row>
    <row r="121" spans="1:10" ht="31.5" x14ac:dyDescent="0.25">
      <c r="A121" s="36">
        <v>903</v>
      </c>
      <c r="B121" s="36" t="s">
        <v>24</v>
      </c>
      <c r="C121" s="36" t="s">
        <v>25</v>
      </c>
      <c r="D121" s="36" t="s">
        <v>890</v>
      </c>
      <c r="E121" s="36" t="s">
        <v>161</v>
      </c>
      <c r="F121" s="24" t="s">
        <v>539</v>
      </c>
      <c r="G121" s="14">
        <f>G122</f>
        <v>250</v>
      </c>
      <c r="H121" s="14">
        <f t="shared" si="49"/>
        <v>250</v>
      </c>
      <c r="I121" s="14">
        <f t="shared" si="49"/>
        <v>250</v>
      </c>
      <c r="J121" s="14">
        <f t="shared" si="49"/>
        <v>0</v>
      </c>
    </row>
    <row r="122" spans="1:10" ht="31.5" x14ac:dyDescent="0.25">
      <c r="A122" s="36">
        <v>903</v>
      </c>
      <c r="B122" s="36" t="s">
        <v>24</v>
      </c>
      <c r="C122" s="36" t="s">
        <v>25</v>
      </c>
      <c r="D122" s="36" t="s">
        <v>890</v>
      </c>
      <c r="E122" s="36" t="s">
        <v>162</v>
      </c>
      <c r="F122" s="24" t="s">
        <v>540</v>
      </c>
      <c r="G122" s="14">
        <v>250</v>
      </c>
      <c r="H122" s="14">
        <v>250</v>
      </c>
      <c r="I122" s="14">
        <v>250</v>
      </c>
      <c r="J122" s="14"/>
    </row>
    <row r="123" spans="1:10" ht="31.5" customHeight="1" x14ac:dyDescent="0.25">
      <c r="A123" s="36">
        <v>903</v>
      </c>
      <c r="B123" s="36" t="s">
        <v>24</v>
      </c>
      <c r="C123" s="36" t="s">
        <v>25</v>
      </c>
      <c r="D123" s="8">
        <v>1800000000</v>
      </c>
      <c r="E123" s="30"/>
      <c r="F123" s="13" t="s">
        <v>561</v>
      </c>
      <c r="G123" s="14">
        <f>G124+G142+G146+G157</f>
        <v>68703.5</v>
      </c>
      <c r="H123" s="14">
        <f>H124+H142+H146+H157</f>
        <v>59172.9</v>
      </c>
      <c r="I123" s="14">
        <f>I124+I142+I146+I157</f>
        <v>51801.399999999994</v>
      </c>
      <c r="J123" s="14">
        <f>J124+J142+J146+J157</f>
        <v>0</v>
      </c>
    </row>
    <row r="124" spans="1:10" ht="47.25" customHeight="1" x14ac:dyDescent="0.25">
      <c r="A124" s="36">
        <v>903</v>
      </c>
      <c r="B124" s="36" t="s">
        <v>24</v>
      </c>
      <c r="C124" s="36" t="s">
        <v>25</v>
      </c>
      <c r="D124" s="8">
        <v>1810000000</v>
      </c>
      <c r="E124" s="30"/>
      <c r="F124" s="13" t="s">
        <v>562</v>
      </c>
      <c r="G124" s="14">
        <f>G125+G133+G137</f>
        <v>47656.800000000003</v>
      </c>
      <c r="H124" s="14">
        <f>H125+H133+H137</f>
        <v>33201.799999999996</v>
      </c>
      <c r="I124" s="14">
        <f>I125+I133+I137</f>
        <v>22566.699999999997</v>
      </c>
      <c r="J124" s="14">
        <f>J125+J133+J137</f>
        <v>0</v>
      </c>
    </row>
    <row r="125" spans="1:10" ht="47.25" customHeight="1" x14ac:dyDescent="0.25">
      <c r="A125" s="36">
        <v>903</v>
      </c>
      <c r="B125" s="36" t="s">
        <v>24</v>
      </c>
      <c r="C125" s="36" t="s">
        <v>25</v>
      </c>
      <c r="D125" s="8">
        <v>1810100000</v>
      </c>
      <c r="E125" s="30"/>
      <c r="F125" s="18" t="s">
        <v>1033</v>
      </c>
      <c r="G125" s="14">
        <f>G126</f>
        <v>20760.899999999998</v>
      </c>
      <c r="H125" s="14">
        <f t="shared" ref="H125:J125" si="50">H126</f>
        <v>21129.999999999996</v>
      </c>
      <c r="I125" s="14">
        <f t="shared" si="50"/>
        <v>21126.199999999997</v>
      </c>
      <c r="J125" s="14">
        <f t="shared" si="50"/>
        <v>0</v>
      </c>
    </row>
    <row r="126" spans="1:10" ht="63" x14ac:dyDescent="0.25">
      <c r="A126" s="36">
        <v>903</v>
      </c>
      <c r="B126" s="36" t="s">
        <v>24</v>
      </c>
      <c r="C126" s="36" t="s">
        <v>25</v>
      </c>
      <c r="D126" s="8" t="s">
        <v>891</v>
      </c>
      <c r="E126" s="30"/>
      <c r="F126" s="24" t="s">
        <v>564</v>
      </c>
      <c r="G126" s="14">
        <f>G127+G129+G131</f>
        <v>20760.899999999998</v>
      </c>
      <c r="H126" s="14">
        <f t="shared" ref="H126:J126" si="51">H127+H129+H131</f>
        <v>21129.999999999996</v>
      </c>
      <c r="I126" s="14">
        <f t="shared" si="51"/>
        <v>21126.199999999997</v>
      </c>
      <c r="J126" s="14">
        <f t="shared" si="51"/>
        <v>0</v>
      </c>
    </row>
    <row r="127" spans="1:10" ht="78.75" x14ac:dyDescent="0.25">
      <c r="A127" s="36">
        <v>903</v>
      </c>
      <c r="B127" s="36" t="s">
        <v>24</v>
      </c>
      <c r="C127" s="36" t="s">
        <v>25</v>
      </c>
      <c r="D127" s="8" t="s">
        <v>891</v>
      </c>
      <c r="E127" s="30">
        <v>100</v>
      </c>
      <c r="F127" s="24" t="s">
        <v>536</v>
      </c>
      <c r="G127" s="14">
        <f>G128</f>
        <v>16257.7</v>
      </c>
      <c r="H127" s="14">
        <f t="shared" ref="H127:J127" si="52">H128</f>
        <v>16630.8</v>
      </c>
      <c r="I127" s="14">
        <f t="shared" si="52"/>
        <v>16630.8</v>
      </c>
      <c r="J127" s="14">
        <f t="shared" si="52"/>
        <v>0</v>
      </c>
    </row>
    <row r="128" spans="1:10" x14ac:dyDescent="0.25">
      <c r="A128" s="36">
        <v>903</v>
      </c>
      <c r="B128" s="36" t="s">
        <v>24</v>
      </c>
      <c r="C128" s="36" t="s">
        <v>25</v>
      </c>
      <c r="D128" s="8" t="s">
        <v>891</v>
      </c>
      <c r="E128" s="30">
        <v>110</v>
      </c>
      <c r="F128" s="24" t="s">
        <v>537</v>
      </c>
      <c r="G128" s="14">
        <v>16257.7</v>
      </c>
      <c r="H128" s="14">
        <v>16630.8</v>
      </c>
      <c r="I128" s="14">
        <v>16630.8</v>
      </c>
      <c r="J128" s="14"/>
    </row>
    <row r="129" spans="1:10" ht="31.5" x14ac:dyDescent="0.25">
      <c r="A129" s="36">
        <v>903</v>
      </c>
      <c r="B129" s="36" t="s">
        <v>24</v>
      </c>
      <c r="C129" s="36" t="s">
        <v>25</v>
      </c>
      <c r="D129" s="8" t="s">
        <v>891</v>
      </c>
      <c r="E129" s="30">
        <v>200</v>
      </c>
      <c r="F129" s="24" t="s">
        <v>539</v>
      </c>
      <c r="G129" s="14">
        <f>G130</f>
        <v>4378.8999999999996</v>
      </c>
      <c r="H129" s="14">
        <f t="shared" ref="H129:J129" si="53">H130</f>
        <v>4378.8999999999996</v>
      </c>
      <c r="I129" s="14">
        <f t="shared" si="53"/>
        <v>4378.8999999999996</v>
      </c>
      <c r="J129" s="14">
        <f t="shared" si="53"/>
        <v>0</v>
      </c>
    </row>
    <row r="130" spans="1:10" ht="31.5" x14ac:dyDescent="0.25">
      <c r="A130" s="36">
        <v>903</v>
      </c>
      <c r="B130" s="36" t="s">
        <v>24</v>
      </c>
      <c r="C130" s="36" t="s">
        <v>25</v>
      </c>
      <c r="D130" s="8" t="s">
        <v>891</v>
      </c>
      <c r="E130" s="30">
        <v>240</v>
      </c>
      <c r="F130" s="24" t="s">
        <v>540</v>
      </c>
      <c r="G130" s="14">
        <v>4378.8999999999996</v>
      </c>
      <c r="H130" s="14">
        <v>4378.8999999999996</v>
      </c>
      <c r="I130" s="14">
        <v>4378.8999999999996</v>
      </c>
      <c r="J130" s="14"/>
    </row>
    <row r="131" spans="1:10" x14ac:dyDescent="0.25">
      <c r="A131" s="36">
        <v>903</v>
      </c>
      <c r="B131" s="36" t="s">
        <v>24</v>
      </c>
      <c r="C131" s="36" t="s">
        <v>25</v>
      </c>
      <c r="D131" s="8" t="s">
        <v>891</v>
      </c>
      <c r="E131" s="30">
        <v>800</v>
      </c>
      <c r="F131" s="24" t="s">
        <v>552</v>
      </c>
      <c r="G131" s="14">
        <f>G132</f>
        <v>124.3</v>
      </c>
      <c r="H131" s="14">
        <f t="shared" ref="H131:J131" si="54">H132</f>
        <v>120.3</v>
      </c>
      <c r="I131" s="14">
        <f t="shared" si="54"/>
        <v>116.5</v>
      </c>
      <c r="J131" s="14">
        <f t="shared" si="54"/>
        <v>0</v>
      </c>
    </row>
    <row r="132" spans="1:10" x14ac:dyDescent="0.25">
      <c r="A132" s="36">
        <v>903</v>
      </c>
      <c r="B132" s="36" t="s">
        <v>24</v>
      </c>
      <c r="C132" s="36" t="s">
        <v>25</v>
      </c>
      <c r="D132" s="8" t="s">
        <v>891</v>
      </c>
      <c r="E132" s="30">
        <v>850</v>
      </c>
      <c r="F132" s="24" t="s">
        <v>554</v>
      </c>
      <c r="G132" s="14">
        <v>124.3</v>
      </c>
      <c r="H132" s="14">
        <v>120.3</v>
      </c>
      <c r="I132" s="14">
        <v>116.5</v>
      </c>
      <c r="J132" s="14"/>
    </row>
    <row r="133" spans="1:10" ht="63" customHeight="1" x14ac:dyDescent="0.25">
      <c r="A133" s="36">
        <v>903</v>
      </c>
      <c r="B133" s="36" t="s">
        <v>24</v>
      </c>
      <c r="C133" s="36" t="s">
        <v>25</v>
      </c>
      <c r="D133" s="8">
        <v>1810200000</v>
      </c>
      <c r="E133" s="30"/>
      <c r="F133" s="13" t="s">
        <v>563</v>
      </c>
      <c r="G133" s="14">
        <f>G134</f>
        <v>25455.4</v>
      </c>
      <c r="H133" s="14">
        <f t="shared" ref="H133:J135" si="55">H134</f>
        <v>10631.3</v>
      </c>
      <c r="I133" s="14">
        <f t="shared" si="55"/>
        <v>0</v>
      </c>
      <c r="J133" s="14">
        <f t="shared" si="55"/>
        <v>0</v>
      </c>
    </row>
    <row r="134" spans="1:10" ht="31.5" customHeight="1" x14ac:dyDescent="0.25">
      <c r="A134" s="36">
        <v>903</v>
      </c>
      <c r="B134" s="36" t="s">
        <v>24</v>
      </c>
      <c r="C134" s="36" t="s">
        <v>25</v>
      </c>
      <c r="D134" s="8">
        <v>1810223300</v>
      </c>
      <c r="E134" s="30"/>
      <c r="F134" s="18" t="s">
        <v>1034</v>
      </c>
      <c r="G134" s="14">
        <f t="shared" ref="G134:I135" si="56">G135</f>
        <v>25455.4</v>
      </c>
      <c r="H134" s="14">
        <f t="shared" si="56"/>
        <v>10631.3</v>
      </c>
      <c r="I134" s="14">
        <f t="shared" si="56"/>
        <v>0</v>
      </c>
      <c r="J134" s="14">
        <f t="shared" si="55"/>
        <v>0</v>
      </c>
    </row>
    <row r="135" spans="1:10" ht="31.5" customHeight="1" x14ac:dyDescent="0.25">
      <c r="A135" s="36">
        <v>903</v>
      </c>
      <c r="B135" s="36" t="s">
        <v>24</v>
      </c>
      <c r="C135" s="36" t="s">
        <v>25</v>
      </c>
      <c r="D135" s="8">
        <v>1810223300</v>
      </c>
      <c r="E135" s="30">
        <v>200</v>
      </c>
      <c r="F135" s="24" t="s">
        <v>539</v>
      </c>
      <c r="G135" s="14">
        <f t="shared" si="56"/>
        <v>25455.4</v>
      </c>
      <c r="H135" s="14">
        <f t="shared" si="56"/>
        <v>10631.3</v>
      </c>
      <c r="I135" s="14">
        <f t="shared" si="56"/>
        <v>0</v>
      </c>
      <c r="J135" s="14">
        <f t="shared" si="55"/>
        <v>0</v>
      </c>
    </row>
    <row r="136" spans="1:10" ht="31.5" customHeight="1" x14ac:dyDescent="0.25">
      <c r="A136" s="36">
        <v>903</v>
      </c>
      <c r="B136" s="36" t="s">
        <v>24</v>
      </c>
      <c r="C136" s="36" t="s">
        <v>25</v>
      </c>
      <c r="D136" s="8">
        <v>1810223300</v>
      </c>
      <c r="E136" s="30">
        <v>240</v>
      </c>
      <c r="F136" s="24" t="s">
        <v>540</v>
      </c>
      <c r="G136" s="14">
        <v>25455.4</v>
      </c>
      <c r="H136" s="14">
        <v>10631.3</v>
      </c>
      <c r="I136" s="14"/>
      <c r="J136" s="14"/>
    </row>
    <row r="137" spans="1:10" ht="47.25" customHeight="1" x14ac:dyDescent="0.25">
      <c r="A137" s="36">
        <v>903</v>
      </c>
      <c r="B137" s="36" t="s">
        <v>24</v>
      </c>
      <c r="C137" s="36" t="s">
        <v>25</v>
      </c>
      <c r="D137" s="8">
        <v>1810300000</v>
      </c>
      <c r="E137" s="30"/>
      <c r="F137" s="13" t="s">
        <v>565</v>
      </c>
      <c r="G137" s="14">
        <f>G138+G140</f>
        <v>1440.5</v>
      </c>
      <c r="H137" s="14">
        <f t="shared" ref="H137:J137" si="57">H138+H140</f>
        <v>1440.5</v>
      </c>
      <c r="I137" s="14">
        <f t="shared" si="57"/>
        <v>1440.5</v>
      </c>
      <c r="J137" s="14">
        <f t="shared" si="57"/>
        <v>0</v>
      </c>
    </row>
    <row r="138" spans="1:10" ht="31.5" customHeight="1" x14ac:dyDescent="0.25">
      <c r="A138" s="36">
        <v>903</v>
      </c>
      <c r="B138" s="36" t="s">
        <v>24</v>
      </c>
      <c r="C138" s="36" t="s">
        <v>25</v>
      </c>
      <c r="D138" s="8">
        <v>1810300000</v>
      </c>
      <c r="E138" s="30">
        <v>200</v>
      </c>
      <c r="F138" s="24" t="s">
        <v>539</v>
      </c>
      <c r="G138" s="14">
        <f t="shared" ref="G138:J138" si="58">G139</f>
        <v>1433</v>
      </c>
      <c r="H138" s="14">
        <f t="shared" si="58"/>
        <v>1433</v>
      </c>
      <c r="I138" s="14">
        <f t="shared" si="58"/>
        <v>1433</v>
      </c>
      <c r="J138" s="14">
        <f t="shared" si="58"/>
        <v>0</v>
      </c>
    </row>
    <row r="139" spans="1:10" ht="31.5" customHeight="1" x14ac:dyDescent="0.25">
      <c r="A139" s="36">
        <v>903</v>
      </c>
      <c r="B139" s="36" t="s">
        <v>24</v>
      </c>
      <c r="C139" s="36" t="s">
        <v>25</v>
      </c>
      <c r="D139" s="8">
        <v>1810300000</v>
      </c>
      <c r="E139" s="30">
        <v>240</v>
      </c>
      <c r="F139" s="24" t="s">
        <v>540</v>
      </c>
      <c r="G139" s="14">
        <v>1433</v>
      </c>
      <c r="H139" s="14">
        <v>1433</v>
      </c>
      <c r="I139" s="14">
        <v>1433</v>
      </c>
      <c r="J139" s="14"/>
    </row>
    <row r="140" spans="1:10" x14ac:dyDescent="0.25">
      <c r="A140" s="36">
        <v>903</v>
      </c>
      <c r="B140" s="36" t="s">
        <v>24</v>
      </c>
      <c r="C140" s="36" t="s">
        <v>25</v>
      </c>
      <c r="D140" s="8">
        <v>1810300000</v>
      </c>
      <c r="E140" s="30">
        <v>800</v>
      </c>
      <c r="F140" s="24" t="s">
        <v>552</v>
      </c>
      <c r="G140" s="14">
        <f>G141</f>
        <v>7.5</v>
      </c>
      <c r="H140" s="14">
        <f t="shared" ref="H140:J140" si="59">H141</f>
        <v>7.5</v>
      </c>
      <c r="I140" s="14">
        <f t="shared" si="59"/>
        <v>7.5</v>
      </c>
      <c r="J140" s="14">
        <f t="shared" si="59"/>
        <v>0</v>
      </c>
    </row>
    <row r="141" spans="1:10" x14ac:dyDescent="0.25">
      <c r="A141" s="36">
        <v>903</v>
      </c>
      <c r="B141" s="36" t="s">
        <v>24</v>
      </c>
      <c r="C141" s="36" t="s">
        <v>25</v>
      </c>
      <c r="D141" s="8">
        <v>1810300000</v>
      </c>
      <c r="E141" s="30">
        <v>850</v>
      </c>
      <c r="F141" s="24" t="s">
        <v>554</v>
      </c>
      <c r="G141" s="14">
        <v>7.5</v>
      </c>
      <c r="H141" s="14">
        <v>7.5</v>
      </c>
      <c r="I141" s="14">
        <v>7.5</v>
      </c>
      <c r="J141" s="14"/>
    </row>
    <row r="142" spans="1:10" ht="31.5" customHeight="1" x14ac:dyDescent="0.25">
      <c r="A142" s="36">
        <v>903</v>
      </c>
      <c r="B142" s="36" t="s">
        <v>24</v>
      </c>
      <c r="C142" s="36" t="s">
        <v>25</v>
      </c>
      <c r="D142" s="8">
        <v>1820000000</v>
      </c>
      <c r="E142" s="30"/>
      <c r="F142" s="13" t="s">
        <v>566</v>
      </c>
      <c r="G142" s="14">
        <f t="shared" ref="G142:J144" si="60">G143</f>
        <v>796.8</v>
      </c>
      <c r="H142" s="14">
        <f t="shared" si="60"/>
        <v>796.8</v>
      </c>
      <c r="I142" s="14">
        <f t="shared" si="60"/>
        <v>796.8</v>
      </c>
      <c r="J142" s="14">
        <f t="shared" si="60"/>
        <v>0</v>
      </c>
    </row>
    <row r="143" spans="1:10" ht="47.25" customHeight="1" x14ac:dyDescent="0.25">
      <c r="A143" s="36">
        <v>903</v>
      </c>
      <c r="B143" s="36" t="s">
        <v>24</v>
      </c>
      <c r="C143" s="36" t="s">
        <v>25</v>
      </c>
      <c r="D143" s="8">
        <v>1820100000</v>
      </c>
      <c r="E143" s="30"/>
      <c r="F143" s="13" t="s">
        <v>567</v>
      </c>
      <c r="G143" s="14">
        <f>G144</f>
        <v>796.8</v>
      </c>
      <c r="H143" s="14">
        <f t="shared" si="60"/>
        <v>796.8</v>
      </c>
      <c r="I143" s="14">
        <f t="shared" si="60"/>
        <v>796.8</v>
      </c>
      <c r="J143" s="14">
        <f t="shared" si="60"/>
        <v>0</v>
      </c>
    </row>
    <row r="144" spans="1:10" ht="31.5" x14ac:dyDescent="0.25">
      <c r="A144" s="36">
        <v>903</v>
      </c>
      <c r="B144" s="36" t="s">
        <v>24</v>
      </c>
      <c r="C144" s="36" t="s">
        <v>25</v>
      </c>
      <c r="D144" s="8">
        <v>1820100000</v>
      </c>
      <c r="E144" s="30">
        <v>200</v>
      </c>
      <c r="F144" s="24" t="s">
        <v>539</v>
      </c>
      <c r="G144" s="14">
        <f>G145</f>
        <v>796.8</v>
      </c>
      <c r="H144" s="14">
        <f t="shared" si="60"/>
        <v>796.8</v>
      </c>
      <c r="I144" s="14">
        <f t="shared" si="60"/>
        <v>796.8</v>
      </c>
      <c r="J144" s="14">
        <f t="shared" si="60"/>
        <v>0</v>
      </c>
    </row>
    <row r="145" spans="1:11" ht="31.5" x14ac:dyDescent="0.25">
      <c r="A145" s="36">
        <v>903</v>
      </c>
      <c r="B145" s="36" t="s">
        <v>24</v>
      </c>
      <c r="C145" s="36" t="s">
        <v>25</v>
      </c>
      <c r="D145" s="8">
        <v>1820100000</v>
      </c>
      <c r="E145" s="30">
        <v>240</v>
      </c>
      <c r="F145" s="24" t="s">
        <v>540</v>
      </c>
      <c r="G145" s="14">
        <v>796.8</v>
      </c>
      <c r="H145" s="14">
        <v>796.8</v>
      </c>
      <c r="I145" s="14">
        <v>796.8</v>
      </c>
      <c r="J145" s="14"/>
    </row>
    <row r="146" spans="1:11" ht="31.5" customHeight="1" x14ac:dyDescent="0.25">
      <c r="A146" s="36">
        <v>903</v>
      </c>
      <c r="B146" s="36" t="s">
        <v>24</v>
      </c>
      <c r="C146" s="36" t="s">
        <v>25</v>
      </c>
      <c r="D146" s="8">
        <v>1830000000</v>
      </c>
      <c r="E146" s="30"/>
      <c r="F146" s="13" t="s">
        <v>568</v>
      </c>
      <c r="G146" s="14">
        <f t="shared" ref="G146:J146" si="61">G147+G154</f>
        <v>1946.7</v>
      </c>
      <c r="H146" s="14">
        <f t="shared" si="61"/>
        <v>1923.3</v>
      </c>
      <c r="I146" s="14">
        <f t="shared" si="61"/>
        <v>1547</v>
      </c>
      <c r="J146" s="14">
        <f t="shared" si="61"/>
        <v>0</v>
      </c>
    </row>
    <row r="147" spans="1:11" ht="47.25" customHeight="1" x14ac:dyDescent="0.25">
      <c r="A147" s="36">
        <v>903</v>
      </c>
      <c r="B147" s="36" t="s">
        <v>24</v>
      </c>
      <c r="C147" s="36" t="s">
        <v>25</v>
      </c>
      <c r="D147" s="8">
        <v>1830100000</v>
      </c>
      <c r="E147" s="30"/>
      <c r="F147" s="13" t="s">
        <v>569</v>
      </c>
      <c r="G147" s="14">
        <f t="shared" ref="G147:J147" si="62">G151+G148</f>
        <v>994.7</v>
      </c>
      <c r="H147" s="14">
        <f t="shared" si="62"/>
        <v>665.3</v>
      </c>
      <c r="I147" s="14">
        <f t="shared" si="62"/>
        <v>0</v>
      </c>
      <c r="J147" s="14">
        <f t="shared" si="62"/>
        <v>0</v>
      </c>
    </row>
    <row r="148" spans="1:11" ht="31.5" hidden="1" customHeight="1" x14ac:dyDescent="0.25">
      <c r="A148" s="36">
        <v>903</v>
      </c>
      <c r="B148" s="36" t="s">
        <v>24</v>
      </c>
      <c r="C148" s="36" t="s">
        <v>25</v>
      </c>
      <c r="D148" s="8" t="s">
        <v>872</v>
      </c>
      <c r="E148" s="30"/>
      <c r="F148" s="13" t="s">
        <v>873</v>
      </c>
      <c r="G148" s="14">
        <f t="shared" ref="G148:J149" si="63">G149</f>
        <v>334.5</v>
      </c>
      <c r="H148" s="14">
        <f t="shared" si="63"/>
        <v>0</v>
      </c>
      <c r="I148" s="14">
        <f t="shared" si="63"/>
        <v>0</v>
      </c>
      <c r="J148" s="14">
        <f t="shared" si="63"/>
        <v>0</v>
      </c>
      <c r="K148" s="2">
        <v>0</v>
      </c>
    </row>
    <row r="149" spans="1:11" ht="31.5" hidden="1" customHeight="1" x14ac:dyDescent="0.25">
      <c r="A149" s="36">
        <v>903</v>
      </c>
      <c r="B149" s="36" t="s">
        <v>24</v>
      </c>
      <c r="C149" s="36" t="s">
        <v>25</v>
      </c>
      <c r="D149" s="8" t="s">
        <v>872</v>
      </c>
      <c r="E149" s="30">
        <v>200</v>
      </c>
      <c r="F149" s="24" t="s">
        <v>539</v>
      </c>
      <c r="G149" s="14">
        <f t="shared" si="63"/>
        <v>334.5</v>
      </c>
      <c r="H149" s="14">
        <f t="shared" si="63"/>
        <v>0</v>
      </c>
      <c r="I149" s="14">
        <f t="shared" si="63"/>
        <v>0</v>
      </c>
      <c r="J149" s="14">
        <f t="shared" si="63"/>
        <v>0</v>
      </c>
      <c r="K149" s="2">
        <v>0</v>
      </c>
    </row>
    <row r="150" spans="1:11" ht="31.5" hidden="1" customHeight="1" x14ac:dyDescent="0.25">
      <c r="A150" s="36">
        <v>903</v>
      </c>
      <c r="B150" s="36" t="s">
        <v>24</v>
      </c>
      <c r="C150" s="36" t="s">
        <v>25</v>
      </c>
      <c r="D150" s="8" t="s">
        <v>872</v>
      </c>
      <c r="E150" s="30">
        <v>240</v>
      </c>
      <c r="F150" s="24" t="s">
        <v>540</v>
      </c>
      <c r="G150" s="14">
        <v>334.5</v>
      </c>
      <c r="H150" s="14"/>
      <c r="I150" s="14"/>
      <c r="J150" s="14"/>
      <c r="K150" s="2">
        <v>0</v>
      </c>
    </row>
    <row r="151" spans="1:11" ht="63" customHeight="1" x14ac:dyDescent="0.25">
      <c r="A151" s="36">
        <v>903</v>
      </c>
      <c r="B151" s="36" t="s">
        <v>24</v>
      </c>
      <c r="C151" s="36" t="s">
        <v>25</v>
      </c>
      <c r="D151" s="8">
        <v>1830123030</v>
      </c>
      <c r="E151" s="30"/>
      <c r="F151" s="13" t="s">
        <v>570</v>
      </c>
      <c r="G151" s="14">
        <f t="shared" ref="G151:J152" si="64">G152</f>
        <v>660.2</v>
      </c>
      <c r="H151" s="14">
        <f t="shared" si="64"/>
        <v>665.3</v>
      </c>
      <c r="I151" s="14">
        <f t="shared" si="64"/>
        <v>0</v>
      </c>
      <c r="J151" s="14">
        <f t="shared" si="64"/>
        <v>0</v>
      </c>
    </row>
    <row r="152" spans="1:11" ht="31.5" customHeight="1" x14ac:dyDescent="0.25">
      <c r="A152" s="36">
        <v>903</v>
      </c>
      <c r="B152" s="36" t="s">
        <v>24</v>
      </c>
      <c r="C152" s="36" t="s">
        <v>25</v>
      </c>
      <c r="D152" s="8">
        <v>1830123030</v>
      </c>
      <c r="E152" s="30">
        <v>200</v>
      </c>
      <c r="F152" s="24" t="s">
        <v>539</v>
      </c>
      <c r="G152" s="14">
        <f t="shared" si="64"/>
        <v>660.2</v>
      </c>
      <c r="H152" s="14">
        <f t="shared" si="64"/>
        <v>665.3</v>
      </c>
      <c r="I152" s="14">
        <f t="shared" si="64"/>
        <v>0</v>
      </c>
      <c r="J152" s="14">
        <f t="shared" si="64"/>
        <v>0</v>
      </c>
    </row>
    <row r="153" spans="1:11" ht="31.5" customHeight="1" x14ac:dyDescent="0.25">
      <c r="A153" s="36">
        <v>903</v>
      </c>
      <c r="B153" s="36" t="s">
        <v>24</v>
      </c>
      <c r="C153" s="36" t="s">
        <v>25</v>
      </c>
      <c r="D153" s="8">
        <v>1830123030</v>
      </c>
      <c r="E153" s="30">
        <v>240</v>
      </c>
      <c r="F153" s="24" t="s">
        <v>540</v>
      </c>
      <c r="G153" s="14">
        <v>660.2</v>
      </c>
      <c r="H153" s="14">
        <v>665.3</v>
      </c>
      <c r="I153" s="14"/>
      <c r="J153" s="14"/>
    </row>
    <row r="154" spans="1:11" ht="47.25" customHeight="1" x14ac:dyDescent="0.25">
      <c r="A154" s="36">
        <v>903</v>
      </c>
      <c r="B154" s="36" t="s">
        <v>24</v>
      </c>
      <c r="C154" s="36" t="s">
        <v>25</v>
      </c>
      <c r="D154" s="8">
        <v>1830200000</v>
      </c>
      <c r="E154" s="30"/>
      <c r="F154" s="13" t="s">
        <v>571</v>
      </c>
      <c r="G154" s="14">
        <f t="shared" ref="G154:J155" si="65">G155</f>
        <v>952</v>
      </c>
      <c r="H154" s="14">
        <f t="shared" si="65"/>
        <v>1258</v>
      </c>
      <c r="I154" s="14">
        <f t="shared" si="65"/>
        <v>1547</v>
      </c>
      <c r="J154" s="14">
        <f t="shared" si="65"/>
        <v>0</v>
      </c>
    </row>
    <row r="155" spans="1:11" ht="31.5" customHeight="1" x14ac:dyDescent="0.25">
      <c r="A155" s="36">
        <v>903</v>
      </c>
      <c r="B155" s="36" t="s">
        <v>24</v>
      </c>
      <c r="C155" s="36" t="s">
        <v>25</v>
      </c>
      <c r="D155" s="8">
        <v>1830200000</v>
      </c>
      <c r="E155" s="30">
        <v>200</v>
      </c>
      <c r="F155" s="24" t="s">
        <v>539</v>
      </c>
      <c r="G155" s="14">
        <f t="shared" si="65"/>
        <v>952</v>
      </c>
      <c r="H155" s="14">
        <f t="shared" si="65"/>
        <v>1258</v>
      </c>
      <c r="I155" s="14">
        <f t="shared" si="65"/>
        <v>1547</v>
      </c>
      <c r="J155" s="14">
        <f t="shared" si="65"/>
        <v>0</v>
      </c>
    </row>
    <row r="156" spans="1:11" ht="31.5" customHeight="1" x14ac:dyDescent="0.25">
      <c r="A156" s="36">
        <v>903</v>
      </c>
      <c r="B156" s="36" t="s">
        <v>24</v>
      </c>
      <c r="C156" s="36" t="s">
        <v>25</v>
      </c>
      <c r="D156" s="8">
        <v>1830200000</v>
      </c>
      <c r="E156" s="30">
        <v>240</v>
      </c>
      <c r="F156" s="24" t="s">
        <v>540</v>
      </c>
      <c r="G156" s="14">
        <v>952</v>
      </c>
      <c r="H156" s="14">
        <v>1258</v>
      </c>
      <c r="I156" s="14">
        <v>1547</v>
      </c>
      <c r="J156" s="14"/>
    </row>
    <row r="157" spans="1:11" ht="63" customHeight="1" x14ac:dyDescent="0.25">
      <c r="A157" s="36">
        <v>903</v>
      </c>
      <c r="B157" s="36" t="s">
        <v>24</v>
      </c>
      <c r="C157" s="36" t="s">
        <v>25</v>
      </c>
      <c r="D157" s="8">
        <v>1840000000</v>
      </c>
      <c r="E157" s="30"/>
      <c r="F157" s="13" t="s">
        <v>572</v>
      </c>
      <c r="G157" s="14">
        <f t="shared" ref="G157:J160" si="66">G158</f>
        <v>18303.2</v>
      </c>
      <c r="H157" s="14">
        <f t="shared" si="66"/>
        <v>23251</v>
      </c>
      <c r="I157" s="14">
        <f t="shared" si="66"/>
        <v>26890.9</v>
      </c>
      <c r="J157" s="14">
        <f t="shared" si="66"/>
        <v>0</v>
      </c>
    </row>
    <row r="158" spans="1:11" ht="47.25" customHeight="1" x14ac:dyDescent="0.25">
      <c r="A158" s="36">
        <v>903</v>
      </c>
      <c r="B158" s="36" t="s">
        <v>24</v>
      </c>
      <c r="C158" s="36" t="s">
        <v>25</v>
      </c>
      <c r="D158" s="8">
        <v>1840100000</v>
      </c>
      <c r="E158" s="30"/>
      <c r="F158" s="13" t="s">
        <v>573</v>
      </c>
      <c r="G158" s="14">
        <f t="shared" ref="G158:J158" si="67">G159+G162</f>
        <v>18303.2</v>
      </c>
      <c r="H158" s="14">
        <f t="shared" si="67"/>
        <v>23251</v>
      </c>
      <c r="I158" s="14">
        <f t="shared" si="67"/>
        <v>26890.9</v>
      </c>
      <c r="J158" s="14">
        <f t="shared" si="67"/>
        <v>0</v>
      </c>
    </row>
    <row r="159" spans="1:11" ht="31.5" customHeight="1" x14ac:dyDescent="0.25">
      <c r="A159" s="36">
        <v>903</v>
      </c>
      <c r="B159" s="36" t="s">
        <v>24</v>
      </c>
      <c r="C159" s="36" t="s">
        <v>25</v>
      </c>
      <c r="D159" s="8">
        <v>1840121210</v>
      </c>
      <c r="E159" s="30"/>
      <c r="F159" s="13" t="s">
        <v>574</v>
      </c>
      <c r="G159" s="14">
        <f t="shared" si="66"/>
        <v>5082.6000000000004</v>
      </c>
      <c r="H159" s="14">
        <f t="shared" si="66"/>
        <v>4382.6000000000004</v>
      </c>
      <c r="I159" s="14">
        <f t="shared" si="66"/>
        <v>5082.6000000000004</v>
      </c>
      <c r="J159" s="14">
        <f t="shared" si="66"/>
        <v>0</v>
      </c>
    </row>
    <row r="160" spans="1:11" ht="31.5" customHeight="1" x14ac:dyDescent="0.25">
      <c r="A160" s="36">
        <v>903</v>
      </c>
      <c r="B160" s="36" t="s">
        <v>24</v>
      </c>
      <c r="C160" s="36" t="s">
        <v>25</v>
      </c>
      <c r="D160" s="8">
        <v>1840121210</v>
      </c>
      <c r="E160" s="30">
        <v>200</v>
      </c>
      <c r="F160" s="24" t="s">
        <v>539</v>
      </c>
      <c r="G160" s="14">
        <f t="shared" si="66"/>
        <v>5082.6000000000004</v>
      </c>
      <c r="H160" s="14">
        <f t="shared" si="66"/>
        <v>4382.6000000000004</v>
      </c>
      <c r="I160" s="14">
        <f t="shared" si="66"/>
        <v>5082.6000000000004</v>
      </c>
      <c r="J160" s="14">
        <f t="shared" si="66"/>
        <v>0</v>
      </c>
    </row>
    <row r="161" spans="1:10" ht="31.5" customHeight="1" x14ac:dyDescent="0.25">
      <c r="A161" s="36">
        <v>903</v>
      </c>
      <c r="B161" s="36" t="s">
        <v>24</v>
      </c>
      <c r="C161" s="36" t="s">
        <v>25</v>
      </c>
      <c r="D161" s="8">
        <v>1840121210</v>
      </c>
      <c r="E161" s="30">
        <v>240</v>
      </c>
      <c r="F161" s="24" t="s">
        <v>540</v>
      </c>
      <c r="G161" s="14">
        <v>5082.6000000000004</v>
      </c>
      <c r="H161" s="14">
        <v>4382.6000000000004</v>
      </c>
      <c r="I161" s="14">
        <v>5082.6000000000004</v>
      </c>
      <c r="J161" s="14"/>
    </row>
    <row r="162" spans="1:10" ht="47.25" customHeight="1" x14ac:dyDescent="0.25">
      <c r="A162" s="36">
        <v>903</v>
      </c>
      <c r="B162" s="36" t="s">
        <v>24</v>
      </c>
      <c r="C162" s="36" t="s">
        <v>25</v>
      </c>
      <c r="D162" s="8">
        <v>1840121220</v>
      </c>
      <c r="E162" s="30"/>
      <c r="F162" s="13" t="s">
        <v>575</v>
      </c>
      <c r="G162" s="14">
        <f t="shared" ref="G162:J163" si="68">G163</f>
        <v>13220.6</v>
      </c>
      <c r="H162" s="14">
        <f t="shared" si="68"/>
        <v>18868.400000000001</v>
      </c>
      <c r="I162" s="14">
        <f t="shared" si="68"/>
        <v>21808.3</v>
      </c>
      <c r="J162" s="14">
        <f t="shared" si="68"/>
        <v>0</v>
      </c>
    </row>
    <row r="163" spans="1:10" ht="31.5" customHeight="1" x14ac:dyDescent="0.25">
      <c r="A163" s="36">
        <v>903</v>
      </c>
      <c r="B163" s="36" t="s">
        <v>24</v>
      </c>
      <c r="C163" s="36" t="s">
        <v>25</v>
      </c>
      <c r="D163" s="8">
        <v>1840121220</v>
      </c>
      <c r="E163" s="30">
        <v>200</v>
      </c>
      <c r="F163" s="24" t="s">
        <v>539</v>
      </c>
      <c r="G163" s="14">
        <f t="shared" si="68"/>
        <v>13220.6</v>
      </c>
      <c r="H163" s="14">
        <f t="shared" si="68"/>
        <v>18868.400000000001</v>
      </c>
      <c r="I163" s="14">
        <f t="shared" si="68"/>
        <v>21808.3</v>
      </c>
      <c r="J163" s="14">
        <f t="shared" si="68"/>
        <v>0</v>
      </c>
    </row>
    <row r="164" spans="1:10" ht="31.5" customHeight="1" x14ac:dyDescent="0.25">
      <c r="A164" s="36">
        <v>903</v>
      </c>
      <c r="B164" s="36" t="s">
        <v>24</v>
      </c>
      <c r="C164" s="36" t="s">
        <v>25</v>
      </c>
      <c r="D164" s="8">
        <v>1840121220</v>
      </c>
      <c r="E164" s="30">
        <v>240</v>
      </c>
      <c r="F164" s="24" t="s">
        <v>540</v>
      </c>
      <c r="G164" s="14">
        <v>13220.6</v>
      </c>
      <c r="H164" s="14">
        <v>18868.400000000001</v>
      </c>
      <c r="I164" s="14">
        <v>21808.3</v>
      </c>
      <c r="J164" s="14"/>
    </row>
    <row r="165" spans="1:10" s="3" customFormat="1" ht="31.5" customHeight="1" x14ac:dyDescent="0.25">
      <c r="A165" s="10" t="s">
        <v>29</v>
      </c>
      <c r="B165" s="4"/>
      <c r="C165" s="4"/>
      <c r="D165" s="4"/>
      <c r="E165" s="4"/>
      <c r="F165" s="5" t="s">
        <v>32</v>
      </c>
      <c r="G165" s="21">
        <f t="shared" ref="G165:J165" si="69">G166+G194</f>
        <v>91729.600000000006</v>
      </c>
      <c r="H165" s="21">
        <f t="shared" si="69"/>
        <v>82194.299999999988</v>
      </c>
      <c r="I165" s="21">
        <f t="shared" si="69"/>
        <v>86868.299999999988</v>
      </c>
      <c r="J165" s="21">
        <f t="shared" si="69"/>
        <v>0</v>
      </c>
    </row>
    <row r="166" spans="1:10" s="3" customFormat="1" ht="15.75" customHeight="1" x14ac:dyDescent="0.25">
      <c r="A166" s="10" t="s">
        <v>29</v>
      </c>
      <c r="B166" s="10" t="s">
        <v>24</v>
      </c>
      <c r="C166" s="4"/>
      <c r="D166" s="4"/>
      <c r="E166" s="4"/>
      <c r="F166" s="5" t="s">
        <v>27</v>
      </c>
      <c r="G166" s="21">
        <f t="shared" ref="G166:J167" si="70">G167</f>
        <v>42738.100000000006</v>
      </c>
      <c r="H166" s="21">
        <f t="shared" si="70"/>
        <v>36780.199999999997</v>
      </c>
      <c r="I166" s="21">
        <f t="shared" si="70"/>
        <v>41454.199999999997</v>
      </c>
      <c r="J166" s="21">
        <f t="shared" si="70"/>
        <v>0</v>
      </c>
    </row>
    <row r="167" spans="1:10" s="9" customFormat="1" ht="15.75" customHeight="1" x14ac:dyDescent="0.25">
      <c r="A167" s="11" t="s">
        <v>29</v>
      </c>
      <c r="B167" s="11" t="s">
        <v>24</v>
      </c>
      <c r="C167" s="11" t="s">
        <v>12</v>
      </c>
      <c r="D167" s="6"/>
      <c r="E167" s="6"/>
      <c r="F167" s="7" t="s">
        <v>33</v>
      </c>
      <c r="G167" s="22">
        <f t="shared" si="70"/>
        <v>42738.100000000006</v>
      </c>
      <c r="H167" s="22">
        <f t="shared" si="70"/>
        <v>36780.199999999997</v>
      </c>
      <c r="I167" s="22">
        <f t="shared" si="70"/>
        <v>41454.199999999997</v>
      </c>
      <c r="J167" s="22">
        <f t="shared" si="70"/>
        <v>0</v>
      </c>
    </row>
    <row r="168" spans="1:10" ht="31.5" customHeight="1" x14ac:dyDescent="0.25">
      <c r="A168" s="8" t="s">
        <v>29</v>
      </c>
      <c r="B168" s="8" t="s">
        <v>24</v>
      </c>
      <c r="C168" s="8" t="s">
        <v>12</v>
      </c>
      <c r="D168" s="35" t="s">
        <v>157</v>
      </c>
      <c r="E168" s="32"/>
      <c r="F168" s="24" t="s">
        <v>743</v>
      </c>
      <c r="G168" s="19">
        <f t="shared" ref="G168:J168" si="71">G169+G174</f>
        <v>42738.100000000006</v>
      </c>
      <c r="H168" s="19">
        <f t="shared" si="71"/>
        <v>36780.199999999997</v>
      </c>
      <c r="I168" s="19">
        <f t="shared" si="71"/>
        <v>41454.199999999997</v>
      </c>
      <c r="J168" s="19">
        <f t="shared" si="71"/>
        <v>0</v>
      </c>
    </row>
    <row r="169" spans="1:10" ht="31.5" customHeight="1" x14ac:dyDescent="0.25">
      <c r="A169" s="8" t="s">
        <v>29</v>
      </c>
      <c r="B169" s="8" t="s">
        <v>24</v>
      </c>
      <c r="C169" s="8" t="s">
        <v>12</v>
      </c>
      <c r="D169" s="35" t="s">
        <v>160</v>
      </c>
      <c r="E169" s="32"/>
      <c r="F169" s="24" t="s">
        <v>1138</v>
      </c>
      <c r="G169" s="19">
        <f t="shared" ref="G169:J172" si="72">G170</f>
        <v>1948</v>
      </c>
      <c r="H169" s="19">
        <f t="shared" si="72"/>
        <v>508</v>
      </c>
      <c r="I169" s="19">
        <f t="shared" si="72"/>
        <v>508</v>
      </c>
      <c r="J169" s="19">
        <f t="shared" si="72"/>
        <v>0</v>
      </c>
    </row>
    <row r="170" spans="1:10" ht="47.25" customHeight="1" x14ac:dyDescent="0.25">
      <c r="A170" s="8" t="s">
        <v>29</v>
      </c>
      <c r="B170" s="8" t="s">
        <v>24</v>
      </c>
      <c r="C170" s="8" t="s">
        <v>12</v>
      </c>
      <c r="D170" s="35" t="s">
        <v>158</v>
      </c>
      <c r="E170" s="32"/>
      <c r="F170" s="24" t="s">
        <v>744</v>
      </c>
      <c r="G170" s="19">
        <f t="shared" si="72"/>
        <v>1948</v>
      </c>
      <c r="H170" s="19">
        <f t="shared" si="72"/>
        <v>508</v>
      </c>
      <c r="I170" s="19">
        <f t="shared" si="72"/>
        <v>508</v>
      </c>
      <c r="J170" s="19">
        <f t="shared" si="72"/>
        <v>0</v>
      </c>
    </row>
    <row r="171" spans="1:10" ht="31.5" customHeight="1" x14ac:dyDescent="0.25">
      <c r="A171" s="8" t="s">
        <v>29</v>
      </c>
      <c r="B171" s="8" t="s">
        <v>24</v>
      </c>
      <c r="C171" s="8" t="s">
        <v>12</v>
      </c>
      <c r="D171" s="35" t="s">
        <v>348</v>
      </c>
      <c r="E171" s="32"/>
      <c r="F171" s="24" t="s">
        <v>745</v>
      </c>
      <c r="G171" s="19">
        <f t="shared" si="72"/>
        <v>1948</v>
      </c>
      <c r="H171" s="19">
        <f t="shared" si="72"/>
        <v>508</v>
      </c>
      <c r="I171" s="19">
        <f t="shared" si="72"/>
        <v>508</v>
      </c>
      <c r="J171" s="19">
        <f t="shared" si="72"/>
        <v>0</v>
      </c>
    </row>
    <row r="172" spans="1:10" ht="31.5" customHeight="1" x14ac:dyDescent="0.25">
      <c r="A172" s="8" t="s">
        <v>29</v>
      </c>
      <c r="B172" s="8" t="s">
        <v>24</v>
      </c>
      <c r="C172" s="8" t="s">
        <v>12</v>
      </c>
      <c r="D172" s="35" t="s">
        <v>348</v>
      </c>
      <c r="E172" s="32">
        <v>200</v>
      </c>
      <c r="F172" s="24" t="s">
        <v>539</v>
      </c>
      <c r="G172" s="19">
        <f t="shared" si="72"/>
        <v>1948</v>
      </c>
      <c r="H172" s="19">
        <f t="shared" si="72"/>
        <v>508</v>
      </c>
      <c r="I172" s="19">
        <f t="shared" si="72"/>
        <v>508</v>
      </c>
      <c r="J172" s="19">
        <f t="shared" si="72"/>
        <v>0</v>
      </c>
    </row>
    <row r="173" spans="1:10" ht="31.5" customHeight="1" x14ac:dyDescent="0.25">
      <c r="A173" s="8" t="s">
        <v>29</v>
      </c>
      <c r="B173" s="8" t="s">
        <v>24</v>
      </c>
      <c r="C173" s="8" t="s">
        <v>12</v>
      </c>
      <c r="D173" s="35" t="s">
        <v>348</v>
      </c>
      <c r="E173" s="32">
        <v>240</v>
      </c>
      <c r="F173" s="24" t="s">
        <v>540</v>
      </c>
      <c r="G173" s="20">
        <v>1948</v>
      </c>
      <c r="H173" s="20">
        <v>508</v>
      </c>
      <c r="I173" s="20">
        <v>508</v>
      </c>
      <c r="J173" s="20"/>
    </row>
    <row r="174" spans="1:10" ht="31.5" customHeight="1" x14ac:dyDescent="0.25">
      <c r="A174" s="8" t="s">
        <v>29</v>
      </c>
      <c r="B174" s="8" t="s">
        <v>24</v>
      </c>
      <c r="C174" s="8" t="s">
        <v>12</v>
      </c>
      <c r="D174" s="35" t="s">
        <v>349</v>
      </c>
      <c r="E174" s="32"/>
      <c r="F174" s="24" t="s">
        <v>856</v>
      </c>
      <c r="G174" s="19">
        <f t="shared" ref="G174:J174" si="73">G175+G179+G190</f>
        <v>40790.100000000006</v>
      </c>
      <c r="H174" s="19">
        <f t="shared" si="73"/>
        <v>36272.199999999997</v>
      </c>
      <c r="I174" s="19">
        <f t="shared" si="73"/>
        <v>40946.199999999997</v>
      </c>
      <c r="J174" s="19">
        <f t="shared" si="73"/>
        <v>0</v>
      </c>
    </row>
    <row r="175" spans="1:10" ht="47.25" customHeight="1" x14ac:dyDescent="0.25">
      <c r="A175" s="8" t="s">
        <v>29</v>
      </c>
      <c r="B175" s="8" t="s">
        <v>24</v>
      </c>
      <c r="C175" s="8" t="s">
        <v>12</v>
      </c>
      <c r="D175" s="35" t="s">
        <v>350</v>
      </c>
      <c r="E175" s="32"/>
      <c r="F175" s="24" t="s">
        <v>751</v>
      </c>
      <c r="G175" s="19">
        <f t="shared" ref="G175:J177" si="74">G176</f>
        <v>314</v>
      </c>
      <c r="H175" s="19">
        <f t="shared" si="74"/>
        <v>164</v>
      </c>
      <c r="I175" s="19">
        <f t="shared" si="74"/>
        <v>4838</v>
      </c>
      <c r="J175" s="19">
        <f t="shared" si="74"/>
        <v>0</v>
      </c>
    </row>
    <row r="176" spans="1:10" ht="31.5" customHeight="1" x14ac:dyDescent="0.25">
      <c r="A176" s="8" t="s">
        <v>29</v>
      </c>
      <c r="B176" s="8" t="s">
        <v>24</v>
      </c>
      <c r="C176" s="8" t="s">
        <v>12</v>
      </c>
      <c r="D176" s="35" t="s">
        <v>351</v>
      </c>
      <c r="E176" s="32"/>
      <c r="F176" s="24" t="s">
        <v>752</v>
      </c>
      <c r="G176" s="19">
        <f t="shared" si="74"/>
        <v>314</v>
      </c>
      <c r="H176" s="19">
        <f t="shared" si="74"/>
        <v>164</v>
      </c>
      <c r="I176" s="19">
        <f t="shared" si="74"/>
        <v>4838</v>
      </c>
      <c r="J176" s="19">
        <f t="shared" si="74"/>
        <v>0</v>
      </c>
    </row>
    <row r="177" spans="1:10" ht="31.5" customHeight="1" x14ac:dyDescent="0.25">
      <c r="A177" s="8" t="s">
        <v>29</v>
      </c>
      <c r="B177" s="8" t="s">
        <v>24</v>
      </c>
      <c r="C177" s="8" t="s">
        <v>12</v>
      </c>
      <c r="D177" s="35" t="s">
        <v>351</v>
      </c>
      <c r="E177" s="32">
        <v>200</v>
      </c>
      <c r="F177" s="24" t="s">
        <v>539</v>
      </c>
      <c r="G177" s="19">
        <f t="shared" si="74"/>
        <v>314</v>
      </c>
      <c r="H177" s="19">
        <f t="shared" si="74"/>
        <v>164</v>
      </c>
      <c r="I177" s="19">
        <f t="shared" si="74"/>
        <v>4838</v>
      </c>
      <c r="J177" s="19">
        <f t="shared" si="74"/>
        <v>0</v>
      </c>
    </row>
    <row r="178" spans="1:10" ht="31.5" customHeight="1" x14ac:dyDescent="0.25">
      <c r="A178" s="8" t="s">
        <v>29</v>
      </c>
      <c r="B178" s="8" t="s">
        <v>24</v>
      </c>
      <c r="C178" s="8" t="s">
        <v>12</v>
      </c>
      <c r="D178" s="35" t="s">
        <v>351</v>
      </c>
      <c r="E178" s="32">
        <v>240</v>
      </c>
      <c r="F178" s="24" t="s">
        <v>540</v>
      </c>
      <c r="G178" s="20">
        <v>314</v>
      </c>
      <c r="H178" s="20">
        <v>164</v>
      </c>
      <c r="I178" s="20">
        <v>4838</v>
      </c>
      <c r="J178" s="20"/>
    </row>
    <row r="179" spans="1:10" ht="31.5" customHeight="1" x14ac:dyDescent="0.25">
      <c r="A179" s="8" t="s">
        <v>29</v>
      </c>
      <c r="B179" s="8" t="s">
        <v>24</v>
      </c>
      <c r="C179" s="8" t="s">
        <v>12</v>
      </c>
      <c r="D179" s="35" t="s">
        <v>352</v>
      </c>
      <c r="E179" s="32"/>
      <c r="F179" s="24" t="s">
        <v>753</v>
      </c>
      <c r="G179" s="19">
        <f t="shared" ref="G179:J179" si="75">G180+G187</f>
        <v>30750.9</v>
      </c>
      <c r="H179" s="19">
        <f t="shared" si="75"/>
        <v>29292.2</v>
      </c>
      <c r="I179" s="19">
        <f t="shared" si="75"/>
        <v>29292.2</v>
      </c>
      <c r="J179" s="19">
        <f t="shared" si="75"/>
        <v>0</v>
      </c>
    </row>
    <row r="180" spans="1:10" ht="63" customHeight="1" x14ac:dyDescent="0.25">
      <c r="A180" s="8" t="s">
        <v>29</v>
      </c>
      <c r="B180" s="8" t="s">
        <v>24</v>
      </c>
      <c r="C180" s="8" t="s">
        <v>12</v>
      </c>
      <c r="D180" s="35" t="s">
        <v>353</v>
      </c>
      <c r="E180" s="32"/>
      <c r="F180" s="24" t="s">
        <v>564</v>
      </c>
      <c r="G180" s="19">
        <f t="shared" ref="G180:J180" si="76">G181+G183+G185</f>
        <v>29295.5</v>
      </c>
      <c r="H180" s="19">
        <f t="shared" si="76"/>
        <v>27836.799999999999</v>
      </c>
      <c r="I180" s="19">
        <f t="shared" si="76"/>
        <v>27836.799999999999</v>
      </c>
      <c r="J180" s="19">
        <f t="shared" si="76"/>
        <v>0</v>
      </c>
    </row>
    <row r="181" spans="1:10" ht="78.75" customHeight="1" x14ac:dyDescent="0.25">
      <c r="A181" s="8" t="s">
        <v>29</v>
      </c>
      <c r="B181" s="8" t="s">
        <v>24</v>
      </c>
      <c r="C181" s="8" t="s">
        <v>12</v>
      </c>
      <c r="D181" s="35" t="s">
        <v>353</v>
      </c>
      <c r="E181" s="32">
        <v>100</v>
      </c>
      <c r="F181" s="24" t="s">
        <v>536</v>
      </c>
      <c r="G181" s="19">
        <f t="shared" ref="G181:J181" si="77">G182</f>
        <v>23014.5</v>
      </c>
      <c r="H181" s="19">
        <f t="shared" si="77"/>
        <v>23548.6</v>
      </c>
      <c r="I181" s="19">
        <f t="shared" si="77"/>
        <v>23548.6</v>
      </c>
      <c r="J181" s="19">
        <f t="shared" si="77"/>
        <v>0</v>
      </c>
    </row>
    <row r="182" spans="1:10" ht="15.75" customHeight="1" x14ac:dyDescent="0.25">
      <c r="A182" s="8" t="s">
        <v>29</v>
      </c>
      <c r="B182" s="8" t="s">
        <v>24</v>
      </c>
      <c r="C182" s="8" t="s">
        <v>12</v>
      </c>
      <c r="D182" s="35" t="s">
        <v>353</v>
      </c>
      <c r="E182" s="32">
        <v>110</v>
      </c>
      <c r="F182" s="24" t="s">
        <v>537</v>
      </c>
      <c r="G182" s="19">
        <v>23014.5</v>
      </c>
      <c r="H182" s="19">
        <v>23548.6</v>
      </c>
      <c r="I182" s="19">
        <v>23548.6</v>
      </c>
      <c r="J182" s="19"/>
    </row>
    <row r="183" spans="1:10" ht="31.5" customHeight="1" x14ac:dyDescent="0.25">
      <c r="A183" s="8" t="s">
        <v>29</v>
      </c>
      <c r="B183" s="8" t="s">
        <v>24</v>
      </c>
      <c r="C183" s="8" t="s">
        <v>12</v>
      </c>
      <c r="D183" s="35" t="s">
        <v>353</v>
      </c>
      <c r="E183" s="32">
        <v>200</v>
      </c>
      <c r="F183" s="24" t="s">
        <v>539</v>
      </c>
      <c r="G183" s="19">
        <f t="shared" ref="G183:J183" si="78">G184</f>
        <v>6174.6</v>
      </c>
      <c r="H183" s="19">
        <f t="shared" si="78"/>
        <v>4218.8</v>
      </c>
      <c r="I183" s="19">
        <f t="shared" si="78"/>
        <v>4218.8</v>
      </c>
      <c r="J183" s="19">
        <f t="shared" si="78"/>
        <v>0</v>
      </c>
    </row>
    <row r="184" spans="1:10" ht="31.5" customHeight="1" x14ac:dyDescent="0.25">
      <c r="A184" s="8" t="s">
        <v>29</v>
      </c>
      <c r="B184" s="8" t="s">
        <v>24</v>
      </c>
      <c r="C184" s="8" t="s">
        <v>12</v>
      </c>
      <c r="D184" s="35" t="s">
        <v>353</v>
      </c>
      <c r="E184" s="32">
        <v>240</v>
      </c>
      <c r="F184" s="24" t="s">
        <v>540</v>
      </c>
      <c r="G184" s="19">
        <v>6174.6</v>
      </c>
      <c r="H184" s="19">
        <v>4218.8</v>
      </c>
      <c r="I184" s="19">
        <v>4218.8</v>
      </c>
      <c r="J184" s="19"/>
    </row>
    <row r="185" spans="1:10" ht="15.75" customHeight="1" x14ac:dyDescent="0.25">
      <c r="A185" s="8" t="s">
        <v>29</v>
      </c>
      <c r="B185" s="8" t="s">
        <v>24</v>
      </c>
      <c r="C185" s="8" t="s">
        <v>12</v>
      </c>
      <c r="D185" s="35" t="s">
        <v>353</v>
      </c>
      <c r="E185" s="32">
        <v>800</v>
      </c>
      <c r="F185" s="24" t="s">
        <v>552</v>
      </c>
      <c r="G185" s="19">
        <f t="shared" ref="G185:J185" si="79">G186</f>
        <v>106.4</v>
      </c>
      <c r="H185" s="19">
        <f t="shared" si="79"/>
        <v>69.400000000000006</v>
      </c>
      <c r="I185" s="19">
        <f t="shared" si="79"/>
        <v>69.400000000000006</v>
      </c>
      <c r="J185" s="19">
        <f t="shared" si="79"/>
        <v>0</v>
      </c>
    </row>
    <row r="186" spans="1:10" ht="15.75" customHeight="1" x14ac:dyDescent="0.25">
      <c r="A186" s="8" t="s">
        <v>29</v>
      </c>
      <c r="B186" s="8" t="s">
        <v>24</v>
      </c>
      <c r="C186" s="8" t="s">
        <v>12</v>
      </c>
      <c r="D186" s="35" t="s">
        <v>353</v>
      </c>
      <c r="E186" s="32">
        <v>850</v>
      </c>
      <c r="F186" s="24" t="s">
        <v>554</v>
      </c>
      <c r="G186" s="19">
        <v>106.4</v>
      </c>
      <c r="H186" s="19">
        <v>69.400000000000006</v>
      </c>
      <c r="I186" s="19">
        <v>69.400000000000006</v>
      </c>
      <c r="J186" s="19"/>
    </row>
    <row r="187" spans="1:10" ht="47.25" customHeight="1" x14ac:dyDescent="0.25">
      <c r="A187" s="8" t="s">
        <v>29</v>
      </c>
      <c r="B187" s="8" t="s">
        <v>24</v>
      </c>
      <c r="C187" s="8" t="s">
        <v>12</v>
      </c>
      <c r="D187" s="35" t="s">
        <v>354</v>
      </c>
      <c r="E187" s="32"/>
      <c r="F187" s="24" t="s">
        <v>754</v>
      </c>
      <c r="G187" s="19">
        <f t="shared" ref="G187:J188" si="80">G188</f>
        <v>1455.4</v>
      </c>
      <c r="H187" s="19">
        <f t="shared" si="80"/>
        <v>1455.4</v>
      </c>
      <c r="I187" s="19">
        <f t="shared" si="80"/>
        <v>1455.4</v>
      </c>
      <c r="J187" s="19">
        <f t="shared" si="80"/>
        <v>0</v>
      </c>
    </row>
    <row r="188" spans="1:10" ht="31.5" customHeight="1" x14ac:dyDescent="0.25">
      <c r="A188" s="8" t="s">
        <v>29</v>
      </c>
      <c r="B188" s="8" t="s">
        <v>24</v>
      </c>
      <c r="C188" s="8" t="s">
        <v>12</v>
      </c>
      <c r="D188" s="35" t="s">
        <v>354</v>
      </c>
      <c r="E188" s="32">
        <v>200</v>
      </c>
      <c r="F188" s="24" t="s">
        <v>539</v>
      </c>
      <c r="G188" s="19">
        <f t="shared" si="80"/>
        <v>1455.4</v>
      </c>
      <c r="H188" s="19">
        <f t="shared" si="80"/>
        <v>1455.4</v>
      </c>
      <c r="I188" s="19">
        <f t="shared" si="80"/>
        <v>1455.4</v>
      </c>
      <c r="J188" s="19">
        <f t="shared" si="80"/>
        <v>0</v>
      </c>
    </row>
    <row r="189" spans="1:10" ht="31.5" customHeight="1" x14ac:dyDescent="0.25">
      <c r="A189" s="8" t="s">
        <v>29</v>
      </c>
      <c r="B189" s="8" t="s">
        <v>24</v>
      </c>
      <c r="C189" s="8" t="s">
        <v>12</v>
      </c>
      <c r="D189" s="35" t="s">
        <v>354</v>
      </c>
      <c r="E189" s="32">
        <v>240</v>
      </c>
      <c r="F189" s="24" t="s">
        <v>540</v>
      </c>
      <c r="G189" s="20">
        <v>1455.4</v>
      </c>
      <c r="H189" s="20">
        <v>1455.4</v>
      </c>
      <c r="I189" s="20">
        <v>1455.4</v>
      </c>
      <c r="J189" s="20"/>
    </row>
    <row r="190" spans="1:10" ht="47.25" customHeight="1" x14ac:dyDescent="0.25">
      <c r="A190" s="8" t="s">
        <v>29</v>
      </c>
      <c r="B190" s="8" t="s">
        <v>24</v>
      </c>
      <c r="C190" s="8" t="s">
        <v>12</v>
      </c>
      <c r="D190" s="35" t="s">
        <v>355</v>
      </c>
      <c r="E190" s="32"/>
      <c r="F190" s="24" t="s">
        <v>1139</v>
      </c>
      <c r="G190" s="19">
        <f t="shared" ref="G190:J192" si="81">G191</f>
        <v>9725.2000000000007</v>
      </c>
      <c r="H190" s="19">
        <f t="shared" si="81"/>
        <v>6816</v>
      </c>
      <c r="I190" s="19">
        <f t="shared" si="81"/>
        <v>6816</v>
      </c>
      <c r="J190" s="19">
        <f t="shared" si="81"/>
        <v>0</v>
      </c>
    </row>
    <row r="191" spans="1:10" ht="31.5" customHeight="1" x14ac:dyDescent="0.25">
      <c r="A191" s="8" t="s">
        <v>29</v>
      </c>
      <c r="B191" s="8" t="s">
        <v>24</v>
      </c>
      <c r="C191" s="8" t="s">
        <v>12</v>
      </c>
      <c r="D191" s="35" t="s">
        <v>356</v>
      </c>
      <c r="E191" s="32"/>
      <c r="F191" s="24" t="s">
        <v>755</v>
      </c>
      <c r="G191" s="19">
        <f t="shared" si="81"/>
        <v>9725.2000000000007</v>
      </c>
      <c r="H191" s="19">
        <f t="shared" si="81"/>
        <v>6816</v>
      </c>
      <c r="I191" s="19">
        <f t="shared" si="81"/>
        <v>6816</v>
      </c>
      <c r="J191" s="19">
        <f t="shared" si="81"/>
        <v>0</v>
      </c>
    </row>
    <row r="192" spans="1:10" ht="31.5" customHeight="1" x14ac:dyDescent="0.25">
      <c r="A192" s="8" t="s">
        <v>29</v>
      </c>
      <c r="B192" s="8" t="s">
        <v>24</v>
      </c>
      <c r="C192" s="8" t="s">
        <v>12</v>
      </c>
      <c r="D192" s="35" t="s">
        <v>356</v>
      </c>
      <c r="E192" s="32">
        <v>200</v>
      </c>
      <c r="F192" s="24" t="s">
        <v>539</v>
      </c>
      <c r="G192" s="19">
        <f t="shared" si="81"/>
        <v>9725.2000000000007</v>
      </c>
      <c r="H192" s="19">
        <f t="shared" si="81"/>
        <v>6816</v>
      </c>
      <c r="I192" s="19">
        <f t="shared" si="81"/>
        <v>6816</v>
      </c>
      <c r="J192" s="19">
        <f t="shared" si="81"/>
        <v>0</v>
      </c>
    </row>
    <row r="193" spans="1:10" ht="31.5" customHeight="1" x14ac:dyDescent="0.25">
      <c r="A193" s="8" t="s">
        <v>29</v>
      </c>
      <c r="B193" s="8" t="s">
        <v>24</v>
      </c>
      <c r="C193" s="8" t="s">
        <v>12</v>
      </c>
      <c r="D193" s="35" t="s">
        <v>356</v>
      </c>
      <c r="E193" s="32">
        <v>240</v>
      </c>
      <c r="F193" s="24" t="s">
        <v>540</v>
      </c>
      <c r="G193" s="20">
        <v>9725.2000000000007</v>
      </c>
      <c r="H193" s="20">
        <v>6816</v>
      </c>
      <c r="I193" s="20">
        <v>6816</v>
      </c>
      <c r="J193" s="20"/>
    </row>
    <row r="194" spans="1:10" s="3" customFormat="1" ht="15.75" customHeight="1" x14ac:dyDescent="0.25">
      <c r="A194" s="10" t="s">
        <v>29</v>
      </c>
      <c r="B194" s="10" t="s">
        <v>19</v>
      </c>
      <c r="C194" s="10"/>
      <c r="D194" s="10"/>
      <c r="E194" s="10"/>
      <c r="F194" s="5" t="s">
        <v>34</v>
      </c>
      <c r="G194" s="21">
        <f>G195+G226</f>
        <v>48991.499999999993</v>
      </c>
      <c r="H194" s="21">
        <f>H195+H226</f>
        <v>45414.1</v>
      </c>
      <c r="I194" s="21">
        <f>I195+I226</f>
        <v>45414.1</v>
      </c>
      <c r="J194" s="21">
        <f>J195+J226</f>
        <v>0</v>
      </c>
    </row>
    <row r="195" spans="1:10" s="9" customFormat="1" ht="31.5" customHeight="1" x14ac:dyDescent="0.25">
      <c r="A195" s="11" t="s">
        <v>29</v>
      </c>
      <c r="B195" s="11" t="s">
        <v>19</v>
      </c>
      <c r="C195" s="11" t="s">
        <v>30</v>
      </c>
      <c r="D195" s="11"/>
      <c r="E195" s="11"/>
      <c r="F195" s="7" t="s">
        <v>35</v>
      </c>
      <c r="G195" s="22">
        <f>G196+G214</f>
        <v>33469.899999999994</v>
      </c>
      <c r="H195" s="22">
        <f>H196+H214</f>
        <v>29587</v>
      </c>
      <c r="I195" s="22">
        <f>I196+I214</f>
        <v>29587</v>
      </c>
      <c r="J195" s="22">
        <f>J196+J214</f>
        <v>0</v>
      </c>
    </row>
    <row r="196" spans="1:10" ht="31.5" customHeight="1" x14ac:dyDescent="0.25">
      <c r="A196" s="8" t="s">
        <v>29</v>
      </c>
      <c r="B196" s="8" t="s">
        <v>19</v>
      </c>
      <c r="C196" s="8" t="s">
        <v>30</v>
      </c>
      <c r="D196" s="35" t="s">
        <v>157</v>
      </c>
      <c r="E196" s="32"/>
      <c r="F196" s="24" t="s">
        <v>743</v>
      </c>
      <c r="G196" s="19">
        <f t="shared" ref="G196:J196" si="82">G197</f>
        <v>6005</v>
      </c>
      <c r="H196" s="19">
        <f t="shared" si="82"/>
        <v>4518.3999999999996</v>
      </c>
      <c r="I196" s="19">
        <f t="shared" si="82"/>
        <v>4518.3999999999996</v>
      </c>
      <c r="J196" s="19">
        <f t="shared" si="82"/>
        <v>0</v>
      </c>
    </row>
    <row r="197" spans="1:10" ht="31.5" customHeight="1" x14ac:dyDescent="0.25">
      <c r="A197" s="8" t="s">
        <v>29</v>
      </c>
      <c r="B197" s="8" t="s">
        <v>19</v>
      </c>
      <c r="C197" s="8" t="s">
        <v>30</v>
      </c>
      <c r="D197" s="35" t="s">
        <v>160</v>
      </c>
      <c r="E197" s="32"/>
      <c r="F197" s="24" t="s">
        <v>1138</v>
      </c>
      <c r="G197" s="19">
        <f>G198+G202+G206+G210</f>
        <v>6005</v>
      </c>
      <c r="H197" s="19">
        <f>H198+H202+H206+H210</f>
        <v>4518.3999999999996</v>
      </c>
      <c r="I197" s="19">
        <f>I198+I202+I206+I210</f>
        <v>4518.3999999999996</v>
      </c>
      <c r="J197" s="19">
        <f>J198+J202+J206+J210</f>
        <v>0</v>
      </c>
    </row>
    <row r="198" spans="1:10" ht="47.25" customHeight="1" x14ac:dyDescent="0.25">
      <c r="A198" s="8" t="s">
        <v>29</v>
      </c>
      <c r="B198" s="8" t="s">
        <v>19</v>
      </c>
      <c r="C198" s="8" t="s">
        <v>30</v>
      </c>
      <c r="D198" s="35" t="s">
        <v>158</v>
      </c>
      <c r="E198" s="32"/>
      <c r="F198" s="24" t="s">
        <v>744</v>
      </c>
      <c r="G198" s="19">
        <f t="shared" ref="G198:J200" si="83">G199</f>
        <v>867.5</v>
      </c>
      <c r="H198" s="19">
        <f t="shared" si="83"/>
        <v>867.5</v>
      </c>
      <c r="I198" s="19">
        <f t="shared" si="83"/>
        <v>867.5</v>
      </c>
      <c r="J198" s="19">
        <f t="shared" si="83"/>
        <v>0</v>
      </c>
    </row>
    <row r="199" spans="1:10" ht="31.5" customHeight="1" x14ac:dyDescent="0.25">
      <c r="A199" s="8" t="s">
        <v>29</v>
      </c>
      <c r="B199" s="8" t="s">
        <v>19</v>
      </c>
      <c r="C199" s="8" t="s">
        <v>30</v>
      </c>
      <c r="D199" s="35" t="s">
        <v>159</v>
      </c>
      <c r="E199" s="32"/>
      <c r="F199" s="24" t="s">
        <v>857</v>
      </c>
      <c r="G199" s="19">
        <f t="shared" si="83"/>
        <v>867.5</v>
      </c>
      <c r="H199" s="19">
        <f t="shared" si="83"/>
        <v>867.5</v>
      </c>
      <c r="I199" s="19">
        <f t="shared" si="83"/>
        <v>867.5</v>
      </c>
      <c r="J199" s="19">
        <f t="shared" si="83"/>
        <v>0</v>
      </c>
    </row>
    <row r="200" spans="1:10" ht="31.5" customHeight="1" x14ac:dyDescent="0.25">
      <c r="A200" s="8" t="s">
        <v>29</v>
      </c>
      <c r="B200" s="8" t="s">
        <v>19</v>
      </c>
      <c r="C200" s="8" t="s">
        <v>30</v>
      </c>
      <c r="D200" s="35" t="s">
        <v>159</v>
      </c>
      <c r="E200" s="32">
        <v>200</v>
      </c>
      <c r="F200" s="24" t="s">
        <v>539</v>
      </c>
      <c r="G200" s="19">
        <f t="shared" si="83"/>
        <v>867.5</v>
      </c>
      <c r="H200" s="19">
        <f t="shared" si="83"/>
        <v>867.5</v>
      </c>
      <c r="I200" s="19">
        <f t="shared" si="83"/>
        <v>867.5</v>
      </c>
      <c r="J200" s="19">
        <f t="shared" si="83"/>
        <v>0</v>
      </c>
    </row>
    <row r="201" spans="1:10" ht="31.5" customHeight="1" x14ac:dyDescent="0.25">
      <c r="A201" s="8" t="s">
        <v>29</v>
      </c>
      <c r="B201" s="8" t="s">
        <v>19</v>
      </c>
      <c r="C201" s="8" t="s">
        <v>30</v>
      </c>
      <c r="D201" s="35" t="s">
        <v>159</v>
      </c>
      <c r="E201" s="32">
        <v>240</v>
      </c>
      <c r="F201" s="24" t="s">
        <v>540</v>
      </c>
      <c r="G201" s="19">
        <v>867.5</v>
      </c>
      <c r="H201" s="19">
        <v>867.5</v>
      </c>
      <c r="I201" s="19">
        <v>867.5</v>
      </c>
      <c r="J201" s="19"/>
    </row>
    <row r="202" spans="1:10" ht="47.25" customHeight="1" x14ac:dyDescent="0.25">
      <c r="A202" s="8" t="s">
        <v>29</v>
      </c>
      <c r="B202" s="8" t="s">
        <v>19</v>
      </c>
      <c r="C202" s="8" t="s">
        <v>30</v>
      </c>
      <c r="D202" s="35" t="s">
        <v>357</v>
      </c>
      <c r="E202" s="32"/>
      <c r="F202" s="24" t="s">
        <v>746</v>
      </c>
      <c r="G202" s="19">
        <f>G203</f>
        <v>1139.4000000000001</v>
      </c>
      <c r="H202" s="19">
        <f t="shared" ref="H202:J204" si="84">H203</f>
        <v>709.1</v>
      </c>
      <c r="I202" s="19">
        <f t="shared" si="84"/>
        <v>709.1</v>
      </c>
      <c r="J202" s="19">
        <f t="shared" si="84"/>
        <v>0</v>
      </c>
    </row>
    <row r="203" spans="1:10" x14ac:dyDescent="0.25">
      <c r="A203" s="8" t="s">
        <v>29</v>
      </c>
      <c r="B203" s="8" t="s">
        <v>19</v>
      </c>
      <c r="C203" s="8" t="s">
        <v>30</v>
      </c>
      <c r="D203" s="35" t="s">
        <v>892</v>
      </c>
      <c r="E203" s="32"/>
      <c r="F203" s="24" t="s">
        <v>1098</v>
      </c>
      <c r="G203" s="19">
        <f>G204</f>
        <v>1139.4000000000001</v>
      </c>
      <c r="H203" s="19">
        <f t="shared" si="84"/>
        <v>709.1</v>
      </c>
      <c r="I203" s="19">
        <f t="shared" si="84"/>
        <v>709.1</v>
      </c>
      <c r="J203" s="19">
        <f t="shared" si="84"/>
        <v>0</v>
      </c>
    </row>
    <row r="204" spans="1:10" ht="31.5" x14ac:dyDescent="0.25">
      <c r="A204" s="8" t="s">
        <v>29</v>
      </c>
      <c r="B204" s="8" t="s">
        <v>19</v>
      </c>
      <c r="C204" s="8" t="s">
        <v>30</v>
      </c>
      <c r="D204" s="35" t="s">
        <v>892</v>
      </c>
      <c r="E204" s="32">
        <v>600</v>
      </c>
      <c r="F204" s="24" t="s">
        <v>549</v>
      </c>
      <c r="G204" s="19">
        <f>G205</f>
        <v>1139.4000000000001</v>
      </c>
      <c r="H204" s="19">
        <f t="shared" si="84"/>
        <v>709.1</v>
      </c>
      <c r="I204" s="19">
        <f t="shared" si="84"/>
        <v>709.1</v>
      </c>
      <c r="J204" s="19">
        <f t="shared" si="84"/>
        <v>0</v>
      </c>
    </row>
    <row r="205" spans="1:10" ht="47.25" x14ac:dyDescent="0.25">
      <c r="A205" s="8" t="s">
        <v>29</v>
      </c>
      <c r="B205" s="8" t="s">
        <v>19</v>
      </c>
      <c r="C205" s="8" t="s">
        <v>30</v>
      </c>
      <c r="D205" s="35" t="s">
        <v>892</v>
      </c>
      <c r="E205" s="32">
        <v>630</v>
      </c>
      <c r="F205" s="24" t="s">
        <v>551</v>
      </c>
      <c r="G205" s="19">
        <v>1139.4000000000001</v>
      </c>
      <c r="H205" s="19">
        <v>709.1</v>
      </c>
      <c r="I205" s="19">
        <v>709.1</v>
      </c>
      <c r="J205" s="19"/>
    </row>
    <row r="206" spans="1:10" ht="31.5" customHeight="1" x14ac:dyDescent="0.25">
      <c r="A206" s="8" t="s">
        <v>29</v>
      </c>
      <c r="B206" s="8" t="s">
        <v>19</v>
      </c>
      <c r="C206" s="8" t="s">
        <v>30</v>
      </c>
      <c r="D206" s="35" t="s">
        <v>358</v>
      </c>
      <c r="E206" s="32"/>
      <c r="F206" s="24" t="s">
        <v>747</v>
      </c>
      <c r="G206" s="19">
        <f t="shared" ref="G206:J208" si="85">G207</f>
        <v>1774.8</v>
      </c>
      <c r="H206" s="19">
        <f t="shared" si="85"/>
        <v>1047.8</v>
      </c>
      <c r="I206" s="19">
        <f t="shared" si="85"/>
        <v>1047.8</v>
      </c>
      <c r="J206" s="19">
        <f t="shared" si="85"/>
        <v>0</v>
      </c>
    </row>
    <row r="207" spans="1:10" ht="31.5" customHeight="1" x14ac:dyDescent="0.25">
      <c r="A207" s="8" t="s">
        <v>29</v>
      </c>
      <c r="B207" s="8" t="s">
        <v>19</v>
      </c>
      <c r="C207" s="8" t="s">
        <v>30</v>
      </c>
      <c r="D207" s="35" t="s">
        <v>359</v>
      </c>
      <c r="E207" s="32"/>
      <c r="F207" s="24" t="s">
        <v>748</v>
      </c>
      <c r="G207" s="19">
        <f t="shared" si="85"/>
        <v>1774.8</v>
      </c>
      <c r="H207" s="19">
        <f t="shared" si="85"/>
        <v>1047.8</v>
      </c>
      <c r="I207" s="19">
        <f t="shared" si="85"/>
        <v>1047.8</v>
      </c>
      <c r="J207" s="19">
        <f t="shared" si="85"/>
        <v>0</v>
      </c>
    </row>
    <row r="208" spans="1:10" ht="31.5" customHeight="1" x14ac:dyDescent="0.25">
      <c r="A208" s="8" t="s">
        <v>29</v>
      </c>
      <c r="B208" s="8" t="s">
        <v>19</v>
      </c>
      <c r="C208" s="8" t="s">
        <v>30</v>
      </c>
      <c r="D208" s="35" t="s">
        <v>359</v>
      </c>
      <c r="E208" s="32">
        <v>200</v>
      </c>
      <c r="F208" s="24" t="s">
        <v>539</v>
      </c>
      <c r="G208" s="19">
        <f t="shared" si="85"/>
        <v>1774.8</v>
      </c>
      <c r="H208" s="19">
        <f t="shared" si="85"/>
        <v>1047.8</v>
      </c>
      <c r="I208" s="19">
        <f t="shared" si="85"/>
        <v>1047.8</v>
      </c>
      <c r="J208" s="19">
        <f t="shared" si="85"/>
        <v>0</v>
      </c>
    </row>
    <row r="209" spans="1:10" ht="31.5" customHeight="1" x14ac:dyDescent="0.25">
      <c r="A209" s="8" t="s">
        <v>29</v>
      </c>
      <c r="B209" s="8" t="s">
        <v>19</v>
      </c>
      <c r="C209" s="8" t="s">
        <v>30</v>
      </c>
      <c r="D209" s="35" t="s">
        <v>359</v>
      </c>
      <c r="E209" s="32">
        <v>240</v>
      </c>
      <c r="F209" s="24" t="s">
        <v>540</v>
      </c>
      <c r="G209" s="19">
        <v>1774.8</v>
      </c>
      <c r="H209" s="19">
        <v>1047.8</v>
      </c>
      <c r="I209" s="19">
        <v>1047.8</v>
      </c>
      <c r="J209" s="19"/>
    </row>
    <row r="210" spans="1:10" ht="31.5" customHeight="1" x14ac:dyDescent="0.25">
      <c r="A210" s="8" t="s">
        <v>29</v>
      </c>
      <c r="B210" s="8" t="s">
        <v>19</v>
      </c>
      <c r="C210" s="8" t="s">
        <v>30</v>
      </c>
      <c r="D210" s="35" t="s">
        <v>360</v>
      </c>
      <c r="E210" s="32"/>
      <c r="F210" s="24" t="s">
        <v>749</v>
      </c>
      <c r="G210" s="19">
        <f t="shared" ref="G210:J212" si="86">G211</f>
        <v>2223.3000000000002</v>
      </c>
      <c r="H210" s="19">
        <f t="shared" si="86"/>
        <v>1894</v>
      </c>
      <c r="I210" s="19">
        <f t="shared" si="86"/>
        <v>1894</v>
      </c>
      <c r="J210" s="19">
        <f t="shared" si="86"/>
        <v>0</v>
      </c>
    </row>
    <row r="211" spans="1:10" ht="31.5" customHeight="1" x14ac:dyDescent="0.25">
      <c r="A211" s="8" t="s">
        <v>29</v>
      </c>
      <c r="B211" s="8" t="s">
        <v>19</v>
      </c>
      <c r="C211" s="8" t="s">
        <v>30</v>
      </c>
      <c r="D211" s="35" t="s">
        <v>361</v>
      </c>
      <c r="E211" s="32"/>
      <c r="F211" s="24" t="s">
        <v>750</v>
      </c>
      <c r="G211" s="19">
        <f t="shared" si="86"/>
        <v>2223.3000000000002</v>
      </c>
      <c r="H211" s="19">
        <f t="shared" si="86"/>
        <v>1894</v>
      </c>
      <c r="I211" s="19">
        <f t="shared" si="86"/>
        <v>1894</v>
      </c>
      <c r="J211" s="19">
        <f t="shared" si="86"/>
        <v>0</v>
      </c>
    </row>
    <row r="212" spans="1:10" ht="31.5" customHeight="1" x14ac:dyDescent="0.25">
      <c r="A212" s="8" t="s">
        <v>29</v>
      </c>
      <c r="B212" s="8" t="s">
        <v>19</v>
      </c>
      <c r="C212" s="8" t="s">
        <v>30</v>
      </c>
      <c r="D212" s="35" t="s">
        <v>361</v>
      </c>
      <c r="E212" s="32">
        <v>200</v>
      </c>
      <c r="F212" s="24" t="s">
        <v>539</v>
      </c>
      <c r="G212" s="19">
        <f t="shared" si="86"/>
        <v>2223.3000000000002</v>
      </c>
      <c r="H212" s="19">
        <f t="shared" si="86"/>
        <v>1894</v>
      </c>
      <c r="I212" s="19">
        <f t="shared" si="86"/>
        <v>1894</v>
      </c>
      <c r="J212" s="19">
        <f t="shared" si="86"/>
        <v>0</v>
      </c>
    </row>
    <row r="213" spans="1:10" ht="31.5" customHeight="1" x14ac:dyDescent="0.25">
      <c r="A213" s="8" t="s">
        <v>29</v>
      </c>
      <c r="B213" s="8" t="s">
        <v>19</v>
      </c>
      <c r="C213" s="8" t="s">
        <v>30</v>
      </c>
      <c r="D213" s="35" t="s">
        <v>361</v>
      </c>
      <c r="E213" s="32">
        <v>240</v>
      </c>
      <c r="F213" s="24" t="s">
        <v>540</v>
      </c>
      <c r="G213" s="20">
        <v>2223.3000000000002</v>
      </c>
      <c r="H213" s="20">
        <v>1894</v>
      </c>
      <c r="I213" s="20">
        <v>1894</v>
      </c>
      <c r="J213" s="20"/>
    </row>
    <row r="214" spans="1:10" ht="31.5" customHeight="1" x14ac:dyDescent="0.25">
      <c r="A214" s="8" t="s">
        <v>29</v>
      </c>
      <c r="B214" s="8" t="s">
        <v>19</v>
      </c>
      <c r="C214" s="8" t="s">
        <v>30</v>
      </c>
      <c r="D214" s="35" t="s">
        <v>219</v>
      </c>
      <c r="E214" s="32"/>
      <c r="F214" s="24" t="s">
        <v>799</v>
      </c>
      <c r="G214" s="19">
        <f t="shared" ref="G214:J214" si="87">G215</f>
        <v>27464.899999999998</v>
      </c>
      <c r="H214" s="19">
        <f t="shared" si="87"/>
        <v>25068.6</v>
      </c>
      <c r="I214" s="19">
        <f t="shared" si="87"/>
        <v>25068.6</v>
      </c>
      <c r="J214" s="19">
        <f t="shared" si="87"/>
        <v>0</v>
      </c>
    </row>
    <row r="215" spans="1:10" ht="47.25" customHeight="1" x14ac:dyDescent="0.25">
      <c r="A215" s="8" t="s">
        <v>29</v>
      </c>
      <c r="B215" s="8" t="s">
        <v>19</v>
      </c>
      <c r="C215" s="8" t="s">
        <v>30</v>
      </c>
      <c r="D215" s="35" t="s">
        <v>362</v>
      </c>
      <c r="E215" s="32"/>
      <c r="F215" s="24" t="s">
        <v>858</v>
      </c>
      <c r="G215" s="19">
        <f t="shared" ref="G215:J215" si="88">G216+G223</f>
        <v>27464.899999999998</v>
      </c>
      <c r="H215" s="19">
        <f t="shared" si="88"/>
        <v>25068.6</v>
      </c>
      <c r="I215" s="19">
        <f t="shared" si="88"/>
        <v>25068.6</v>
      </c>
      <c r="J215" s="19">
        <f t="shared" si="88"/>
        <v>0</v>
      </c>
    </row>
    <row r="216" spans="1:10" ht="63" customHeight="1" x14ac:dyDescent="0.25">
      <c r="A216" s="8" t="s">
        <v>29</v>
      </c>
      <c r="B216" s="8" t="s">
        <v>19</v>
      </c>
      <c r="C216" s="8" t="s">
        <v>30</v>
      </c>
      <c r="D216" s="35" t="s">
        <v>363</v>
      </c>
      <c r="E216" s="32"/>
      <c r="F216" s="24" t="s">
        <v>564</v>
      </c>
      <c r="G216" s="19">
        <f t="shared" ref="G216:J216" si="89">G217+G219+G221</f>
        <v>15355.499999999998</v>
      </c>
      <c r="H216" s="19">
        <f t="shared" si="89"/>
        <v>12959.199999999999</v>
      </c>
      <c r="I216" s="19">
        <f t="shared" si="89"/>
        <v>12959.199999999999</v>
      </c>
      <c r="J216" s="19">
        <f t="shared" si="89"/>
        <v>0</v>
      </c>
    </row>
    <row r="217" spans="1:10" ht="78.75" customHeight="1" x14ac:dyDescent="0.25">
      <c r="A217" s="8" t="s">
        <v>29</v>
      </c>
      <c r="B217" s="8" t="s">
        <v>19</v>
      </c>
      <c r="C217" s="8" t="s">
        <v>30</v>
      </c>
      <c r="D217" s="35" t="s">
        <v>363</v>
      </c>
      <c r="E217" s="32">
        <v>100</v>
      </c>
      <c r="F217" s="24" t="s">
        <v>536</v>
      </c>
      <c r="G217" s="19">
        <f t="shared" ref="G217:J217" si="90">G218</f>
        <v>10529.3</v>
      </c>
      <c r="H217" s="19">
        <f t="shared" si="90"/>
        <v>10772.3</v>
      </c>
      <c r="I217" s="19">
        <f t="shared" si="90"/>
        <v>10771.5</v>
      </c>
      <c r="J217" s="19">
        <f t="shared" si="90"/>
        <v>0</v>
      </c>
    </row>
    <row r="218" spans="1:10" ht="15.75" customHeight="1" x14ac:dyDescent="0.25">
      <c r="A218" s="8" t="s">
        <v>29</v>
      </c>
      <c r="B218" s="8" t="s">
        <v>19</v>
      </c>
      <c r="C218" s="8" t="s">
        <v>30</v>
      </c>
      <c r="D218" s="35" t="s">
        <v>363</v>
      </c>
      <c r="E218" s="32">
        <v>110</v>
      </c>
      <c r="F218" s="24" t="s">
        <v>537</v>
      </c>
      <c r="G218" s="19">
        <v>10529.3</v>
      </c>
      <c r="H218" s="19">
        <v>10772.3</v>
      </c>
      <c r="I218" s="19">
        <v>10771.5</v>
      </c>
      <c r="J218" s="19"/>
    </row>
    <row r="219" spans="1:10" ht="31.5" customHeight="1" x14ac:dyDescent="0.25">
      <c r="A219" s="8" t="s">
        <v>29</v>
      </c>
      <c r="B219" s="8" t="s">
        <v>19</v>
      </c>
      <c r="C219" s="8" t="s">
        <v>30</v>
      </c>
      <c r="D219" s="35" t="s">
        <v>363</v>
      </c>
      <c r="E219" s="32">
        <v>200</v>
      </c>
      <c r="F219" s="24" t="s">
        <v>539</v>
      </c>
      <c r="G219" s="19">
        <f t="shared" ref="G219:J219" si="91">G220</f>
        <v>4081.8</v>
      </c>
      <c r="H219" s="19">
        <f t="shared" si="91"/>
        <v>1442.5</v>
      </c>
      <c r="I219" s="19">
        <f t="shared" si="91"/>
        <v>1443.3</v>
      </c>
      <c r="J219" s="19">
        <f t="shared" si="91"/>
        <v>0</v>
      </c>
    </row>
    <row r="220" spans="1:10" ht="31.5" customHeight="1" x14ac:dyDescent="0.25">
      <c r="A220" s="8" t="s">
        <v>29</v>
      </c>
      <c r="B220" s="8" t="s">
        <v>19</v>
      </c>
      <c r="C220" s="8" t="s">
        <v>30</v>
      </c>
      <c r="D220" s="35" t="s">
        <v>363</v>
      </c>
      <c r="E220" s="32">
        <v>240</v>
      </c>
      <c r="F220" s="24" t="s">
        <v>540</v>
      </c>
      <c r="G220" s="19">
        <v>4081.8</v>
      </c>
      <c r="H220" s="19">
        <v>1442.5</v>
      </c>
      <c r="I220" s="19">
        <v>1443.3</v>
      </c>
      <c r="J220" s="19"/>
    </row>
    <row r="221" spans="1:10" ht="15.75" customHeight="1" x14ac:dyDescent="0.25">
      <c r="A221" s="8" t="s">
        <v>29</v>
      </c>
      <c r="B221" s="8" t="s">
        <v>19</v>
      </c>
      <c r="C221" s="8" t="s">
        <v>30</v>
      </c>
      <c r="D221" s="35" t="s">
        <v>363</v>
      </c>
      <c r="E221" s="32">
        <v>800</v>
      </c>
      <c r="F221" s="24" t="s">
        <v>552</v>
      </c>
      <c r="G221" s="19">
        <f t="shared" ref="G221:J221" si="92">G222</f>
        <v>744.4</v>
      </c>
      <c r="H221" s="19">
        <f t="shared" si="92"/>
        <v>744.4</v>
      </c>
      <c r="I221" s="19">
        <f t="shared" si="92"/>
        <v>744.4</v>
      </c>
      <c r="J221" s="19">
        <f t="shared" si="92"/>
        <v>0</v>
      </c>
    </row>
    <row r="222" spans="1:10" ht="15.75" customHeight="1" x14ac:dyDescent="0.25">
      <c r="A222" s="8" t="s">
        <v>29</v>
      </c>
      <c r="B222" s="8" t="s">
        <v>19</v>
      </c>
      <c r="C222" s="8" t="s">
        <v>30</v>
      </c>
      <c r="D222" s="35" t="s">
        <v>363</v>
      </c>
      <c r="E222" s="32">
        <v>850</v>
      </c>
      <c r="F222" s="24" t="s">
        <v>554</v>
      </c>
      <c r="G222" s="20">
        <v>744.4</v>
      </c>
      <c r="H222" s="20">
        <v>744.4</v>
      </c>
      <c r="I222" s="20">
        <v>744.4</v>
      </c>
      <c r="J222" s="20"/>
    </row>
    <row r="223" spans="1:10" ht="63" customHeight="1" x14ac:dyDescent="0.25">
      <c r="A223" s="8" t="s">
        <v>29</v>
      </c>
      <c r="B223" s="8" t="s">
        <v>19</v>
      </c>
      <c r="C223" s="8" t="s">
        <v>30</v>
      </c>
      <c r="D223" s="35" t="s">
        <v>364</v>
      </c>
      <c r="E223" s="32"/>
      <c r="F223" s="18" t="s">
        <v>1042</v>
      </c>
      <c r="G223" s="19">
        <f t="shared" ref="G223:J224" si="93">G224</f>
        <v>12109.4</v>
      </c>
      <c r="H223" s="19">
        <f t="shared" si="93"/>
        <v>12109.4</v>
      </c>
      <c r="I223" s="19">
        <f t="shared" si="93"/>
        <v>12109.4</v>
      </c>
      <c r="J223" s="19">
        <f t="shared" si="93"/>
        <v>0</v>
      </c>
    </row>
    <row r="224" spans="1:10" ht="31.5" customHeight="1" x14ac:dyDescent="0.25">
      <c r="A224" s="8" t="s">
        <v>29</v>
      </c>
      <c r="B224" s="8" t="s">
        <v>19</v>
      </c>
      <c r="C224" s="8" t="s">
        <v>30</v>
      </c>
      <c r="D224" s="35" t="s">
        <v>364</v>
      </c>
      <c r="E224" s="32">
        <v>200</v>
      </c>
      <c r="F224" s="24" t="s">
        <v>539</v>
      </c>
      <c r="G224" s="19">
        <f t="shared" si="93"/>
        <v>12109.4</v>
      </c>
      <c r="H224" s="19">
        <f t="shared" si="93"/>
        <v>12109.4</v>
      </c>
      <c r="I224" s="19">
        <f t="shared" si="93"/>
        <v>12109.4</v>
      </c>
      <c r="J224" s="19">
        <f t="shared" si="93"/>
        <v>0</v>
      </c>
    </row>
    <row r="225" spans="1:10" ht="31.5" customHeight="1" x14ac:dyDescent="0.25">
      <c r="A225" s="8" t="s">
        <v>29</v>
      </c>
      <c r="B225" s="8" t="s">
        <v>19</v>
      </c>
      <c r="C225" s="8" t="s">
        <v>30</v>
      </c>
      <c r="D225" s="35" t="s">
        <v>364</v>
      </c>
      <c r="E225" s="32">
        <v>240</v>
      </c>
      <c r="F225" s="24" t="s">
        <v>540</v>
      </c>
      <c r="G225" s="20">
        <v>12109.4</v>
      </c>
      <c r="H225" s="20">
        <v>12109.4</v>
      </c>
      <c r="I225" s="20">
        <v>12109.4</v>
      </c>
      <c r="J225" s="20"/>
    </row>
    <row r="226" spans="1:10" s="9" customFormat="1" ht="15.75" customHeight="1" x14ac:dyDescent="0.25">
      <c r="A226" s="11" t="s">
        <v>29</v>
      </c>
      <c r="B226" s="11" t="s">
        <v>19</v>
      </c>
      <c r="C226" s="11" t="s">
        <v>31</v>
      </c>
      <c r="D226" s="11"/>
      <c r="E226" s="11"/>
      <c r="F226" s="7" t="s">
        <v>36</v>
      </c>
      <c r="G226" s="22">
        <f t="shared" ref="G226:J226" si="94">G227+G234</f>
        <v>15521.6</v>
      </c>
      <c r="H226" s="22">
        <f t="shared" si="94"/>
        <v>15827.1</v>
      </c>
      <c r="I226" s="22">
        <f t="shared" si="94"/>
        <v>15827.1</v>
      </c>
      <c r="J226" s="22">
        <f t="shared" si="94"/>
        <v>0</v>
      </c>
    </row>
    <row r="227" spans="1:10" ht="31.5" customHeight="1" x14ac:dyDescent="0.25">
      <c r="A227" s="8" t="s">
        <v>29</v>
      </c>
      <c r="B227" s="8" t="s">
        <v>19</v>
      </c>
      <c r="C227" s="8" t="s">
        <v>31</v>
      </c>
      <c r="D227" s="35" t="s">
        <v>219</v>
      </c>
      <c r="E227" s="32"/>
      <c r="F227" s="24" t="s">
        <v>799</v>
      </c>
      <c r="G227" s="19">
        <f t="shared" ref="G227:J228" si="95">G228</f>
        <v>1183.5</v>
      </c>
      <c r="H227" s="19">
        <f t="shared" si="95"/>
        <v>1183.5</v>
      </c>
      <c r="I227" s="19">
        <f t="shared" si="95"/>
        <v>1183.5</v>
      </c>
      <c r="J227" s="19">
        <f t="shared" si="95"/>
        <v>0</v>
      </c>
    </row>
    <row r="228" spans="1:10" ht="15.75" customHeight="1" x14ac:dyDescent="0.25">
      <c r="A228" s="8" t="s">
        <v>29</v>
      </c>
      <c r="B228" s="8" t="s">
        <v>19</v>
      </c>
      <c r="C228" s="8" t="s">
        <v>31</v>
      </c>
      <c r="D228" s="35" t="s">
        <v>220</v>
      </c>
      <c r="E228" s="32"/>
      <c r="F228" s="24" t="s">
        <v>801</v>
      </c>
      <c r="G228" s="19">
        <f t="shared" si="95"/>
        <v>1183.5</v>
      </c>
      <c r="H228" s="19">
        <f t="shared" si="95"/>
        <v>1183.5</v>
      </c>
      <c r="I228" s="19">
        <f t="shared" si="95"/>
        <v>1183.5</v>
      </c>
      <c r="J228" s="19">
        <f t="shared" si="95"/>
        <v>0</v>
      </c>
    </row>
    <row r="229" spans="1:10" ht="78.75" customHeight="1" x14ac:dyDescent="0.25">
      <c r="A229" s="8" t="s">
        <v>29</v>
      </c>
      <c r="B229" s="8" t="s">
        <v>19</v>
      </c>
      <c r="C229" s="8" t="s">
        <v>31</v>
      </c>
      <c r="D229" s="35" t="s">
        <v>365</v>
      </c>
      <c r="E229" s="32"/>
      <c r="F229" s="24" t="s">
        <v>837</v>
      </c>
      <c r="G229" s="19">
        <f t="shared" ref="G229:J229" si="96">G230+G232</f>
        <v>1183.5</v>
      </c>
      <c r="H229" s="19">
        <f t="shared" si="96"/>
        <v>1183.5</v>
      </c>
      <c r="I229" s="19">
        <f t="shared" si="96"/>
        <v>1183.5</v>
      </c>
      <c r="J229" s="19">
        <f t="shared" si="96"/>
        <v>0</v>
      </c>
    </row>
    <row r="230" spans="1:10" ht="78.75" customHeight="1" x14ac:dyDescent="0.25">
      <c r="A230" s="8" t="s">
        <v>29</v>
      </c>
      <c r="B230" s="8" t="s">
        <v>19</v>
      </c>
      <c r="C230" s="8" t="s">
        <v>31</v>
      </c>
      <c r="D230" s="35" t="s">
        <v>365</v>
      </c>
      <c r="E230" s="32">
        <v>100</v>
      </c>
      <c r="F230" s="24" t="s">
        <v>536</v>
      </c>
      <c r="G230" s="19">
        <f t="shared" ref="G230:J230" si="97">G231</f>
        <v>1151.7</v>
      </c>
      <c r="H230" s="19">
        <f t="shared" si="97"/>
        <v>1151.7</v>
      </c>
      <c r="I230" s="19">
        <f t="shared" si="97"/>
        <v>1151.7</v>
      </c>
      <c r="J230" s="19">
        <f t="shared" si="97"/>
        <v>0</v>
      </c>
    </row>
    <row r="231" spans="1:10" ht="31.5" customHeight="1" x14ac:dyDescent="0.25">
      <c r="A231" s="8" t="s">
        <v>29</v>
      </c>
      <c r="B231" s="8" t="s">
        <v>19</v>
      </c>
      <c r="C231" s="8" t="s">
        <v>31</v>
      </c>
      <c r="D231" s="35" t="s">
        <v>365</v>
      </c>
      <c r="E231" s="32">
        <v>120</v>
      </c>
      <c r="F231" s="24" t="s">
        <v>538</v>
      </c>
      <c r="G231" s="19">
        <v>1151.7</v>
      </c>
      <c r="H231" s="19">
        <v>1151.7</v>
      </c>
      <c r="I231" s="19">
        <v>1151.7</v>
      </c>
      <c r="J231" s="19"/>
    </row>
    <row r="232" spans="1:10" ht="31.5" customHeight="1" x14ac:dyDescent="0.25">
      <c r="A232" s="8" t="s">
        <v>29</v>
      </c>
      <c r="B232" s="8" t="s">
        <v>19</v>
      </c>
      <c r="C232" s="8" t="s">
        <v>31</v>
      </c>
      <c r="D232" s="35" t="s">
        <v>365</v>
      </c>
      <c r="E232" s="32">
        <v>200</v>
      </c>
      <c r="F232" s="24" t="s">
        <v>539</v>
      </c>
      <c r="G232" s="19">
        <f t="shared" ref="G232:J232" si="98">G233</f>
        <v>31.8</v>
      </c>
      <c r="H232" s="19">
        <f t="shared" si="98"/>
        <v>31.8</v>
      </c>
      <c r="I232" s="19">
        <f t="shared" si="98"/>
        <v>31.8</v>
      </c>
      <c r="J232" s="19">
        <f t="shared" si="98"/>
        <v>0</v>
      </c>
    </row>
    <row r="233" spans="1:10" ht="31.5" customHeight="1" x14ac:dyDescent="0.25">
      <c r="A233" s="8" t="s">
        <v>29</v>
      </c>
      <c r="B233" s="8" t="s">
        <v>19</v>
      </c>
      <c r="C233" s="8" t="s">
        <v>31</v>
      </c>
      <c r="D233" s="35" t="s">
        <v>365</v>
      </c>
      <c r="E233" s="32">
        <v>240</v>
      </c>
      <c r="F233" s="24" t="s">
        <v>540</v>
      </c>
      <c r="G233" s="19">
        <v>31.8</v>
      </c>
      <c r="H233" s="19">
        <v>31.8</v>
      </c>
      <c r="I233" s="19">
        <v>31.8</v>
      </c>
      <c r="J233" s="19"/>
    </row>
    <row r="234" spans="1:10" ht="31.5" customHeight="1" x14ac:dyDescent="0.25">
      <c r="A234" s="8" t="s">
        <v>29</v>
      </c>
      <c r="B234" s="8" t="s">
        <v>19</v>
      </c>
      <c r="C234" s="8" t="s">
        <v>31</v>
      </c>
      <c r="D234" s="35" t="s">
        <v>115</v>
      </c>
      <c r="E234" s="32"/>
      <c r="F234" s="24" t="s">
        <v>825</v>
      </c>
      <c r="G234" s="19">
        <f t="shared" ref="G234:J234" si="99">G235</f>
        <v>14338.1</v>
      </c>
      <c r="H234" s="19">
        <f t="shared" si="99"/>
        <v>14643.6</v>
      </c>
      <c r="I234" s="19">
        <f t="shared" si="99"/>
        <v>14643.6</v>
      </c>
      <c r="J234" s="19">
        <f t="shared" si="99"/>
        <v>0</v>
      </c>
    </row>
    <row r="235" spans="1:10" ht="31.5" customHeight="1" x14ac:dyDescent="0.25">
      <c r="A235" s="8" t="s">
        <v>29</v>
      </c>
      <c r="B235" s="8" t="s">
        <v>19</v>
      </c>
      <c r="C235" s="8" t="s">
        <v>31</v>
      </c>
      <c r="D235" s="35" t="s">
        <v>116</v>
      </c>
      <c r="E235" s="32"/>
      <c r="F235" s="24" t="s">
        <v>828</v>
      </c>
      <c r="G235" s="19">
        <f t="shared" ref="G235:J235" si="100">G236+G239</f>
        <v>14338.1</v>
      </c>
      <c r="H235" s="19">
        <f t="shared" si="100"/>
        <v>14643.6</v>
      </c>
      <c r="I235" s="19">
        <f t="shared" si="100"/>
        <v>14643.6</v>
      </c>
      <c r="J235" s="19">
        <f t="shared" si="100"/>
        <v>0</v>
      </c>
    </row>
    <row r="236" spans="1:10" ht="31.5" customHeight="1" x14ac:dyDescent="0.25">
      <c r="A236" s="8" t="s">
        <v>29</v>
      </c>
      <c r="B236" s="8" t="s">
        <v>19</v>
      </c>
      <c r="C236" s="8" t="s">
        <v>31</v>
      </c>
      <c r="D236" s="35" t="s">
        <v>117</v>
      </c>
      <c r="E236" s="32"/>
      <c r="F236" s="24" t="s">
        <v>816</v>
      </c>
      <c r="G236" s="19">
        <f t="shared" ref="G236:J237" si="101">G237</f>
        <v>13176.7</v>
      </c>
      <c r="H236" s="19">
        <f t="shared" si="101"/>
        <v>13482.5</v>
      </c>
      <c r="I236" s="19">
        <f t="shared" si="101"/>
        <v>13482.5</v>
      </c>
      <c r="J236" s="19">
        <f t="shared" si="101"/>
        <v>0</v>
      </c>
    </row>
    <row r="237" spans="1:10" ht="78.75" customHeight="1" x14ac:dyDescent="0.25">
      <c r="A237" s="8" t="s">
        <v>29</v>
      </c>
      <c r="B237" s="8" t="s">
        <v>19</v>
      </c>
      <c r="C237" s="8" t="s">
        <v>31</v>
      </c>
      <c r="D237" s="35" t="s">
        <v>117</v>
      </c>
      <c r="E237" s="32">
        <v>100</v>
      </c>
      <c r="F237" s="24" t="s">
        <v>536</v>
      </c>
      <c r="G237" s="19">
        <f t="shared" si="101"/>
        <v>13176.7</v>
      </c>
      <c r="H237" s="19">
        <f t="shared" si="101"/>
        <v>13482.5</v>
      </c>
      <c r="I237" s="19">
        <f t="shared" si="101"/>
        <v>13482.5</v>
      </c>
      <c r="J237" s="19">
        <f t="shared" si="101"/>
        <v>0</v>
      </c>
    </row>
    <row r="238" spans="1:10" ht="31.5" customHeight="1" x14ac:dyDescent="0.25">
      <c r="A238" s="8" t="s">
        <v>29</v>
      </c>
      <c r="B238" s="8" t="s">
        <v>19</v>
      </c>
      <c r="C238" s="8" t="s">
        <v>31</v>
      </c>
      <c r="D238" s="35" t="s">
        <v>117</v>
      </c>
      <c r="E238" s="32">
        <v>120</v>
      </c>
      <c r="F238" s="24" t="s">
        <v>538</v>
      </c>
      <c r="G238" s="19">
        <v>13176.7</v>
      </c>
      <c r="H238" s="19">
        <v>13482.5</v>
      </c>
      <c r="I238" s="19">
        <v>13482.5</v>
      </c>
      <c r="J238" s="19"/>
    </row>
    <row r="239" spans="1:10" ht="31.5" customHeight="1" x14ac:dyDescent="0.25">
      <c r="A239" s="8" t="s">
        <v>29</v>
      </c>
      <c r="B239" s="8" t="s">
        <v>19</v>
      </c>
      <c r="C239" s="8" t="s">
        <v>31</v>
      </c>
      <c r="D239" s="35" t="s">
        <v>118</v>
      </c>
      <c r="E239" s="32"/>
      <c r="F239" s="24" t="s">
        <v>818</v>
      </c>
      <c r="G239" s="19">
        <f t="shared" ref="G239:J239" si="102">G240+G242+G244</f>
        <v>1161.4000000000001</v>
      </c>
      <c r="H239" s="19">
        <f t="shared" si="102"/>
        <v>1161.1000000000001</v>
      </c>
      <c r="I239" s="19">
        <f t="shared" si="102"/>
        <v>1161.1000000000001</v>
      </c>
      <c r="J239" s="19">
        <f t="shared" si="102"/>
        <v>0</v>
      </c>
    </row>
    <row r="240" spans="1:10" ht="78.75" customHeight="1" x14ac:dyDescent="0.25">
      <c r="A240" s="8" t="s">
        <v>29</v>
      </c>
      <c r="B240" s="8" t="s">
        <v>19</v>
      </c>
      <c r="C240" s="8" t="s">
        <v>31</v>
      </c>
      <c r="D240" s="35" t="s">
        <v>118</v>
      </c>
      <c r="E240" s="32">
        <v>100</v>
      </c>
      <c r="F240" s="24" t="s">
        <v>536</v>
      </c>
      <c r="G240" s="19">
        <f t="shared" ref="G240:J240" si="103">G241</f>
        <v>2</v>
      </c>
      <c r="H240" s="19">
        <f t="shared" si="103"/>
        <v>1.4</v>
      </c>
      <c r="I240" s="19">
        <f t="shared" si="103"/>
        <v>1</v>
      </c>
      <c r="J240" s="19">
        <f t="shared" si="103"/>
        <v>0</v>
      </c>
    </row>
    <row r="241" spans="1:10" ht="31.5" customHeight="1" x14ac:dyDescent="0.25">
      <c r="A241" s="8" t="s">
        <v>29</v>
      </c>
      <c r="B241" s="8" t="s">
        <v>19</v>
      </c>
      <c r="C241" s="8" t="s">
        <v>31</v>
      </c>
      <c r="D241" s="35" t="s">
        <v>118</v>
      </c>
      <c r="E241" s="32">
        <v>120</v>
      </c>
      <c r="F241" s="24" t="s">
        <v>538</v>
      </c>
      <c r="G241" s="19">
        <v>2</v>
      </c>
      <c r="H241" s="19">
        <v>1.4</v>
      </c>
      <c r="I241" s="19">
        <v>1</v>
      </c>
      <c r="J241" s="19"/>
    </row>
    <row r="242" spans="1:10" ht="31.5" customHeight="1" x14ac:dyDescent="0.25">
      <c r="A242" s="8" t="s">
        <v>29</v>
      </c>
      <c r="B242" s="8" t="s">
        <v>19</v>
      </c>
      <c r="C242" s="8" t="s">
        <v>31</v>
      </c>
      <c r="D242" s="35" t="s">
        <v>118</v>
      </c>
      <c r="E242" s="32">
        <v>200</v>
      </c>
      <c r="F242" s="24" t="s">
        <v>539</v>
      </c>
      <c r="G242" s="19">
        <f t="shared" ref="G242:J242" si="104">G243</f>
        <v>1158.9000000000001</v>
      </c>
      <c r="H242" s="19">
        <f t="shared" si="104"/>
        <v>1159.5</v>
      </c>
      <c r="I242" s="19">
        <f t="shared" si="104"/>
        <v>1159.9000000000001</v>
      </c>
      <c r="J242" s="19">
        <f t="shared" si="104"/>
        <v>0</v>
      </c>
    </row>
    <row r="243" spans="1:10" ht="31.5" customHeight="1" x14ac:dyDescent="0.25">
      <c r="A243" s="8" t="s">
        <v>29</v>
      </c>
      <c r="B243" s="8" t="s">
        <v>19</v>
      </c>
      <c r="C243" s="8" t="s">
        <v>31</v>
      </c>
      <c r="D243" s="35" t="s">
        <v>118</v>
      </c>
      <c r="E243" s="32">
        <v>240</v>
      </c>
      <c r="F243" s="24" t="s">
        <v>540</v>
      </c>
      <c r="G243" s="19">
        <v>1158.9000000000001</v>
      </c>
      <c r="H243" s="19">
        <v>1159.5</v>
      </c>
      <c r="I243" s="19">
        <v>1159.9000000000001</v>
      </c>
      <c r="J243" s="19"/>
    </row>
    <row r="244" spans="1:10" ht="15.75" customHeight="1" x14ac:dyDescent="0.25">
      <c r="A244" s="8" t="s">
        <v>29</v>
      </c>
      <c r="B244" s="8" t="s">
        <v>19</v>
      </c>
      <c r="C244" s="8" t="s">
        <v>31</v>
      </c>
      <c r="D244" s="35" t="s">
        <v>118</v>
      </c>
      <c r="E244" s="32">
        <v>800</v>
      </c>
      <c r="F244" s="24" t="s">
        <v>552</v>
      </c>
      <c r="G244" s="19">
        <f t="shared" ref="G244:J244" si="105">G245</f>
        <v>0.5</v>
      </c>
      <c r="H244" s="19">
        <f t="shared" si="105"/>
        <v>0.2</v>
      </c>
      <c r="I244" s="19">
        <f t="shared" si="105"/>
        <v>0.2</v>
      </c>
      <c r="J244" s="19">
        <f t="shared" si="105"/>
        <v>0</v>
      </c>
    </row>
    <row r="245" spans="1:10" ht="15.75" customHeight="1" x14ac:dyDescent="0.25">
      <c r="A245" s="8" t="s">
        <v>29</v>
      </c>
      <c r="B245" s="8" t="s">
        <v>19</v>
      </c>
      <c r="C245" s="8" t="s">
        <v>31</v>
      </c>
      <c r="D245" s="35" t="s">
        <v>118</v>
      </c>
      <c r="E245" s="32">
        <v>850</v>
      </c>
      <c r="F245" s="24" t="s">
        <v>554</v>
      </c>
      <c r="G245" s="20">
        <v>0.5</v>
      </c>
      <c r="H245" s="20">
        <v>0.2</v>
      </c>
      <c r="I245" s="20">
        <v>0.2</v>
      </c>
      <c r="J245" s="20"/>
    </row>
    <row r="246" spans="1:10" s="3" customFormat="1" ht="31.5" customHeight="1" x14ac:dyDescent="0.25">
      <c r="A246" s="4">
        <v>924</v>
      </c>
      <c r="B246" s="4"/>
      <c r="C246" s="4"/>
      <c r="D246" s="4"/>
      <c r="E246" s="4"/>
      <c r="F246" s="5" t="s">
        <v>96</v>
      </c>
      <c r="G246" s="15">
        <f>G247+G330+G433</f>
        <v>1046252.5999999999</v>
      </c>
      <c r="H246" s="15">
        <f>H247+H330+H433</f>
        <v>1156056.5</v>
      </c>
      <c r="I246" s="15">
        <f>I247+I330+I433</f>
        <v>1023062.6000000001</v>
      </c>
      <c r="J246" s="15">
        <f>J247+J330+J433</f>
        <v>0</v>
      </c>
    </row>
    <row r="247" spans="1:10" s="3" customFormat="1" ht="15.75" customHeight="1" x14ac:dyDescent="0.25">
      <c r="A247" s="4">
        <v>924</v>
      </c>
      <c r="B247" s="4" t="s">
        <v>12</v>
      </c>
      <c r="C247" s="4"/>
      <c r="D247" s="4"/>
      <c r="E247" s="4"/>
      <c r="F247" s="5" t="s">
        <v>16</v>
      </c>
      <c r="G247" s="15">
        <f>G265+G309+G248</f>
        <v>325857.60000000003</v>
      </c>
      <c r="H247" s="15">
        <f>H265+H309+H248</f>
        <v>326241.80000000005</v>
      </c>
      <c r="I247" s="15">
        <f>I265+I309+I248</f>
        <v>328091.80000000005</v>
      </c>
      <c r="J247" s="15">
        <f>J265+J309+J248</f>
        <v>0</v>
      </c>
    </row>
    <row r="248" spans="1:10" s="9" customFormat="1" ht="15.75" customHeight="1" x14ac:dyDescent="0.25">
      <c r="A248" s="6">
        <v>924</v>
      </c>
      <c r="B248" s="6" t="s">
        <v>12</v>
      </c>
      <c r="C248" s="6" t="s">
        <v>30</v>
      </c>
      <c r="D248" s="6"/>
      <c r="E248" s="6"/>
      <c r="F248" s="7" t="s">
        <v>836</v>
      </c>
      <c r="G248" s="16">
        <f t="shared" ref="G248:J248" si="106">G249</f>
        <v>310719.10000000003</v>
      </c>
      <c r="H248" s="16">
        <f t="shared" si="106"/>
        <v>309051.90000000002</v>
      </c>
      <c r="I248" s="16">
        <f t="shared" si="106"/>
        <v>312801.90000000002</v>
      </c>
      <c r="J248" s="16">
        <f t="shared" si="106"/>
        <v>0</v>
      </c>
    </row>
    <row r="249" spans="1:10" ht="15.75" customHeight="1" x14ac:dyDescent="0.25">
      <c r="A249" s="36">
        <v>924</v>
      </c>
      <c r="B249" s="36" t="s">
        <v>12</v>
      </c>
      <c r="C249" s="36" t="s">
        <v>30</v>
      </c>
      <c r="D249" s="36" t="s">
        <v>170</v>
      </c>
      <c r="E249" s="36"/>
      <c r="F249" s="18" t="s">
        <v>587</v>
      </c>
      <c r="G249" s="14">
        <f t="shared" ref="G249:J249" si="107">G250+G254</f>
        <v>310719.10000000003</v>
      </c>
      <c r="H249" s="14">
        <f t="shared" si="107"/>
        <v>309051.90000000002</v>
      </c>
      <c r="I249" s="14">
        <f t="shared" si="107"/>
        <v>312801.90000000002</v>
      </c>
      <c r="J249" s="14">
        <f t="shared" si="107"/>
        <v>0</v>
      </c>
    </row>
    <row r="250" spans="1:10" ht="63" customHeight="1" x14ac:dyDescent="0.25">
      <c r="A250" s="36">
        <v>924</v>
      </c>
      <c r="B250" s="36" t="s">
        <v>12</v>
      </c>
      <c r="C250" s="36" t="s">
        <v>30</v>
      </c>
      <c r="D250" s="36" t="s">
        <v>171</v>
      </c>
      <c r="E250" s="36"/>
      <c r="F250" s="18" t="s">
        <v>595</v>
      </c>
      <c r="G250" s="14">
        <f t="shared" ref="G250:J252" si="108">G251</f>
        <v>18829.900000000001</v>
      </c>
      <c r="H250" s="14">
        <f t="shared" si="108"/>
        <v>11050</v>
      </c>
      <c r="I250" s="14">
        <f t="shared" si="108"/>
        <v>14800</v>
      </c>
      <c r="J250" s="14">
        <f t="shared" si="108"/>
        <v>0</v>
      </c>
    </row>
    <row r="251" spans="1:10" ht="63" customHeight="1" x14ac:dyDescent="0.25">
      <c r="A251" s="36">
        <v>924</v>
      </c>
      <c r="B251" s="36" t="s">
        <v>12</v>
      </c>
      <c r="C251" s="36" t="s">
        <v>30</v>
      </c>
      <c r="D251" s="36" t="s">
        <v>172</v>
      </c>
      <c r="E251" s="36"/>
      <c r="F251" s="18" t="s">
        <v>1121</v>
      </c>
      <c r="G251" s="14">
        <f t="shared" si="108"/>
        <v>18829.900000000001</v>
      </c>
      <c r="H251" s="14">
        <f t="shared" si="108"/>
        <v>11050</v>
      </c>
      <c r="I251" s="14">
        <f t="shared" si="108"/>
        <v>14800</v>
      </c>
      <c r="J251" s="14">
        <f t="shared" si="108"/>
        <v>0</v>
      </c>
    </row>
    <row r="252" spans="1:10" ht="31.5" customHeight="1" x14ac:dyDescent="0.25">
      <c r="A252" s="36">
        <v>924</v>
      </c>
      <c r="B252" s="36" t="s">
        <v>12</v>
      </c>
      <c r="C252" s="36" t="s">
        <v>30</v>
      </c>
      <c r="D252" s="36" t="s">
        <v>172</v>
      </c>
      <c r="E252" s="36" t="s">
        <v>186</v>
      </c>
      <c r="F252" s="24" t="s">
        <v>549</v>
      </c>
      <c r="G252" s="14">
        <f t="shared" si="108"/>
        <v>18829.900000000001</v>
      </c>
      <c r="H252" s="14">
        <f t="shared" si="108"/>
        <v>11050</v>
      </c>
      <c r="I252" s="14">
        <f t="shared" si="108"/>
        <v>14800</v>
      </c>
      <c r="J252" s="14">
        <f t="shared" si="108"/>
        <v>0</v>
      </c>
    </row>
    <row r="253" spans="1:10" ht="15.75" customHeight="1" x14ac:dyDescent="0.25">
      <c r="A253" s="36">
        <v>924</v>
      </c>
      <c r="B253" s="36" t="s">
        <v>12</v>
      </c>
      <c r="C253" s="36" t="s">
        <v>30</v>
      </c>
      <c r="D253" s="36" t="s">
        <v>172</v>
      </c>
      <c r="E253" s="36" t="s">
        <v>187</v>
      </c>
      <c r="F253" s="18" t="s">
        <v>559</v>
      </c>
      <c r="G253" s="14">
        <v>18829.900000000001</v>
      </c>
      <c r="H253" s="14">
        <v>11050</v>
      </c>
      <c r="I253" s="14">
        <v>14800</v>
      </c>
      <c r="J253" s="14"/>
    </row>
    <row r="254" spans="1:10" ht="15.75" customHeight="1" x14ac:dyDescent="0.25">
      <c r="A254" s="36">
        <v>924</v>
      </c>
      <c r="B254" s="36" t="s">
        <v>12</v>
      </c>
      <c r="C254" s="36" t="s">
        <v>30</v>
      </c>
      <c r="D254" s="36" t="s">
        <v>183</v>
      </c>
      <c r="E254" s="36"/>
      <c r="F254" s="18" t="s">
        <v>596</v>
      </c>
      <c r="G254" s="14">
        <f t="shared" ref="G254:J254" si="109">G255</f>
        <v>291889.2</v>
      </c>
      <c r="H254" s="14">
        <f t="shared" si="109"/>
        <v>298001.90000000002</v>
      </c>
      <c r="I254" s="14">
        <f t="shared" si="109"/>
        <v>298001.90000000002</v>
      </c>
      <c r="J254" s="14">
        <f t="shared" si="109"/>
        <v>0</v>
      </c>
    </row>
    <row r="255" spans="1:10" ht="47.25" customHeight="1" x14ac:dyDescent="0.25">
      <c r="A255" s="36">
        <v>924</v>
      </c>
      <c r="B255" s="36" t="s">
        <v>12</v>
      </c>
      <c r="C255" s="36" t="s">
        <v>30</v>
      </c>
      <c r="D255" s="36" t="s">
        <v>184</v>
      </c>
      <c r="E255" s="36"/>
      <c r="F255" s="18" t="s">
        <v>990</v>
      </c>
      <c r="G255" s="14">
        <f>G256+G259+G262</f>
        <v>291889.2</v>
      </c>
      <c r="H255" s="14">
        <f t="shared" ref="H255:J255" si="110">H256+H259+H262</f>
        <v>298001.90000000002</v>
      </c>
      <c r="I255" s="14">
        <f t="shared" si="110"/>
        <v>298001.90000000002</v>
      </c>
      <c r="J255" s="14">
        <f t="shared" si="110"/>
        <v>0</v>
      </c>
    </row>
    <row r="256" spans="1:10" ht="63" customHeight="1" x14ac:dyDescent="0.25">
      <c r="A256" s="36">
        <v>924</v>
      </c>
      <c r="B256" s="36" t="s">
        <v>12</v>
      </c>
      <c r="C256" s="36" t="s">
        <v>30</v>
      </c>
      <c r="D256" s="36" t="s">
        <v>215</v>
      </c>
      <c r="E256" s="36"/>
      <c r="F256" s="18" t="s">
        <v>564</v>
      </c>
      <c r="G256" s="14">
        <f t="shared" ref="G256:J257" si="111">G257</f>
        <v>279103.90000000002</v>
      </c>
      <c r="H256" s="14">
        <f t="shared" si="111"/>
        <v>279103.90000000002</v>
      </c>
      <c r="I256" s="14">
        <f t="shared" si="111"/>
        <v>279103.90000000002</v>
      </c>
      <c r="J256" s="14">
        <f t="shared" si="111"/>
        <v>0</v>
      </c>
    </row>
    <row r="257" spans="1:10" ht="31.5" customHeight="1" x14ac:dyDescent="0.25">
      <c r="A257" s="36">
        <v>924</v>
      </c>
      <c r="B257" s="36" t="s">
        <v>12</v>
      </c>
      <c r="C257" s="36" t="s">
        <v>30</v>
      </c>
      <c r="D257" s="36" t="s">
        <v>215</v>
      </c>
      <c r="E257" s="36" t="s">
        <v>186</v>
      </c>
      <c r="F257" s="24" t="s">
        <v>549</v>
      </c>
      <c r="G257" s="14">
        <f t="shared" si="111"/>
        <v>279103.90000000002</v>
      </c>
      <c r="H257" s="14">
        <f t="shared" si="111"/>
        <v>279103.90000000002</v>
      </c>
      <c r="I257" s="14">
        <f t="shared" si="111"/>
        <v>279103.90000000002</v>
      </c>
      <c r="J257" s="14">
        <f t="shared" si="111"/>
        <v>0</v>
      </c>
    </row>
    <row r="258" spans="1:10" ht="15.75" customHeight="1" x14ac:dyDescent="0.25">
      <c r="A258" s="36">
        <v>924</v>
      </c>
      <c r="B258" s="36" t="s">
        <v>12</v>
      </c>
      <c r="C258" s="36" t="s">
        <v>30</v>
      </c>
      <c r="D258" s="36" t="s">
        <v>215</v>
      </c>
      <c r="E258" s="36" t="s">
        <v>187</v>
      </c>
      <c r="F258" s="18" t="s">
        <v>559</v>
      </c>
      <c r="G258" s="14">
        <v>279103.90000000002</v>
      </c>
      <c r="H258" s="14">
        <v>279103.90000000002</v>
      </c>
      <c r="I258" s="14">
        <v>279103.90000000002</v>
      </c>
      <c r="J258" s="14"/>
    </row>
    <row r="259" spans="1:10" ht="78.75" customHeight="1" x14ac:dyDescent="0.25">
      <c r="A259" s="36">
        <v>924</v>
      </c>
      <c r="B259" s="36" t="s">
        <v>12</v>
      </c>
      <c r="C259" s="36" t="s">
        <v>30</v>
      </c>
      <c r="D259" s="36" t="s">
        <v>185</v>
      </c>
      <c r="E259" s="36"/>
      <c r="F259" s="18" t="s">
        <v>597</v>
      </c>
      <c r="G259" s="14">
        <f t="shared" ref="G259:J260" si="112">G260</f>
        <v>560</v>
      </c>
      <c r="H259" s="14">
        <f t="shared" si="112"/>
        <v>560</v>
      </c>
      <c r="I259" s="14">
        <f t="shared" si="112"/>
        <v>560</v>
      </c>
      <c r="J259" s="14">
        <f t="shared" si="112"/>
        <v>0</v>
      </c>
    </row>
    <row r="260" spans="1:10" ht="31.5" customHeight="1" x14ac:dyDescent="0.25">
      <c r="A260" s="36">
        <v>924</v>
      </c>
      <c r="B260" s="36" t="s">
        <v>12</v>
      </c>
      <c r="C260" s="36" t="s">
        <v>30</v>
      </c>
      <c r="D260" s="36" t="s">
        <v>185</v>
      </c>
      <c r="E260" s="36" t="s">
        <v>186</v>
      </c>
      <c r="F260" s="24" t="s">
        <v>549</v>
      </c>
      <c r="G260" s="14">
        <f t="shared" si="112"/>
        <v>560</v>
      </c>
      <c r="H260" s="14">
        <f t="shared" si="112"/>
        <v>560</v>
      </c>
      <c r="I260" s="14">
        <f t="shared" si="112"/>
        <v>560</v>
      </c>
      <c r="J260" s="14">
        <f t="shared" si="112"/>
        <v>0</v>
      </c>
    </row>
    <row r="261" spans="1:10" ht="15.75" customHeight="1" x14ac:dyDescent="0.25">
      <c r="A261" s="36">
        <v>924</v>
      </c>
      <c r="B261" s="36" t="s">
        <v>12</v>
      </c>
      <c r="C261" s="36" t="s">
        <v>30</v>
      </c>
      <c r="D261" s="36" t="s">
        <v>185</v>
      </c>
      <c r="E261" s="36" t="s">
        <v>187</v>
      </c>
      <c r="F261" s="18" t="s">
        <v>559</v>
      </c>
      <c r="G261" s="14">
        <v>560</v>
      </c>
      <c r="H261" s="14">
        <v>560</v>
      </c>
      <c r="I261" s="14">
        <v>560</v>
      </c>
      <c r="J261" s="14"/>
    </row>
    <row r="262" spans="1:10" ht="15.75" customHeight="1" x14ac:dyDescent="0.25">
      <c r="A262" s="36">
        <v>924</v>
      </c>
      <c r="B262" s="36" t="s">
        <v>12</v>
      </c>
      <c r="C262" s="36" t="s">
        <v>30</v>
      </c>
      <c r="D262" s="36" t="s">
        <v>893</v>
      </c>
      <c r="E262" s="36"/>
      <c r="F262" s="18" t="s">
        <v>1051</v>
      </c>
      <c r="G262" s="14">
        <f>G263</f>
        <v>12225.3</v>
      </c>
      <c r="H262" s="14">
        <f t="shared" ref="H262:J263" si="113">H263</f>
        <v>18338</v>
      </c>
      <c r="I262" s="14">
        <f t="shared" si="113"/>
        <v>18338</v>
      </c>
      <c r="J262" s="14">
        <f t="shared" si="113"/>
        <v>0</v>
      </c>
    </row>
    <row r="263" spans="1:10" ht="31.5" x14ac:dyDescent="0.25">
      <c r="A263" s="36">
        <v>924</v>
      </c>
      <c r="B263" s="36" t="s">
        <v>12</v>
      </c>
      <c r="C263" s="36" t="s">
        <v>30</v>
      </c>
      <c r="D263" s="36" t="s">
        <v>893</v>
      </c>
      <c r="E263" s="36" t="s">
        <v>186</v>
      </c>
      <c r="F263" s="24" t="s">
        <v>549</v>
      </c>
      <c r="G263" s="14">
        <f>G264</f>
        <v>12225.3</v>
      </c>
      <c r="H263" s="14">
        <f t="shared" si="113"/>
        <v>18338</v>
      </c>
      <c r="I263" s="14">
        <f t="shared" si="113"/>
        <v>18338</v>
      </c>
      <c r="J263" s="14">
        <f t="shared" si="113"/>
        <v>0</v>
      </c>
    </row>
    <row r="264" spans="1:10" ht="15.75" customHeight="1" x14ac:dyDescent="0.25">
      <c r="A264" s="36">
        <v>924</v>
      </c>
      <c r="B264" s="36" t="s">
        <v>12</v>
      </c>
      <c r="C264" s="36" t="s">
        <v>30</v>
      </c>
      <c r="D264" s="36" t="s">
        <v>893</v>
      </c>
      <c r="E264" s="36" t="s">
        <v>187</v>
      </c>
      <c r="F264" s="18" t="s">
        <v>559</v>
      </c>
      <c r="G264" s="14">
        <v>12225.3</v>
      </c>
      <c r="H264" s="14">
        <v>18338</v>
      </c>
      <c r="I264" s="14">
        <v>18338</v>
      </c>
      <c r="J264" s="14"/>
    </row>
    <row r="265" spans="1:10" s="9" customFormat="1" ht="15.75" customHeight="1" x14ac:dyDescent="0.25">
      <c r="A265" s="6">
        <v>924</v>
      </c>
      <c r="B265" s="6" t="s">
        <v>12</v>
      </c>
      <c r="C265" s="6" t="s">
        <v>12</v>
      </c>
      <c r="D265" s="6"/>
      <c r="E265" s="6"/>
      <c r="F265" s="7" t="s">
        <v>1174</v>
      </c>
      <c r="G265" s="16">
        <f>G266+G271+G303+G276</f>
        <v>12502.1</v>
      </c>
      <c r="H265" s="16">
        <f>H266+H271+H303+H276</f>
        <v>14553.5</v>
      </c>
      <c r="I265" s="16">
        <f>I266+I271+I303+I276</f>
        <v>12653.5</v>
      </c>
      <c r="J265" s="16">
        <f>J266+J271+J303+J276</f>
        <v>0</v>
      </c>
    </row>
    <row r="266" spans="1:10" ht="47.25" customHeight="1" x14ac:dyDescent="0.25">
      <c r="A266" s="36">
        <v>924</v>
      </c>
      <c r="B266" s="36" t="s">
        <v>12</v>
      </c>
      <c r="C266" s="36" t="s">
        <v>12</v>
      </c>
      <c r="D266" s="8" t="s">
        <v>110</v>
      </c>
      <c r="E266" s="30"/>
      <c r="F266" s="13" t="s">
        <v>576</v>
      </c>
      <c r="G266" s="14">
        <f t="shared" ref="G266:J269" si="114">G267</f>
        <v>200</v>
      </c>
      <c r="H266" s="14">
        <f t="shared" si="114"/>
        <v>200</v>
      </c>
      <c r="I266" s="14">
        <f t="shared" si="114"/>
        <v>200</v>
      </c>
      <c r="J266" s="14">
        <f t="shared" si="114"/>
        <v>0</v>
      </c>
    </row>
    <row r="267" spans="1:10" ht="47.25" customHeight="1" x14ac:dyDescent="0.25">
      <c r="A267" s="36">
        <v>924</v>
      </c>
      <c r="B267" s="36" t="s">
        <v>12</v>
      </c>
      <c r="C267" s="36" t="s">
        <v>12</v>
      </c>
      <c r="D267" s="8" t="s">
        <v>111</v>
      </c>
      <c r="E267" s="30"/>
      <c r="F267" s="13" t="s">
        <v>577</v>
      </c>
      <c r="G267" s="14">
        <f t="shared" si="114"/>
        <v>200</v>
      </c>
      <c r="H267" s="14">
        <f t="shared" si="114"/>
        <v>200</v>
      </c>
      <c r="I267" s="14">
        <f t="shared" si="114"/>
        <v>200</v>
      </c>
      <c r="J267" s="14">
        <f t="shared" si="114"/>
        <v>0</v>
      </c>
    </row>
    <row r="268" spans="1:10" ht="63" customHeight="1" x14ac:dyDescent="0.25">
      <c r="A268" s="36">
        <v>924</v>
      </c>
      <c r="B268" s="36" t="s">
        <v>12</v>
      </c>
      <c r="C268" s="36" t="s">
        <v>12</v>
      </c>
      <c r="D268" s="8" t="s">
        <v>112</v>
      </c>
      <c r="E268" s="30"/>
      <c r="F268" s="13" t="s">
        <v>578</v>
      </c>
      <c r="G268" s="14">
        <f t="shared" si="114"/>
        <v>200</v>
      </c>
      <c r="H268" s="14">
        <f t="shared" si="114"/>
        <v>200</v>
      </c>
      <c r="I268" s="14">
        <f t="shared" si="114"/>
        <v>200</v>
      </c>
      <c r="J268" s="14">
        <f t="shared" si="114"/>
        <v>0</v>
      </c>
    </row>
    <row r="269" spans="1:10" ht="31.5" customHeight="1" x14ac:dyDescent="0.25">
      <c r="A269" s="36">
        <v>924</v>
      </c>
      <c r="B269" s="36" t="s">
        <v>12</v>
      </c>
      <c r="C269" s="36" t="s">
        <v>12</v>
      </c>
      <c r="D269" s="8" t="s">
        <v>112</v>
      </c>
      <c r="E269" s="30">
        <v>600</v>
      </c>
      <c r="F269" s="24" t="s">
        <v>549</v>
      </c>
      <c r="G269" s="14">
        <f t="shared" si="114"/>
        <v>200</v>
      </c>
      <c r="H269" s="14">
        <f t="shared" si="114"/>
        <v>200</v>
      </c>
      <c r="I269" s="14">
        <f t="shared" si="114"/>
        <v>200</v>
      </c>
      <c r="J269" s="14">
        <f t="shared" si="114"/>
        <v>0</v>
      </c>
    </row>
    <row r="270" spans="1:10" ht="15.75" customHeight="1" x14ac:dyDescent="0.25">
      <c r="A270" s="36">
        <v>924</v>
      </c>
      <c r="B270" s="36" t="s">
        <v>12</v>
      </c>
      <c r="C270" s="36" t="s">
        <v>12</v>
      </c>
      <c r="D270" s="8" t="s">
        <v>112</v>
      </c>
      <c r="E270" s="30">
        <v>620</v>
      </c>
      <c r="F270" s="18" t="s">
        <v>559</v>
      </c>
      <c r="G270" s="14">
        <v>200</v>
      </c>
      <c r="H270" s="14">
        <v>200</v>
      </c>
      <c r="I270" s="14">
        <v>200</v>
      </c>
      <c r="J270" s="14"/>
    </row>
    <row r="271" spans="1:10" ht="15.75" customHeight="1" x14ac:dyDescent="0.25">
      <c r="A271" s="36">
        <v>924</v>
      </c>
      <c r="B271" s="36" t="s">
        <v>12</v>
      </c>
      <c r="C271" s="36" t="s">
        <v>12</v>
      </c>
      <c r="D271" s="8" t="s">
        <v>170</v>
      </c>
      <c r="E271" s="30"/>
      <c r="F271" s="18" t="s">
        <v>587</v>
      </c>
      <c r="G271" s="14">
        <f t="shared" ref="G271:J274" si="115">G272</f>
        <v>500</v>
      </c>
      <c r="H271" s="14">
        <f t="shared" si="115"/>
        <v>2500</v>
      </c>
      <c r="I271" s="14">
        <f t="shared" si="115"/>
        <v>600</v>
      </c>
      <c r="J271" s="14">
        <f t="shared" si="115"/>
        <v>0</v>
      </c>
    </row>
    <row r="272" spans="1:10" ht="63" customHeight="1" x14ac:dyDescent="0.25">
      <c r="A272" s="36">
        <v>924</v>
      </c>
      <c r="B272" s="36" t="s">
        <v>12</v>
      </c>
      <c r="C272" s="36" t="s">
        <v>12</v>
      </c>
      <c r="D272" s="8" t="s">
        <v>171</v>
      </c>
      <c r="E272" s="30"/>
      <c r="F272" s="18" t="s">
        <v>595</v>
      </c>
      <c r="G272" s="14">
        <f t="shared" si="115"/>
        <v>500</v>
      </c>
      <c r="H272" s="14">
        <f t="shared" si="115"/>
        <v>2500</v>
      </c>
      <c r="I272" s="14">
        <f t="shared" si="115"/>
        <v>600</v>
      </c>
      <c r="J272" s="14">
        <f t="shared" si="115"/>
        <v>0</v>
      </c>
    </row>
    <row r="273" spans="1:10" ht="63" customHeight="1" x14ac:dyDescent="0.25">
      <c r="A273" s="36">
        <v>924</v>
      </c>
      <c r="B273" s="36" t="s">
        <v>12</v>
      </c>
      <c r="C273" s="36" t="s">
        <v>12</v>
      </c>
      <c r="D273" s="8" t="s">
        <v>172</v>
      </c>
      <c r="E273" s="30"/>
      <c r="F273" s="18" t="s">
        <v>1121</v>
      </c>
      <c r="G273" s="14">
        <f t="shared" si="115"/>
        <v>500</v>
      </c>
      <c r="H273" s="14">
        <f t="shared" si="115"/>
        <v>2500</v>
      </c>
      <c r="I273" s="14">
        <f t="shared" si="115"/>
        <v>600</v>
      </c>
      <c r="J273" s="14">
        <f t="shared" si="115"/>
        <v>0</v>
      </c>
    </row>
    <row r="274" spans="1:10" ht="31.5" customHeight="1" x14ac:dyDescent="0.25">
      <c r="A274" s="36">
        <v>924</v>
      </c>
      <c r="B274" s="36" t="s">
        <v>12</v>
      </c>
      <c r="C274" s="36" t="s">
        <v>12</v>
      </c>
      <c r="D274" s="8" t="s">
        <v>172</v>
      </c>
      <c r="E274" s="30">
        <v>600</v>
      </c>
      <c r="F274" s="24" t="s">
        <v>549</v>
      </c>
      <c r="G274" s="14">
        <f t="shared" si="115"/>
        <v>500</v>
      </c>
      <c r="H274" s="14">
        <f t="shared" si="115"/>
        <v>2500</v>
      </c>
      <c r="I274" s="14">
        <f t="shared" si="115"/>
        <v>600</v>
      </c>
      <c r="J274" s="14">
        <f t="shared" si="115"/>
        <v>0</v>
      </c>
    </row>
    <row r="275" spans="1:10" ht="15.75" customHeight="1" x14ac:dyDescent="0.25">
      <c r="A275" s="36">
        <v>924</v>
      </c>
      <c r="B275" s="36" t="s">
        <v>12</v>
      </c>
      <c r="C275" s="36" t="s">
        <v>12</v>
      </c>
      <c r="D275" s="8" t="s">
        <v>172</v>
      </c>
      <c r="E275" s="30">
        <v>620</v>
      </c>
      <c r="F275" s="18" t="s">
        <v>559</v>
      </c>
      <c r="G275" s="14">
        <v>500</v>
      </c>
      <c r="H275" s="14">
        <v>2500</v>
      </c>
      <c r="I275" s="14">
        <v>600</v>
      </c>
      <c r="J275" s="14"/>
    </row>
    <row r="276" spans="1:10" ht="15.75" customHeight="1" x14ac:dyDescent="0.25">
      <c r="A276" s="36">
        <v>924</v>
      </c>
      <c r="B276" s="36" t="s">
        <v>12</v>
      </c>
      <c r="C276" s="36" t="s">
        <v>12</v>
      </c>
      <c r="D276" s="8" t="s">
        <v>173</v>
      </c>
      <c r="E276" s="30"/>
      <c r="F276" s="13" t="s">
        <v>602</v>
      </c>
      <c r="G276" s="14">
        <f>G277+G295</f>
        <v>11024.6</v>
      </c>
      <c r="H276" s="14">
        <f>H277+H295</f>
        <v>11076</v>
      </c>
      <c r="I276" s="14">
        <f>I277+I295</f>
        <v>11076</v>
      </c>
      <c r="J276" s="14">
        <f>J277+J295</f>
        <v>0</v>
      </c>
    </row>
    <row r="277" spans="1:10" ht="31.5" customHeight="1" x14ac:dyDescent="0.25">
      <c r="A277" s="36">
        <v>924</v>
      </c>
      <c r="B277" s="36" t="s">
        <v>12</v>
      </c>
      <c r="C277" s="36" t="s">
        <v>12</v>
      </c>
      <c r="D277" s="8" t="s">
        <v>174</v>
      </c>
      <c r="E277" s="30"/>
      <c r="F277" s="13" t="s">
        <v>603</v>
      </c>
      <c r="G277" s="14">
        <f>G278</f>
        <v>8862</v>
      </c>
      <c r="H277" s="14">
        <f t="shared" ref="H277:J277" si="116">H278</f>
        <v>8913.4</v>
      </c>
      <c r="I277" s="14">
        <f t="shared" si="116"/>
        <v>8913.4</v>
      </c>
      <c r="J277" s="14">
        <f t="shared" si="116"/>
        <v>0</v>
      </c>
    </row>
    <row r="278" spans="1:10" ht="31.5" customHeight="1" x14ac:dyDescent="0.25">
      <c r="A278" s="36">
        <v>924</v>
      </c>
      <c r="B278" s="36" t="s">
        <v>12</v>
      </c>
      <c r="C278" s="36" t="s">
        <v>12</v>
      </c>
      <c r="D278" s="8" t="s">
        <v>175</v>
      </c>
      <c r="E278" s="30"/>
      <c r="F278" s="13" t="s">
        <v>843</v>
      </c>
      <c r="G278" s="14">
        <f>G279+G285+G292+G282</f>
        <v>8862</v>
      </c>
      <c r="H278" s="14">
        <f t="shared" ref="H278:J278" si="117">H279+H285+H292+H282</f>
        <v>8913.4</v>
      </c>
      <c r="I278" s="14">
        <f t="shared" si="117"/>
        <v>8913.4</v>
      </c>
      <c r="J278" s="14">
        <f t="shared" si="117"/>
        <v>0</v>
      </c>
    </row>
    <row r="279" spans="1:10" ht="63" customHeight="1" x14ac:dyDescent="0.25">
      <c r="A279" s="36">
        <v>924</v>
      </c>
      <c r="B279" s="36" t="s">
        <v>12</v>
      </c>
      <c r="C279" s="36" t="s">
        <v>12</v>
      </c>
      <c r="D279" s="8" t="s">
        <v>176</v>
      </c>
      <c r="E279" s="30"/>
      <c r="F279" s="13" t="s">
        <v>564</v>
      </c>
      <c r="G279" s="14">
        <f t="shared" ref="G279:J280" si="118">G280</f>
        <v>4767.8</v>
      </c>
      <c r="H279" s="14">
        <f t="shared" si="118"/>
        <v>4767.8</v>
      </c>
      <c r="I279" s="14">
        <f t="shared" si="118"/>
        <v>4767.8</v>
      </c>
      <c r="J279" s="14">
        <f t="shared" si="118"/>
        <v>0</v>
      </c>
    </row>
    <row r="280" spans="1:10" ht="31.5" customHeight="1" x14ac:dyDescent="0.25">
      <c r="A280" s="36">
        <v>924</v>
      </c>
      <c r="B280" s="36" t="s">
        <v>12</v>
      </c>
      <c r="C280" s="36" t="s">
        <v>12</v>
      </c>
      <c r="D280" s="8" t="s">
        <v>176</v>
      </c>
      <c r="E280" s="30">
        <v>600</v>
      </c>
      <c r="F280" s="24" t="s">
        <v>549</v>
      </c>
      <c r="G280" s="14">
        <f t="shared" si="118"/>
        <v>4767.8</v>
      </c>
      <c r="H280" s="14">
        <f t="shared" si="118"/>
        <v>4767.8</v>
      </c>
      <c r="I280" s="14">
        <f t="shared" si="118"/>
        <v>4767.8</v>
      </c>
      <c r="J280" s="14">
        <f t="shared" si="118"/>
        <v>0</v>
      </c>
    </row>
    <row r="281" spans="1:10" ht="15.75" customHeight="1" x14ac:dyDescent="0.25">
      <c r="A281" s="36">
        <v>924</v>
      </c>
      <c r="B281" s="36" t="s">
        <v>12</v>
      </c>
      <c r="C281" s="36" t="s">
        <v>12</v>
      </c>
      <c r="D281" s="8" t="s">
        <v>176</v>
      </c>
      <c r="E281" s="30">
        <v>620</v>
      </c>
      <c r="F281" s="18" t="s">
        <v>559</v>
      </c>
      <c r="G281" s="14">
        <v>4767.8</v>
      </c>
      <c r="H281" s="14">
        <v>4767.8</v>
      </c>
      <c r="I281" s="14">
        <v>4767.8</v>
      </c>
      <c r="J281" s="14"/>
    </row>
    <row r="282" spans="1:10" ht="15.75" customHeight="1" x14ac:dyDescent="0.25">
      <c r="A282" s="36">
        <v>924</v>
      </c>
      <c r="B282" s="36" t="s">
        <v>12</v>
      </c>
      <c r="C282" s="36" t="s">
        <v>12</v>
      </c>
      <c r="D282" s="8" t="s">
        <v>894</v>
      </c>
      <c r="E282" s="30"/>
      <c r="F282" s="18" t="s">
        <v>1051</v>
      </c>
      <c r="G282" s="14">
        <f>G283</f>
        <v>102.7</v>
      </c>
      <c r="H282" s="14">
        <f t="shared" ref="H282:J283" si="119">H283</f>
        <v>154.1</v>
      </c>
      <c r="I282" s="14">
        <f t="shared" si="119"/>
        <v>154.1</v>
      </c>
      <c r="J282" s="14">
        <f t="shared" si="119"/>
        <v>0</v>
      </c>
    </row>
    <row r="283" spans="1:10" ht="31.5" x14ac:dyDescent="0.25">
      <c r="A283" s="36">
        <v>924</v>
      </c>
      <c r="B283" s="36" t="s">
        <v>12</v>
      </c>
      <c r="C283" s="36" t="s">
        <v>12</v>
      </c>
      <c r="D283" s="8" t="s">
        <v>894</v>
      </c>
      <c r="E283" s="30">
        <v>600</v>
      </c>
      <c r="F283" s="24" t="s">
        <v>549</v>
      </c>
      <c r="G283" s="14">
        <f>G284</f>
        <v>102.7</v>
      </c>
      <c r="H283" s="14">
        <f t="shared" si="119"/>
        <v>154.1</v>
      </c>
      <c r="I283" s="14">
        <f t="shared" si="119"/>
        <v>154.1</v>
      </c>
      <c r="J283" s="14">
        <f t="shared" si="119"/>
        <v>0</v>
      </c>
    </row>
    <row r="284" spans="1:10" ht="15.75" customHeight="1" x14ac:dyDescent="0.25">
      <c r="A284" s="36">
        <v>924</v>
      </c>
      <c r="B284" s="36" t="s">
        <v>12</v>
      </c>
      <c r="C284" s="36" t="s">
        <v>12</v>
      </c>
      <c r="D284" s="8" t="s">
        <v>894</v>
      </c>
      <c r="E284" s="30">
        <v>620</v>
      </c>
      <c r="F284" s="18" t="s">
        <v>559</v>
      </c>
      <c r="G284" s="14">
        <v>102.7</v>
      </c>
      <c r="H284" s="14">
        <v>154.1</v>
      </c>
      <c r="I284" s="14">
        <v>154.1</v>
      </c>
      <c r="J284" s="14"/>
    </row>
    <row r="285" spans="1:10" ht="15.75" customHeight="1" x14ac:dyDescent="0.25">
      <c r="A285" s="36">
        <v>924</v>
      </c>
      <c r="B285" s="36" t="s">
        <v>12</v>
      </c>
      <c r="C285" s="36" t="s">
        <v>12</v>
      </c>
      <c r="D285" s="8" t="s">
        <v>177</v>
      </c>
      <c r="E285" s="30"/>
      <c r="F285" s="13" t="s">
        <v>604</v>
      </c>
      <c r="G285" s="14">
        <f t="shared" ref="G285:J285" si="120">G286+G288+G290</f>
        <v>1689.1</v>
      </c>
      <c r="H285" s="14">
        <f t="shared" si="120"/>
        <v>1689.1</v>
      </c>
      <c r="I285" s="14">
        <f t="shared" si="120"/>
        <v>1689.1</v>
      </c>
      <c r="J285" s="14">
        <f t="shared" si="120"/>
        <v>0</v>
      </c>
    </row>
    <row r="286" spans="1:10" ht="31.5" customHeight="1" x14ac:dyDescent="0.25">
      <c r="A286" s="36">
        <v>924</v>
      </c>
      <c r="B286" s="36" t="s">
        <v>12</v>
      </c>
      <c r="C286" s="36" t="s">
        <v>12</v>
      </c>
      <c r="D286" s="8" t="s">
        <v>177</v>
      </c>
      <c r="E286" s="30">
        <v>200</v>
      </c>
      <c r="F286" s="24" t="s">
        <v>539</v>
      </c>
      <c r="G286" s="14">
        <f t="shared" ref="G286:J286" si="121">G287</f>
        <v>789.1</v>
      </c>
      <c r="H286" s="14">
        <f t="shared" si="121"/>
        <v>789.1</v>
      </c>
      <c r="I286" s="14">
        <f t="shared" si="121"/>
        <v>789.1</v>
      </c>
      <c r="J286" s="14">
        <f t="shared" si="121"/>
        <v>0</v>
      </c>
    </row>
    <row r="287" spans="1:10" ht="31.5" customHeight="1" x14ac:dyDescent="0.25">
      <c r="A287" s="36">
        <v>924</v>
      </c>
      <c r="B287" s="36" t="s">
        <v>12</v>
      </c>
      <c r="C287" s="36" t="s">
        <v>12</v>
      </c>
      <c r="D287" s="8" t="s">
        <v>177</v>
      </c>
      <c r="E287" s="30">
        <v>240</v>
      </c>
      <c r="F287" s="24" t="s">
        <v>540</v>
      </c>
      <c r="G287" s="14">
        <v>789.1</v>
      </c>
      <c r="H287" s="14">
        <v>789.1</v>
      </c>
      <c r="I287" s="14">
        <v>789.1</v>
      </c>
      <c r="J287" s="14"/>
    </row>
    <row r="288" spans="1:10" ht="15.75" customHeight="1" x14ac:dyDescent="0.25">
      <c r="A288" s="36">
        <v>924</v>
      </c>
      <c r="B288" s="36" t="s">
        <v>12</v>
      </c>
      <c r="C288" s="36" t="s">
        <v>12</v>
      </c>
      <c r="D288" s="8" t="s">
        <v>177</v>
      </c>
      <c r="E288" s="30">
        <v>300</v>
      </c>
      <c r="F288" s="13" t="s">
        <v>541</v>
      </c>
      <c r="G288" s="14">
        <f t="shared" ref="G288:J288" si="122">G289</f>
        <v>400</v>
      </c>
      <c r="H288" s="14">
        <f t="shared" si="122"/>
        <v>400</v>
      </c>
      <c r="I288" s="14">
        <f t="shared" si="122"/>
        <v>400</v>
      </c>
      <c r="J288" s="14">
        <f t="shared" si="122"/>
        <v>0</v>
      </c>
    </row>
    <row r="289" spans="1:10" ht="15.75" customHeight="1" x14ac:dyDescent="0.25">
      <c r="A289" s="36">
        <v>924</v>
      </c>
      <c r="B289" s="36" t="s">
        <v>12</v>
      </c>
      <c r="C289" s="36" t="s">
        <v>12</v>
      </c>
      <c r="D289" s="8" t="s">
        <v>177</v>
      </c>
      <c r="E289" s="30">
        <v>350</v>
      </c>
      <c r="F289" s="13" t="s">
        <v>545</v>
      </c>
      <c r="G289" s="14">
        <v>400</v>
      </c>
      <c r="H289" s="14">
        <v>400</v>
      </c>
      <c r="I289" s="14">
        <v>400</v>
      </c>
      <c r="J289" s="14"/>
    </row>
    <row r="290" spans="1:10" ht="31.5" customHeight="1" x14ac:dyDescent="0.25">
      <c r="A290" s="36">
        <v>924</v>
      </c>
      <c r="B290" s="36" t="s">
        <v>12</v>
      </c>
      <c r="C290" s="36" t="s">
        <v>12</v>
      </c>
      <c r="D290" s="8" t="s">
        <v>177</v>
      </c>
      <c r="E290" s="30">
        <v>600</v>
      </c>
      <c r="F290" s="24" t="s">
        <v>549</v>
      </c>
      <c r="G290" s="14">
        <f t="shared" ref="G290:J290" si="123">G291</f>
        <v>500</v>
      </c>
      <c r="H290" s="14">
        <f t="shared" si="123"/>
        <v>500</v>
      </c>
      <c r="I290" s="14">
        <f t="shared" si="123"/>
        <v>500</v>
      </c>
      <c r="J290" s="14">
        <f t="shared" si="123"/>
        <v>0</v>
      </c>
    </row>
    <row r="291" spans="1:10" ht="47.25" customHeight="1" x14ac:dyDescent="0.25">
      <c r="A291" s="36">
        <v>924</v>
      </c>
      <c r="B291" s="36" t="s">
        <v>12</v>
      </c>
      <c r="C291" s="36" t="s">
        <v>12</v>
      </c>
      <c r="D291" s="8" t="s">
        <v>177</v>
      </c>
      <c r="E291" s="30">
        <v>630</v>
      </c>
      <c r="F291" s="24" t="s">
        <v>551</v>
      </c>
      <c r="G291" s="14">
        <v>500</v>
      </c>
      <c r="H291" s="14">
        <v>500</v>
      </c>
      <c r="I291" s="14">
        <v>500</v>
      </c>
      <c r="J291" s="14"/>
    </row>
    <row r="292" spans="1:10" ht="63" customHeight="1" x14ac:dyDescent="0.25">
      <c r="A292" s="36">
        <v>924</v>
      </c>
      <c r="B292" s="36" t="s">
        <v>12</v>
      </c>
      <c r="C292" s="36" t="s">
        <v>12</v>
      </c>
      <c r="D292" s="8" t="s">
        <v>178</v>
      </c>
      <c r="E292" s="30"/>
      <c r="F292" s="13" t="s">
        <v>605</v>
      </c>
      <c r="G292" s="14">
        <f t="shared" ref="G292:J293" si="124">G293</f>
        <v>2302.4</v>
      </c>
      <c r="H292" s="14">
        <f t="shared" si="124"/>
        <v>2302.4</v>
      </c>
      <c r="I292" s="14">
        <f t="shared" si="124"/>
        <v>2302.4</v>
      </c>
      <c r="J292" s="14">
        <f t="shared" si="124"/>
        <v>0</v>
      </c>
    </row>
    <row r="293" spans="1:10" ht="31.5" customHeight="1" x14ac:dyDescent="0.25">
      <c r="A293" s="36">
        <v>924</v>
      </c>
      <c r="B293" s="36" t="s">
        <v>12</v>
      </c>
      <c r="C293" s="36" t="s">
        <v>12</v>
      </c>
      <c r="D293" s="8" t="s">
        <v>178</v>
      </c>
      <c r="E293" s="30">
        <v>600</v>
      </c>
      <c r="F293" s="24" t="s">
        <v>549</v>
      </c>
      <c r="G293" s="14">
        <f t="shared" si="124"/>
        <v>2302.4</v>
      </c>
      <c r="H293" s="14">
        <f t="shared" si="124"/>
        <v>2302.4</v>
      </c>
      <c r="I293" s="14">
        <f t="shared" si="124"/>
        <v>2302.4</v>
      </c>
      <c r="J293" s="14">
        <f t="shared" si="124"/>
        <v>0</v>
      </c>
    </row>
    <row r="294" spans="1:10" ht="47.25" customHeight="1" x14ac:dyDescent="0.25">
      <c r="A294" s="36">
        <v>924</v>
      </c>
      <c r="B294" s="36" t="s">
        <v>12</v>
      </c>
      <c r="C294" s="36" t="s">
        <v>12</v>
      </c>
      <c r="D294" s="8" t="s">
        <v>178</v>
      </c>
      <c r="E294" s="30">
        <v>630</v>
      </c>
      <c r="F294" s="24" t="s">
        <v>551</v>
      </c>
      <c r="G294" s="14">
        <v>2302.4</v>
      </c>
      <c r="H294" s="14">
        <v>2302.4</v>
      </c>
      <c r="I294" s="14">
        <v>2302.4</v>
      </c>
      <c r="J294" s="14"/>
    </row>
    <row r="295" spans="1:10" ht="31.5" x14ac:dyDescent="0.25">
      <c r="A295" s="36">
        <v>924</v>
      </c>
      <c r="B295" s="36" t="s">
        <v>12</v>
      </c>
      <c r="C295" s="36" t="s">
        <v>12</v>
      </c>
      <c r="D295" s="8" t="s">
        <v>895</v>
      </c>
      <c r="E295" s="30"/>
      <c r="F295" s="24" t="s">
        <v>1053</v>
      </c>
      <c r="G295" s="14">
        <f>G296</f>
        <v>2162.6</v>
      </c>
      <c r="H295" s="14">
        <f t="shared" ref="H295:J298" si="125">H296</f>
        <v>2162.6</v>
      </c>
      <c r="I295" s="14">
        <f t="shared" si="125"/>
        <v>2162.6</v>
      </c>
      <c r="J295" s="14">
        <f t="shared" si="125"/>
        <v>0</v>
      </c>
    </row>
    <row r="296" spans="1:10" ht="47.25" x14ac:dyDescent="0.25">
      <c r="A296" s="36">
        <v>924</v>
      </c>
      <c r="B296" s="36" t="s">
        <v>12</v>
      </c>
      <c r="C296" s="36" t="s">
        <v>12</v>
      </c>
      <c r="D296" s="8" t="s">
        <v>896</v>
      </c>
      <c r="E296" s="30"/>
      <c r="F296" s="24" t="s">
        <v>1054</v>
      </c>
      <c r="G296" s="14">
        <f>G297+G300</f>
        <v>2162.6</v>
      </c>
      <c r="H296" s="14">
        <f t="shared" ref="H296:J296" si="126">H297+H300</f>
        <v>2162.6</v>
      </c>
      <c r="I296" s="14">
        <f t="shared" si="126"/>
        <v>2162.6</v>
      </c>
      <c r="J296" s="14">
        <f t="shared" si="126"/>
        <v>0</v>
      </c>
    </row>
    <row r="297" spans="1:10" ht="31.5" x14ac:dyDescent="0.25">
      <c r="A297" s="36">
        <v>924</v>
      </c>
      <c r="B297" s="36" t="s">
        <v>12</v>
      </c>
      <c r="C297" s="36" t="s">
        <v>12</v>
      </c>
      <c r="D297" s="8" t="s">
        <v>897</v>
      </c>
      <c r="E297" s="30"/>
      <c r="F297" s="24" t="s">
        <v>1055</v>
      </c>
      <c r="G297" s="14">
        <f>G298</f>
        <v>1277.3</v>
      </c>
      <c r="H297" s="14">
        <f t="shared" si="125"/>
        <v>1277.3</v>
      </c>
      <c r="I297" s="14">
        <f t="shared" si="125"/>
        <v>1277.3</v>
      </c>
      <c r="J297" s="14">
        <f t="shared" si="125"/>
        <v>0</v>
      </c>
    </row>
    <row r="298" spans="1:10" ht="31.5" x14ac:dyDescent="0.25">
      <c r="A298" s="36">
        <v>924</v>
      </c>
      <c r="B298" s="36" t="s">
        <v>12</v>
      </c>
      <c r="C298" s="36" t="s">
        <v>12</v>
      </c>
      <c r="D298" s="8" t="s">
        <v>897</v>
      </c>
      <c r="E298" s="30">
        <v>600</v>
      </c>
      <c r="F298" s="24" t="s">
        <v>549</v>
      </c>
      <c r="G298" s="14">
        <f>G299</f>
        <v>1277.3</v>
      </c>
      <c r="H298" s="14">
        <f t="shared" si="125"/>
        <v>1277.3</v>
      </c>
      <c r="I298" s="14">
        <f t="shared" si="125"/>
        <v>1277.3</v>
      </c>
      <c r="J298" s="14">
        <f t="shared" si="125"/>
        <v>0</v>
      </c>
    </row>
    <row r="299" spans="1:10" x14ac:dyDescent="0.25">
      <c r="A299" s="36">
        <v>924</v>
      </c>
      <c r="B299" s="36" t="s">
        <v>12</v>
      </c>
      <c r="C299" s="36" t="s">
        <v>12</v>
      </c>
      <c r="D299" s="8" t="s">
        <v>897</v>
      </c>
      <c r="E299" s="30">
        <v>620</v>
      </c>
      <c r="F299" s="18" t="s">
        <v>559</v>
      </c>
      <c r="G299" s="14">
        <v>1277.3</v>
      </c>
      <c r="H299" s="14">
        <v>1277.3</v>
      </c>
      <c r="I299" s="14">
        <v>1277.3</v>
      </c>
      <c r="J299" s="14"/>
    </row>
    <row r="300" spans="1:10" ht="63" x14ac:dyDescent="0.25">
      <c r="A300" s="36">
        <v>924</v>
      </c>
      <c r="B300" s="36" t="s">
        <v>12</v>
      </c>
      <c r="C300" s="36" t="s">
        <v>12</v>
      </c>
      <c r="D300" s="8" t="s">
        <v>898</v>
      </c>
      <c r="E300" s="30"/>
      <c r="F300" s="18" t="s">
        <v>1056</v>
      </c>
      <c r="G300" s="14">
        <f>G301</f>
        <v>885.3</v>
      </c>
      <c r="H300" s="14">
        <f t="shared" ref="H300:J301" si="127">H301</f>
        <v>885.3</v>
      </c>
      <c r="I300" s="14">
        <f t="shared" si="127"/>
        <v>885.3</v>
      </c>
      <c r="J300" s="14">
        <f t="shared" si="127"/>
        <v>0</v>
      </c>
    </row>
    <row r="301" spans="1:10" ht="31.5" x14ac:dyDescent="0.25">
      <c r="A301" s="36">
        <v>924</v>
      </c>
      <c r="B301" s="36" t="s">
        <v>12</v>
      </c>
      <c r="C301" s="36" t="s">
        <v>12</v>
      </c>
      <c r="D301" s="8" t="s">
        <v>898</v>
      </c>
      <c r="E301" s="30">
        <v>600</v>
      </c>
      <c r="F301" s="24" t="s">
        <v>549</v>
      </c>
      <c r="G301" s="14">
        <f>G302</f>
        <v>885.3</v>
      </c>
      <c r="H301" s="14">
        <f t="shared" si="127"/>
        <v>885.3</v>
      </c>
      <c r="I301" s="14">
        <f t="shared" si="127"/>
        <v>885.3</v>
      </c>
      <c r="J301" s="14">
        <f t="shared" si="127"/>
        <v>0</v>
      </c>
    </row>
    <row r="302" spans="1:10" ht="47.25" x14ac:dyDescent="0.25">
      <c r="A302" s="36">
        <v>924</v>
      </c>
      <c r="B302" s="36" t="s">
        <v>12</v>
      </c>
      <c r="C302" s="36" t="s">
        <v>12</v>
      </c>
      <c r="D302" s="8" t="s">
        <v>898</v>
      </c>
      <c r="E302" s="30">
        <v>630</v>
      </c>
      <c r="F302" s="24" t="s">
        <v>551</v>
      </c>
      <c r="G302" s="14">
        <v>885.3</v>
      </c>
      <c r="H302" s="14">
        <v>885.3</v>
      </c>
      <c r="I302" s="14">
        <v>885.3</v>
      </c>
      <c r="J302" s="14"/>
    </row>
    <row r="303" spans="1:10" ht="31.5" customHeight="1" x14ac:dyDescent="0.25">
      <c r="A303" s="36">
        <v>924</v>
      </c>
      <c r="B303" s="36" t="s">
        <v>12</v>
      </c>
      <c r="C303" s="36" t="s">
        <v>12</v>
      </c>
      <c r="D303" s="8" t="s">
        <v>179</v>
      </c>
      <c r="E303" s="30"/>
      <c r="F303" s="13" t="s">
        <v>624</v>
      </c>
      <c r="G303" s="14">
        <f t="shared" ref="G303:J307" si="128">G304</f>
        <v>777.5</v>
      </c>
      <c r="H303" s="14">
        <f t="shared" si="128"/>
        <v>777.5</v>
      </c>
      <c r="I303" s="14">
        <f t="shared" si="128"/>
        <v>777.5</v>
      </c>
      <c r="J303" s="14">
        <f t="shared" si="128"/>
        <v>0</v>
      </c>
    </row>
    <row r="304" spans="1:10" ht="31.5" customHeight="1" x14ac:dyDescent="0.25">
      <c r="A304" s="36">
        <v>924</v>
      </c>
      <c r="B304" s="36" t="s">
        <v>12</v>
      </c>
      <c r="C304" s="36" t="s">
        <v>12</v>
      </c>
      <c r="D304" s="8" t="s">
        <v>180</v>
      </c>
      <c r="E304" s="30"/>
      <c r="F304" s="13" t="s">
        <v>635</v>
      </c>
      <c r="G304" s="14">
        <f t="shared" si="128"/>
        <v>777.5</v>
      </c>
      <c r="H304" s="14">
        <f t="shared" si="128"/>
        <v>777.5</v>
      </c>
      <c r="I304" s="14">
        <f t="shared" si="128"/>
        <v>777.5</v>
      </c>
      <c r="J304" s="14">
        <f t="shared" si="128"/>
        <v>0</v>
      </c>
    </row>
    <row r="305" spans="1:10" ht="47.25" customHeight="1" x14ac:dyDescent="0.25">
      <c r="A305" s="36">
        <v>924</v>
      </c>
      <c r="B305" s="36" t="s">
        <v>12</v>
      </c>
      <c r="C305" s="36" t="s">
        <v>12</v>
      </c>
      <c r="D305" s="8" t="s">
        <v>181</v>
      </c>
      <c r="E305" s="30"/>
      <c r="F305" s="13" t="s">
        <v>848</v>
      </c>
      <c r="G305" s="14">
        <f t="shared" si="128"/>
        <v>777.5</v>
      </c>
      <c r="H305" s="14">
        <f t="shared" si="128"/>
        <v>777.5</v>
      </c>
      <c r="I305" s="14">
        <f t="shared" si="128"/>
        <v>777.5</v>
      </c>
      <c r="J305" s="14">
        <f t="shared" si="128"/>
        <v>0</v>
      </c>
    </row>
    <row r="306" spans="1:10" ht="31.5" customHeight="1" x14ac:dyDescent="0.25">
      <c r="A306" s="36">
        <v>924</v>
      </c>
      <c r="B306" s="36" t="s">
        <v>12</v>
      </c>
      <c r="C306" s="36" t="s">
        <v>12</v>
      </c>
      <c r="D306" s="8" t="s">
        <v>182</v>
      </c>
      <c r="E306" s="30"/>
      <c r="F306" s="13" t="s">
        <v>636</v>
      </c>
      <c r="G306" s="14">
        <f t="shared" si="128"/>
        <v>777.5</v>
      </c>
      <c r="H306" s="14">
        <f t="shared" si="128"/>
        <v>777.5</v>
      </c>
      <c r="I306" s="14">
        <f t="shared" si="128"/>
        <v>777.5</v>
      </c>
      <c r="J306" s="14">
        <f t="shared" si="128"/>
        <v>0</v>
      </c>
    </row>
    <row r="307" spans="1:10" ht="31.5" customHeight="1" x14ac:dyDescent="0.25">
      <c r="A307" s="36">
        <v>924</v>
      </c>
      <c r="B307" s="36" t="s">
        <v>12</v>
      </c>
      <c r="C307" s="36" t="s">
        <v>12</v>
      </c>
      <c r="D307" s="8" t="s">
        <v>182</v>
      </c>
      <c r="E307" s="30">
        <v>600</v>
      </c>
      <c r="F307" s="24" t="s">
        <v>549</v>
      </c>
      <c r="G307" s="14">
        <f t="shared" si="128"/>
        <v>777.5</v>
      </c>
      <c r="H307" s="14">
        <f t="shared" si="128"/>
        <v>777.5</v>
      </c>
      <c r="I307" s="14">
        <f t="shared" si="128"/>
        <v>777.5</v>
      </c>
      <c r="J307" s="14">
        <f t="shared" si="128"/>
        <v>0</v>
      </c>
    </row>
    <row r="308" spans="1:10" ht="15.75" customHeight="1" x14ac:dyDescent="0.25">
      <c r="A308" s="36">
        <v>924</v>
      </c>
      <c r="B308" s="36" t="s">
        <v>12</v>
      </c>
      <c r="C308" s="36" t="s">
        <v>12</v>
      </c>
      <c r="D308" s="8" t="s">
        <v>182</v>
      </c>
      <c r="E308" s="30">
        <v>620</v>
      </c>
      <c r="F308" s="18" t="s">
        <v>559</v>
      </c>
      <c r="G308" s="14">
        <v>777.5</v>
      </c>
      <c r="H308" s="14">
        <v>777.5</v>
      </c>
      <c r="I308" s="14">
        <v>777.5</v>
      </c>
      <c r="J308" s="14"/>
    </row>
    <row r="309" spans="1:10" s="9" customFormat="1" ht="15.75" customHeight="1" x14ac:dyDescent="0.25">
      <c r="A309" s="6">
        <v>924</v>
      </c>
      <c r="B309" s="6" t="s">
        <v>12</v>
      </c>
      <c r="C309" s="6" t="s">
        <v>37</v>
      </c>
      <c r="D309" s="6"/>
      <c r="E309" s="6"/>
      <c r="F309" s="7" t="s">
        <v>44</v>
      </c>
      <c r="G309" s="16">
        <f>G324+G310</f>
        <v>2636.4</v>
      </c>
      <c r="H309" s="16">
        <f>H324+H310</f>
        <v>2636.4</v>
      </c>
      <c r="I309" s="16">
        <f>I324+I310</f>
        <v>2636.4</v>
      </c>
      <c r="J309" s="16">
        <f>J324+J310</f>
        <v>0</v>
      </c>
    </row>
    <row r="310" spans="1:10" ht="15.75" customHeight="1" x14ac:dyDescent="0.25">
      <c r="A310" s="36">
        <v>924</v>
      </c>
      <c r="B310" s="36" t="s">
        <v>12</v>
      </c>
      <c r="C310" s="36" t="s">
        <v>37</v>
      </c>
      <c r="D310" s="36" t="s">
        <v>170</v>
      </c>
      <c r="E310" s="36"/>
      <c r="F310" s="18" t="s">
        <v>587</v>
      </c>
      <c r="G310" s="14">
        <f t="shared" ref="G310:J311" si="129">G311</f>
        <v>2273.4</v>
      </c>
      <c r="H310" s="14">
        <f t="shared" si="129"/>
        <v>2273.4</v>
      </c>
      <c r="I310" s="14">
        <f t="shared" si="129"/>
        <v>2273.4</v>
      </c>
      <c r="J310" s="14">
        <f t="shared" si="129"/>
        <v>0</v>
      </c>
    </row>
    <row r="311" spans="1:10" ht="15.75" customHeight="1" x14ac:dyDescent="0.25">
      <c r="A311" s="36">
        <v>924</v>
      </c>
      <c r="B311" s="36" t="s">
        <v>12</v>
      </c>
      <c r="C311" s="36" t="s">
        <v>37</v>
      </c>
      <c r="D311" s="36" t="s">
        <v>183</v>
      </c>
      <c r="E311" s="36"/>
      <c r="F311" s="18" t="s">
        <v>596</v>
      </c>
      <c r="G311" s="14">
        <f t="shared" si="129"/>
        <v>2273.4</v>
      </c>
      <c r="H311" s="14">
        <f t="shared" si="129"/>
        <v>2273.4</v>
      </c>
      <c r="I311" s="14">
        <f t="shared" si="129"/>
        <v>2273.4</v>
      </c>
      <c r="J311" s="14">
        <f t="shared" si="129"/>
        <v>0</v>
      </c>
    </row>
    <row r="312" spans="1:10" ht="47.25" customHeight="1" x14ac:dyDescent="0.25">
      <c r="A312" s="36">
        <v>924</v>
      </c>
      <c r="B312" s="36" t="s">
        <v>12</v>
      </c>
      <c r="C312" s="36" t="s">
        <v>37</v>
      </c>
      <c r="D312" s="36" t="s">
        <v>184</v>
      </c>
      <c r="E312" s="36"/>
      <c r="F312" s="18" t="s">
        <v>990</v>
      </c>
      <c r="G312" s="14">
        <f>G313+G316+G321</f>
        <v>2273.4</v>
      </c>
      <c r="H312" s="14">
        <f t="shared" ref="H312:J312" si="130">H313+H316+H321</f>
        <v>2273.4</v>
      </c>
      <c r="I312" s="14">
        <f t="shared" si="130"/>
        <v>2273.4</v>
      </c>
      <c r="J312" s="14">
        <f t="shared" si="130"/>
        <v>0</v>
      </c>
    </row>
    <row r="313" spans="1:10" ht="78.75" customHeight="1" x14ac:dyDescent="0.25">
      <c r="A313" s="36">
        <v>924</v>
      </c>
      <c r="B313" s="36" t="s">
        <v>12</v>
      </c>
      <c r="C313" s="36" t="s">
        <v>37</v>
      </c>
      <c r="D313" s="36" t="s">
        <v>185</v>
      </c>
      <c r="E313" s="36"/>
      <c r="F313" s="18" t="s">
        <v>597</v>
      </c>
      <c r="G313" s="14">
        <f t="shared" ref="G313:J314" si="131">G314</f>
        <v>1568.4</v>
      </c>
      <c r="H313" s="14">
        <f t="shared" si="131"/>
        <v>1568.4</v>
      </c>
      <c r="I313" s="14">
        <f t="shared" si="131"/>
        <v>1568.4</v>
      </c>
      <c r="J313" s="14">
        <f t="shared" si="131"/>
        <v>0</v>
      </c>
    </row>
    <row r="314" spans="1:10" ht="31.5" customHeight="1" x14ac:dyDescent="0.25">
      <c r="A314" s="36">
        <v>924</v>
      </c>
      <c r="B314" s="36" t="s">
        <v>12</v>
      </c>
      <c r="C314" s="36" t="s">
        <v>37</v>
      </c>
      <c r="D314" s="36" t="s">
        <v>185</v>
      </c>
      <c r="E314" s="36" t="s">
        <v>186</v>
      </c>
      <c r="F314" s="24" t="s">
        <v>549</v>
      </c>
      <c r="G314" s="14">
        <f t="shared" si="131"/>
        <v>1568.4</v>
      </c>
      <c r="H314" s="14">
        <f t="shared" si="131"/>
        <v>1568.4</v>
      </c>
      <c r="I314" s="14">
        <f t="shared" si="131"/>
        <v>1568.4</v>
      </c>
      <c r="J314" s="14">
        <f t="shared" si="131"/>
        <v>0</v>
      </c>
    </row>
    <row r="315" spans="1:10" ht="15.75" customHeight="1" x14ac:dyDescent="0.25">
      <c r="A315" s="36">
        <v>924</v>
      </c>
      <c r="B315" s="36" t="s">
        <v>12</v>
      </c>
      <c r="C315" s="36" t="s">
        <v>37</v>
      </c>
      <c r="D315" s="36" t="s">
        <v>185</v>
      </c>
      <c r="E315" s="36" t="s">
        <v>187</v>
      </c>
      <c r="F315" s="18" t="s">
        <v>559</v>
      </c>
      <c r="G315" s="14">
        <v>1568.4</v>
      </c>
      <c r="H315" s="14">
        <v>1568.4</v>
      </c>
      <c r="I315" s="14">
        <v>1568.4</v>
      </c>
      <c r="J315" s="14"/>
    </row>
    <row r="316" spans="1:10" ht="31.5" customHeight="1" x14ac:dyDescent="0.25">
      <c r="A316" s="36">
        <v>924</v>
      </c>
      <c r="B316" s="36" t="s">
        <v>12</v>
      </c>
      <c r="C316" s="36" t="s">
        <v>37</v>
      </c>
      <c r="D316" s="36" t="s">
        <v>188</v>
      </c>
      <c r="E316" s="36"/>
      <c r="F316" s="18" t="s">
        <v>598</v>
      </c>
      <c r="G316" s="14">
        <f>G319+G317</f>
        <v>225</v>
      </c>
      <c r="H316" s="14">
        <f t="shared" ref="H316:J316" si="132">H319+H317</f>
        <v>225</v>
      </c>
      <c r="I316" s="14">
        <f t="shared" si="132"/>
        <v>225</v>
      </c>
      <c r="J316" s="14">
        <f t="shared" si="132"/>
        <v>0</v>
      </c>
    </row>
    <row r="317" spans="1:10" ht="31.5" x14ac:dyDescent="0.25">
      <c r="A317" s="36">
        <v>924</v>
      </c>
      <c r="B317" s="36" t="s">
        <v>12</v>
      </c>
      <c r="C317" s="36" t="s">
        <v>37</v>
      </c>
      <c r="D317" s="36" t="s">
        <v>188</v>
      </c>
      <c r="E317" s="36" t="s">
        <v>161</v>
      </c>
      <c r="F317" s="24" t="s">
        <v>539</v>
      </c>
      <c r="G317" s="14">
        <f>G318</f>
        <v>5</v>
      </c>
      <c r="H317" s="14">
        <f t="shared" ref="H317:J317" si="133">H318</f>
        <v>5</v>
      </c>
      <c r="I317" s="14">
        <f t="shared" si="133"/>
        <v>5</v>
      </c>
      <c r="J317" s="14">
        <f t="shared" si="133"/>
        <v>0</v>
      </c>
    </row>
    <row r="318" spans="1:10" ht="31.5" x14ac:dyDescent="0.25">
      <c r="A318" s="36">
        <v>924</v>
      </c>
      <c r="B318" s="36" t="s">
        <v>12</v>
      </c>
      <c r="C318" s="36" t="s">
        <v>37</v>
      </c>
      <c r="D318" s="36" t="s">
        <v>188</v>
      </c>
      <c r="E318" s="36" t="s">
        <v>162</v>
      </c>
      <c r="F318" s="24" t="s">
        <v>540</v>
      </c>
      <c r="G318" s="14">
        <v>5</v>
      </c>
      <c r="H318" s="14">
        <v>5</v>
      </c>
      <c r="I318" s="14">
        <v>5</v>
      </c>
      <c r="J318" s="14"/>
    </row>
    <row r="319" spans="1:10" ht="15.75" customHeight="1" x14ac:dyDescent="0.25">
      <c r="A319" s="36">
        <v>924</v>
      </c>
      <c r="B319" s="36" t="s">
        <v>12</v>
      </c>
      <c r="C319" s="36" t="s">
        <v>37</v>
      </c>
      <c r="D319" s="36" t="s">
        <v>188</v>
      </c>
      <c r="E319" s="36" t="s">
        <v>189</v>
      </c>
      <c r="F319" s="13" t="s">
        <v>541</v>
      </c>
      <c r="G319" s="14">
        <f t="shared" ref="G319:J319" si="134">G320</f>
        <v>220</v>
      </c>
      <c r="H319" s="14">
        <f t="shared" si="134"/>
        <v>220</v>
      </c>
      <c r="I319" s="14">
        <f t="shared" si="134"/>
        <v>220</v>
      </c>
      <c r="J319" s="14">
        <f t="shared" si="134"/>
        <v>0</v>
      </c>
    </row>
    <row r="320" spans="1:10" ht="15.75" customHeight="1" x14ac:dyDescent="0.25">
      <c r="A320" s="36">
        <v>924</v>
      </c>
      <c r="B320" s="36" t="s">
        <v>12</v>
      </c>
      <c r="C320" s="36" t="s">
        <v>37</v>
      </c>
      <c r="D320" s="36" t="s">
        <v>188</v>
      </c>
      <c r="E320" s="36" t="s">
        <v>190</v>
      </c>
      <c r="F320" s="13" t="s">
        <v>545</v>
      </c>
      <c r="G320" s="14">
        <v>220</v>
      </c>
      <c r="H320" s="14">
        <v>220</v>
      </c>
      <c r="I320" s="14">
        <v>220</v>
      </c>
      <c r="J320" s="14"/>
    </row>
    <row r="321" spans="1:10" ht="47.25" customHeight="1" x14ac:dyDescent="0.25">
      <c r="A321" s="36">
        <v>924</v>
      </c>
      <c r="B321" s="36" t="s">
        <v>12</v>
      </c>
      <c r="C321" s="36" t="s">
        <v>37</v>
      </c>
      <c r="D321" s="36" t="s">
        <v>191</v>
      </c>
      <c r="E321" s="36"/>
      <c r="F321" s="18" t="s">
        <v>599</v>
      </c>
      <c r="G321" s="14">
        <f t="shared" ref="G321:J322" si="135">G322</f>
        <v>480</v>
      </c>
      <c r="H321" s="14">
        <f t="shared" si="135"/>
        <v>480</v>
      </c>
      <c r="I321" s="14">
        <f t="shared" si="135"/>
        <v>480</v>
      </c>
      <c r="J321" s="14">
        <f t="shared" si="135"/>
        <v>0</v>
      </c>
    </row>
    <row r="322" spans="1:10" ht="15.75" customHeight="1" x14ac:dyDescent="0.25">
      <c r="A322" s="36">
        <v>924</v>
      </c>
      <c r="B322" s="36" t="s">
        <v>12</v>
      </c>
      <c r="C322" s="36" t="s">
        <v>37</v>
      </c>
      <c r="D322" s="36" t="s">
        <v>191</v>
      </c>
      <c r="E322" s="36" t="s">
        <v>189</v>
      </c>
      <c r="F322" s="13" t="s">
        <v>541</v>
      </c>
      <c r="G322" s="14">
        <f t="shared" si="135"/>
        <v>480</v>
      </c>
      <c r="H322" s="14">
        <f t="shared" si="135"/>
        <v>480</v>
      </c>
      <c r="I322" s="14">
        <f t="shared" si="135"/>
        <v>480</v>
      </c>
      <c r="J322" s="14">
        <f t="shared" si="135"/>
        <v>0</v>
      </c>
    </row>
    <row r="323" spans="1:10" ht="15.75" customHeight="1" x14ac:dyDescent="0.25">
      <c r="A323" s="36">
        <v>924</v>
      </c>
      <c r="B323" s="36" t="s">
        <v>12</v>
      </c>
      <c r="C323" s="36" t="s">
        <v>37</v>
      </c>
      <c r="D323" s="36" t="s">
        <v>191</v>
      </c>
      <c r="E323" s="36" t="s">
        <v>192</v>
      </c>
      <c r="F323" s="18" t="s">
        <v>557</v>
      </c>
      <c r="G323" s="14">
        <v>480</v>
      </c>
      <c r="H323" s="14">
        <v>480</v>
      </c>
      <c r="I323" s="14">
        <v>480</v>
      </c>
      <c r="J323" s="14"/>
    </row>
    <row r="324" spans="1:10" ht="31.5" customHeight="1" x14ac:dyDescent="0.25">
      <c r="A324" s="36">
        <v>924</v>
      </c>
      <c r="B324" s="36" t="s">
        <v>12</v>
      </c>
      <c r="C324" s="36" t="s">
        <v>37</v>
      </c>
      <c r="D324" s="8" t="s">
        <v>166</v>
      </c>
      <c r="E324" s="30"/>
      <c r="F324" s="13" t="s">
        <v>680</v>
      </c>
      <c r="G324" s="14">
        <f t="shared" ref="G324:J328" si="136">G325</f>
        <v>363</v>
      </c>
      <c r="H324" s="14">
        <f t="shared" si="136"/>
        <v>363</v>
      </c>
      <c r="I324" s="14">
        <f t="shared" si="136"/>
        <v>363</v>
      </c>
      <c r="J324" s="14">
        <f t="shared" si="136"/>
        <v>0</v>
      </c>
    </row>
    <row r="325" spans="1:10" ht="47.25" customHeight="1" x14ac:dyDescent="0.25">
      <c r="A325" s="36">
        <v>924</v>
      </c>
      <c r="B325" s="36" t="s">
        <v>12</v>
      </c>
      <c r="C325" s="36" t="s">
        <v>37</v>
      </c>
      <c r="D325" s="8" t="s">
        <v>167</v>
      </c>
      <c r="E325" s="30"/>
      <c r="F325" s="18" t="s">
        <v>1026</v>
      </c>
      <c r="G325" s="14">
        <f t="shared" si="136"/>
        <v>363</v>
      </c>
      <c r="H325" s="14">
        <f t="shared" si="136"/>
        <v>363</v>
      </c>
      <c r="I325" s="14">
        <f t="shared" si="136"/>
        <v>363</v>
      </c>
      <c r="J325" s="14">
        <f t="shared" si="136"/>
        <v>0</v>
      </c>
    </row>
    <row r="326" spans="1:10" ht="31.5" customHeight="1" x14ac:dyDescent="0.25">
      <c r="A326" s="36">
        <v>924</v>
      </c>
      <c r="B326" s="36" t="s">
        <v>12</v>
      </c>
      <c r="C326" s="36" t="s">
        <v>37</v>
      </c>
      <c r="D326" s="8" t="s">
        <v>168</v>
      </c>
      <c r="E326" s="30"/>
      <c r="F326" s="13" t="s">
        <v>684</v>
      </c>
      <c r="G326" s="14">
        <f t="shared" si="136"/>
        <v>363</v>
      </c>
      <c r="H326" s="14">
        <f t="shared" si="136"/>
        <v>363</v>
      </c>
      <c r="I326" s="14">
        <f t="shared" si="136"/>
        <v>363</v>
      </c>
      <c r="J326" s="14">
        <f t="shared" si="136"/>
        <v>0</v>
      </c>
    </row>
    <row r="327" spans="1:10" ht="31.5" customHeight="1" x14ac:dyDescent="0.25">
      <c r="A327" s="36">
        <v>924</v>
      </c>
      <c r="B327" s="36" t="s">
        <v>12</v>
      </c>
      <c r="C327" s="36" t="s">
        <v>37</v>
      </c>
      <c r="D327" s="8" t="s">
        <v>169</v>
      </c>
      <c r="E327" s="30"/>
      <c r="F327" s="13" t="s">
        <v>685</v>
      </c>
      <c r="G327" s="14">
        <f t="shared" si="136"/>
        <v>363</v>
      </c>
      <c r="H327" s="14">
        <f t="shared" si="136"/>
        <v>363</v>
      </c>
      <c r="I327" s="14">
        <f t="shared" si="136"/>
        <v>363</v>
      </c>
      <c r="J327" s="14">
        <f t="shared" si="136"/>
        <v>0</v>
      </c>
    </row>
    <row r="328" spans="1:10" ht="31.5" customHeight="1" x14ac:dyDescent="0.25">
      <c r="A328" s="36">
        <v>924</v>
      </c>
      <c r="B328" s="36" t="s">
        <v>12</v>
      </c>
      <c r="C328" s="36" t="s">
        <v>37</v>
      </c>
      <c r="D328" s="8" t="s">
        <v>169</v>
      </c>
      <c r="E328" s="30">
        <v>600</v>
      </c>
      <c r="F328" s="24" t="s">
        <v>549</v>
      </c>
      <c r="G328" s="14">
        <f t="shared" si="136"/>
        <v>363</v>
      </c>
      <c r="H328" s="14">
        <f t="shared" si="136"/>
        <v>363</v>
      </c>
      <c r="I328" s="14">
        <f t="shared" si="136"/>
        <v>363</v>
      </c>
      <c r="J328" s="14">
        <f t="shared" si="136"/>
        <v>0</v>
      </c>
    </row>
    <row r="329" spans="1:10" ht="15.75" customHeight="1" x14ac:dyDescent="0.25">
      <c r="A329" s="36">
        <v>924</v>
      </c>
      <c r="B329" s="36" t="s">
        <v>12</v>
      </c>
      <c r="C329" s="36" t="s">
        <v>37</v>
      </c>
      <c r="D329" s="8" t="s">
        <v>169</v>
      </c>
      <c r="E329" s="30">
        <v>620</v>
      </c>
      <c r="F329" s="18" t="s">
        <v>559</v>
      </c>
      <c r="G329" s="14">
        <v>363</v>
      </c>
      <c r="H329" s="14">
        <v>363</v>
      </c>
      <c r="I329" s="14">
        <v>363</v>
      </c>
      <c r="J329" s="14"/>
    </row>
    <row r="330" spans="1:10" s="3" customFormat="1" ht="15.75" customHeight="1" x14ac:dyDescent="0.25">
      <c r="A330" s="4">
        <v>924</v>
      </c>
      <c r="B330" s="4" t="s">
        <v>42</v>
      </c>
      <c r="C330" s="4"/>
      <c r="D330" s="4"/>
      <c r="E330" s="4"/>
      <c r="F330" s="5" t="s">
        <v>45</v>
      </c>
      <c r="G330" s="15">
        <f>G331+G420</f>
        <v>708019.99999999988</v>
      </c>
      <c r="H330" s="15">
        <f>H331+H420</f>
        <v>818107.70000000007</v>
      </c>
      <c r="I330" s="15">
        <f>I331+I420</f>
        <v>683497.4</v>
      </c>
      <c r="J330" s="15">
        <f>J331+J420</f>
        <v>0</v>
      </c>
    </row>
    <row r="331" spans="1:10" s="9" customFormat="1" ht="15.75" customHeight="1" x14ac:dyDescent="0.25">
      <c r="A331" s="6">
        <v>924</v>
      </c>
      <c r="B331" s="6" t="s">
        <v>42</v>
      </c>
      <c r="C331" s="6" t="s">
        <v>9</v>
      </c>
      <c r="D331" s="6"/>
      <c r="E331" s="6"/>
      <c r="F331" s="7" t="s">
        <v>46</v>
      </c>
      <c r="G331" s="16">
        <f>G332+G344+G355</f>
        <v>688287.29999999993</v>
      </c>
      <c r="H331" s="16">
        <f>H332+H344+H355</f>
        <v>797952.50000000012</v>
      </c>
      <c r="I331" s="16">
        <f>I332+I344+I355</f>
        <v>663342.20000000007</v>
      </c>
      <c r="J331" s="16">
        <f>J332+J344+J355</f>
        <v>0</v>
      </c>
    </row>
    <row r="332" spans="1:10" ht="47.25" customHeight="1" x14ac:dyDescent="0.25">
      <c r="A332" s="36">
        <v>924</v>
      </c>
      <c r="B332" s="36" t="s">
        <v>42</v>
      </c>
      <c r="C332" s="36" t="s">
        <v>9</v>
      </c>
      <c r="D332" s="8" t="s">
        <v>110</v>
      </c>
      <c r="E332" s="30"/>
      <c r="F332" s="13" t="s">
        <v>576</v>
      </c>
      <c r="G332" s="14">
        <f t="shared" ref="G332:J332" si="137">G333+G340</f>
        <v>2583</v>
      </c>
      <c r="H332" s="14">
        <f t="shared" si="137"/>
        <v>2583</v>
      </c>
      <c r="I332" s="14">
        <f t="shared" si="137"/>
        <v>2583</v>
      </c>
      <c r="J332" s="14">
        <f t="shared" si="137"/>
        <v>0</v>
      </c>
    </row>
    <row r="333" spans="1:10" ht="47.25" customHeight="1" x14ac:dyDescent="0.25">
      <c r="A333" s="36">
        <v>924</v>
      </c>
      <c r="B333" s="36" t="s">
        <v>42</v>
      </c>
      <c r="C333" s="36" t="s">
        <v>9</v>
      </c>
      <c r="D333" s="8" t="s">
        <v>111</v>
      </c>
      <c r="E333" s="30"/>
      <c r="F333" s="13" t="s">
        <v>577</v>
      </c>
      <c r="G333" s="14">
        <f t="shared" ref="G333:J335" si="138">G334</f>
        <v>2043</v>
      </c>
      <c r="H333" s="14">
        <f t="shared" si="138"/>
        <v>2043</v>
      </c>
      <c r="I333" s="14">
        <f t="shared" si="138"/>
        <v>2043</v>
      </c>
      <c r="J333" s="14">
        <f t="shared" si="138"/>
        <v>0</v>
      </c>
    </row>
    <row r="334" spans="1:10" ht="63" customHeight="1" x14ac:dyDescent="0.25">
      <c r="A334" s="36">
        <v>924</v>
      </c>
      <c r="B334" s="36" t="s">
        <v>42</v>
      </c>
      <c r="C334" s="36" t="s">
        <v>9</v>
      </c>
      <c r="D334" s="8" t="s">
        <v>112</v>
      </c>
      <c r="E334" s="30"/>
      <c r="F334" s="13" t="s">
        <v>578</v>
      </c>
      <c r="G334" s="14">
        <f t="shared" ref="G334:J334" si="139">G335+G337</f>
        <v>2043</v>
      </c>
      <c r="H334" s="14">
        <f t="shared" si="139"/>
        <v>2043</v>
      </c>
      <c r="I334" s="14">
        <f t="shared" si="139"/>
        <v>2043</v>
      </c>
      <c r="J334" s="14">
        <f t="shared" si="139"/>
        <v>0</v>
      </c>
    </row>
    <row r="335" spans="1:10" ht="31.5" customHeight="1" x14ac:dyDescent="0.25">
      <c r="A335" s="36">
        <v>924</v>
      </c>
      <c r="B335" s="36" t="s">
        <v>42</v>
      </c>
      <c r="C335" s="36" t="s">
        <v>9</v>
      </c>
      <c r="D335" s="8" t="s">
        <v>112</v>
      </c>
      <c r="E335" s="30">
        <v>200</v>
      </c>
      <c r="F335" s="24" t="s">
        <v>539</v>
      </c>
      <c r="G335" s="14">
        <f t="shared" si="138"/>
        <v>550</v>
      </c>
      <c r="H335" s="14">
        <f t="shared" si="138"/>
        <v>550</v>
      </c>
      <c r="I335" s="14">
        <f t="shared" si="138"/>
        <v>550</v>
      </c>
      <c r="J335" s="14">
        <f t="shared" si="138"/>
        <v>0</v>
      </c>
    </row>
    <row r="336" spans="1:10" ht="31.5" customHeight="1" x14ac:dyDescent="0.25">
      <c r="A336" s="36">
        <v>924</v>
      </c>
      <c r="B336" s="36" t="s">
        <v>42</v>
      </c>
      <c r="C336" s="36" t="s">
        <v>9</v>
      </c>
      <c r="D336" s="8" t="s">
        <v>112</v>
      </c>
      <c r="E336" s="30">
        <v>240</v>
      </c>
      <c r="F336" s="24" t="s">
        <v>540</v>
      </c>
      <c r="G336" s="14">
        <v>550</v>
      </c>
      <c r="H336" s="14">
        <v>550</v>
      </c>
      <c r="I336" s="14">
        <v>550</v>
      </c>
      <c r="J336" s="14"/>
    </row>
    <row r="337" spans="1:10" ht="31.5" customHeight="1" x14ac:dyDescent="0.25">
      <c r="A337" s="36">
        <v>924</v>
      </c>
      <c r="B337" s="36" t="s">
        <v>42</v>
      </c>
      <c r="C337" s="36" t="s">
        <v>9</v>
      </c>
      <c r="D337" s="8" t="s">
        <v>112</v>
      </c>
      <c r="E337" s="30">
        <v>600</v>
      </c>
      <c r="F337" s="24" t="s">
        <v>549</v>
      </c>
      <c r="G337" s="14">
        <f t="shared" ref="G337:J337" si="140">G338+G339</f>
        <v>1493</v>
      </c>
      <c r="H337" s="14">
        <f t="shared" si="140"/>
        <v>1493</v>
      </c>
      <c r="I337" s="14">
        <f t="shared" si="140"/>
        <v>1493</v>
      </c>
      <c r="J337" s="14">
        <f t="shared" si="140"/>
        <v>0</v>
      </c>
    </row>
    <row r="338" spans="1:10" ht="15.75" customHeight="1" x14ac:dyDescent="0.25">
      <c r="A338" s="36">
        <v>924</v>
      </c>
      <c r="B338" s="36" t="s">
        <v>42</v>
      </c>
      <c r="C338" s="36" t="s">
        <v>9</v>
      </c>
      <c r="D338" s="8" t="s">
        <v>112</v>
      </c>
      <c r="E338" s="30">
        <v>610</v>
      </c>
      <c r="F338" s="13" t="s">
        <v>550</v>
      </c>
      <c r="G338" s="14">
        <v>593</v>
      </c>
      <c r="H338" s="14">
        <v>593</v>
      </c>
      <c r="I338" s="14">
        <v>593</v>
      </c>
      <c r="J338" s="14"/>
    </row>
    <row r="339" spans="1:10" ht="15.75" customHeight="1" x14ac:dyDescent="0.25">
      <c r="A339" s="36">
        <v>924</v>
      </c>
      <c r="B339" s="36" t="s">
        <v>42</v>
      </c>
      <c r="C339" s="36" t="s">
        <v>9</v>
      </c>
      <c r="D339" s="8" t="s">
        <v>112</v>
      </c>
      <c r="E339" s="30">
        <v>620</v>
      </c>
      <c r="F339" s="18" t="s">
        <v>559</v>
      </c>
      <c r="G339" s="14">
        <v>900</v>
      </c>
      <c r="H339" s="14">
        <v>900</v>
      </c>
      <c r="I339" s="14">
        <v>900</v>
      </c>
      <c r="J339" s="14"/>
    </row>
    <row r="340" spans="1:10" ht="47.25" customHeight="1" x14ac:dyDescent="0.25">
      <c r="A340" s="36">
        <v>924</v>
      </c>
      <c r="B340" s="36" t="s">
        <v>42</v>
      </c>
      <c r="C340" s="36" t="s">
        <v>9</v>
      </c>
      <c r="D340" s="8" t="s">
        <v>113</v>
      </c>
      <c r="E340" s="30"/>
      <c r="F340" s="13" t="s">
        <v>579</v>
      </c>
      <c r="G340" s="14">
        <f t="shared" ref="G340:J342" si="141">G341</f>
        <v>540</v>
      </c>
      <c r="H340" s="14">
        <f t="shared" si="141"/>
        <v>540</v>
      </c>
      <c r="I340" s="14">
        <f t="shared" si="141"/>
        <v>540</v>
      </c>
      <c r="J340" s="14">
        <f t="shared" si="141"/>
        <v>0</v>
      </c>
    </row>
    <row r="341" spans="1:10" ht="63" customHeight="1" x14ac:dyDescent="0.25">
      <c r="A341" s="36">
        <v>924</v>
      </c>
      <c r="B341" s="36" t="s">
        <v>42</v>
      </c>
      <c r="C341" s="36" t="s">
        <v>9</v>
      </c>
      <c r="D341" s="8" t="s">
        <v>114</v>
      </c>
      <c r="E341" s="30"/>
      <c r="F341" s="13" t="s">
        <v>580</v>
      </c>
      <c r="G341" s="14">
        <f t="shared" si="141"/>
        <v>540</v>
      </c>
      <c r="H341" s="14">
        <f t="shared" si="141"/>
        <v>540</v>
      </c>
      <c r="I341" s="14">
        <f t="shared" si="141"/>
        <v>540</v>
      </c>
      <c r="J341" s="14">
        <f t="shared" si="141"/>
        <v>0</v>
      </c>
    </row>
    <row r="342" spans="1:10" ht="31.5" customHeight="1" x14ac:dyDescent="0.25">
      <c r="A342" s="36">
        <v>924</v>
      </c>
      <c r="B342" s="36" t="s">
        <v>42</v>
      </c>
      <c r="C342" s="36" t="s">
        <v>9</v>
      </c>
      <c r="D342" s="8" t="s">
        <v>114</v>
      </c>
      <c r="E342" s="30">
        <v>600</v>
      </c>
      <c r="F342" s="24" t="s">
        <v>549</v>
      </c>
      <c r="G342" s="14">
        <f t="shared" si="141"/>
        <v>540</v>
      </c>
      <c r="H342" s="14">
        <f t="shared" si="141"/>
        <v>540</v>
      </c>
      <c r="I342" s="14">
        <f t="shared" si="141"/>
        <v>540</v>
      </c>
      <c r="J342" s="14">
        <f t="shared" si="141"/>
        <v>0</v>
      </c>
    </row>
    <row r="343" spans="1:10" ht="15.75" customHeight="1" x14ac:dyDescent="0.25">
      <c r="A343" s="36">
        <v>924</v>
      </c>
      <c r="B343" s="36" t="s">
        <v>42</v>
      </c>
      <c r="C343" s="36" t="s">
        <v>9</v>
      </c>
      <c r="D343" s="8" t="s">
        <v>114</v>
      </c>
      <c r="E343" s="30">
        <v>620</v>
      </c>
      <c r="F343" s="18" t="s">
        <v>559</v>
      </c>
      <c r="G343" s="14">
        <v>540</v>
      </c>
      <c r="H343" s="14">
        <v>540</v>
      </c>
      <c r="I343" s="14">
        <v>540</v>
      </c>
      <c r="J343" s="14"/>
    </row>
    <row r="344" spans="1:10" ht="31.5" customHeight="1" x14ac:dyDescent="0.25">
      <c r="A344" s="36">
        <v>924</v>
      </c>
      <c r="B344" s="36" t="s">
        <v>42</v>
      </c>
      <c r="C344" s="36" t="s">
        <v>9</v>
      </c>
      <c r="D344" s="8" t="s">
        <v>193</v>
      </c>
      <c r="E344" s="30"/>
      <c r="F344" s="13" t="s">
        <v>582</v>
      </c>
      <c r="G344" s="14">
        <f>G345+G350</f>
        <v>2699.1</v>
      </c>
      <c r="H344" s="14">
        <f>H345+H350</f>
        <v>2699.1</v>
      </c>
      <c r="I344" s="14">
        <f>I345+I350</f>
        <v>2699.1</v>
      </c>
      <c r="J344" s="14">
        <f>J345+J350</f>
        <v>0</v>
      </c>
    </row>
    <row r="345" spans="1:10" ht="63" customHeight="1" x14ac:dyDescent="0.25">
      <c r="A345" s="36">
        <v>924</v>
      </c>
      <c r="B345" s="36" t="s">
        <v>42</v>
      </c>
      <c r="C345" s="36" t="s">
        <v>9</v>
      </c>
      <c r="D345" s="8" t="s">
        <v>194</v>
      </c>
      <c r="E345" s="30"/>
      <c r="F345" s="13" t="s">
        <v>583</v>
      </c>
      <c r="G345" s="14">
        <f>G346</f>
        <v>1118</v>
      </c>
      <c r="H345" s="14">
        <f t="shared" ref="H345:J348" si="142">H346</f>
        <v>1118</v>
      </c>
      <c r="I345" s="14">
        <f t="shared" si="142"/>
        <v>1118</v>
      </c>
      <c r="J345" s="14">
        <f t="shared" si="142"/>
        <v>0</v>
      </c>
    </row>
    <row r="346" spans="1:10" ht="63" x14ac:dyDescent="0.25">
      <c r="A346" s="36">
        <v>924</v>
      </c>
      <c r="B346" s="36" t="s">
        <v>42</v>
      </c>
      <c r="C346" s="36" t="s">
        <v>9</v>
      </c>
      <c r="D346" s="8" t="s">
        <v>439</v>
      </c>
      <c r="E346" s="30"/>
      <c r="F346" s="18" t="s">
        <v>1122</v>
      </c>
      <c r="G346" s="14">
        <f>G347</f>
        <v>1118</v>
      </c>
      <c r="H346" s="14">
        <f t="shared" si="142"/>
        <v>1118</v>
      </c>
      <c r="I346" s="14">
        <f t="shared" si="142"/>
        <v>1118</v>
      </c>
      <c r="J346" s="14">
        <f t="shared" si="142"/>
        <v>0</v>
      </c>
    </row>
    <row r="347" spans="1:10" x14ac:dyDescent="0.25">
      <c r="A347" s="36">
        <v>924</v>
      </c>
      <c r="B347" s="36" t="s">
        <v>42</v>
      </c>
      <c r="C347" s="36" t="s">
        <v>9</v>
      </c>
      <c r="D347" s="8" t="s">
        <v>899</v>
      </c>
      <c r="E347" s="30"/>
      <c r="F347" s="13" t="s">
        <v>1046</v>
      </c>
      <c r="G347" s="14">
        <f>G348</f>
        <v>1118</v>
      </c>
      <c r="H347" s="14">
        <f t="shared" si="142"/>
        <v>1118</v>
      </c>
      <c r="I347" s="14">
        <f t="shared" si="142"/>
        <v>1118</v>
      </c>
      <c r="J347" s="14">
        <f t="shared" si="142"/>
        <v>0</v>
      </c>
    </row>
    <row r="348" spans="1:10" ht="31.5" x14ac:dyDescent="0.25">
      <c r="A348" s="36">
        <v>924</v>
      </c>
      <c r="B348" s="36" t="s">
        <v>42</v>
      </c>
      <c r="C348" s="36" t="s">
        <v>9</v>
      </c>
      <c r="D348" s="8" t="s">
        <v>899</v>
      </c>
      <c r="E348" s="30">
        <v>600</v>
      </c>
      <c r="F348" s="24" t="s">
        <v>549</v>
      </c>
      <c r="G348" s="14">
        <f>G349</f>
        <v>1118</v>
      </c>
      <c r="H348" s="14">
        <f t="shared" si="142"/>
        <v>1118</v>
      </c>
      <c r="I348" s="14">
        <f t="shared" si="142"/>
        <v>1118</v>
      </c>
      <c r="J348" s="14">
        <f t="shared" si="142"/>
        <v>0</v>
      </c>
    </row>
    <row r="349" spans="1:10" x14ac:dyDescent="0.25">
      <c r="A349" s="36">
        <v>924</v>
      </c>
      <c r="B349" s="36" t="s">
        <v>42</v>
      </c>
      <c r="C349" s="36" t="s">
        <v>9</v>
      </c>
      <c r="D349" s="8" t="s">
        <v>899</v>
      </c>
      <c r="E349" s="30">
        <v>620</v>
      </c>
      <c r="F349" s="18" t="s">
        <v>559</v>
      </c>
      <c r="G349" s="14">
        <v>1118</v>
      </c>
      <c r="H349" s="14">
        <v>1118</v>
      </c>
      <c r="I349" s="14">
        <v>1118</v>
      </c>
      <c r="J349" s="14"/>
    </row>
    <row r="350" spans="1:10" ht="31.5" customHeight="1" x14ac:dyDescent="0.25">
      <c r="A350" s="36">
        <v>924</v>
      </c>
      <c r="B350" s="36" t="s">
        <v>42</v>
      </c>
      <c r="C350" s="36" t="s">
        <v>9</v>
      </c>
      <c r="D350" s="8" t="s">
        <v>195</v>
      </c>
      <c r="E350" s="30"/>
      <c r="F350" s="13" t="s">
        <v>586</v>
      </c>
      <c r="G350" s="14">
        <f t="shared" ref="G350:J351" si="143">G351</f>
        <v>1581.1</v>
      </c>
      <c r="H350" s="14">
        <f t="shared" si="143"/>
        <v>1581.1</v>
      </c>
      <c r="I350" s="14">
        <f t="shared" si="143"/>
        <v>1581.1</v>
      </c>
      <c r="J350" s="14">
        <f t="shared" si="143"/>
        <v>0</v>
      </c>
    </row>
    <row r="351" spans="1:10" ht="78.75" x14ac:dyDescent="0.25">
      <c r="A351" s="36">
        <v>924</v>
      </c>
      <c r="B351" s="36" t="s">
        <v>42</v>
      </c>
      <c r="C351" s="36" t="s">
        <v>9</v>
      </c>
      <c r="D351" s="8" t="s">
        <v>196</v>
      </c>
      <c r="E351" s="30"/>
      <c r="F351" s="18" t="s">
        <v>1145</v>
      </c>
      <c r="G351" s="14">
        <f t="shared" si="143"/>
        <v>1581.1</v>
      </c>
      <c r="H351" s="14">
        <f t="shared" si="143"/>
        <v>1581.1</v>
      </c>
      <c r="I351" s="14">
        <f t="shared" si="143"/>
        <v>1581.1</v>
      </c>
      <c r="J351" s="14">
        <f t="shared" si="143"/>
        <v>0</v>
      </c>
    </row>
    <row r="352" spans="1:10" ht="31.5" customHeight="1" x14ac:dyDescent="0.25">
      <c r="A352" s="36">
        <v>924</v>
      </c>
      <c r="B352" s="36" t="s">
        <v>42</v>
      </c>
      <c r="C352" s="36" t="s">
        <v>9</v>
      </c>
      <c r="D352" s="8" t="s">
        <v>196</v>
      </c>
      <c r="E352" s="30">
        <v>600</v>
      </c>
      <c r="F352" s="24" t="s">
        <v>549</v>
      </c>
      <c r="G352" s="14">
        <f t="shared" ref="G352:J352" si="144">G353+G354</f>
        <v>1581.1</v>
      </c>
      <c r="H352" s="14">
        <f t="shared" si="144"/>
        <v>1581.1</v>
      </c>
      <c r="I352" s="14">
        <f t="shared" si="144"/>
        <v>1581.1</v>
      </c>
      <c r="J352" s="14">
        <f t="shared" si="144"/>
        <v>0</v>
      </c>
    </row>
    <row r="353" spans="1:10" ht="15.75" customHeight="1" x14ac:dyDescent="0.25">
      <c r="A353" s="36">
        <v>924</v>
      </c>
      <c r="B353" s="36" t="s">
        <v>42</v>
      </c>
      <c r="C353" s="36" t="s">
        <v>9</v>
      </c>
      <c r="D353" s="8" t="s">
        <v>196</v>
      </c>
      <c r="E353" s="30">
        <v>610</v>
      </c>
      <c r="F353" s="13" t="s">
        <v>550</v>
      </c>
      <c r="G353" s="14"/>
      <c r="H353" s="14">
        <v>1581.1</v>
      </c>
      <c r="I353" s="14"/>
      <c r="J353" s="14"/>
    </row>
    <row r="354" spans="1:10" ht="15.75" customHeight="1" x14ac:dyDescent="0.25">
      <c r="A354" s="36">
        <v>924</v>
      </c>
      <c r="B354" s="36" t="s">
        <v>42</v>
      </c>
      <c r="C354" s="36" t="s">
        <v>9</v>
      </c>
      <c r="D354" s="8" t="s">
        <v>196</v>
      </c>
      <c r="E354" s="30">
        <v>620</v>
      </c>
      <c r="F354" s="18" t="s">
        <v>559</v>
      </c>
      <c r="G354" s="14">
        <v>1581.1</v>
      </c>
      <c r="H354" s="14"/>
      <c r="I354" s="14">
        <v>1581.1</v>
      </c>
      <c r="J354" s="14"/>
    </row>
    <row r="355" spans="1:10" ht="15.75" customHeight="1" x14ac:dyDescent="0.25">
      <c r="A355" s="36">
        <v>924</v>
      </c>
      <c r="B355" s="36" t="s">
        <v>42</v>
      </c>
      <c r="C355" s="36" t="s">
        <v>9</v>
      </c>
      <c r="D355" s="8" t="s">
        <v>170</v>
      </c>
      <c r="E355" s="30"/>
      <c r="F355" s="18" t="s">
        <v>587</v>
      </c>
      <c r="G355" s="14">
        <f>G356+G367+G404+G409</f>
        <v>683005.2</v>
      </c>
      <c r="H355" s="14">
        <f>H356+H367+H404+H409</f>
        <v>792670.40000000014</v>
      </c>
      <c r="I355" s="14">
        <f>I356+I367+I404+I409</f>
        <v>658060.10000000009</v>
      </c>
      <c r="J355" s="14">
        <f>J356+J367+J404+J409</f>
        <v>0</v>
      </c>
    </row>
    <row r="356" spans="1:10" ht="31.5" customHeight="1" x14ac:dyDescent="0.25">
      <c r="A356" s="36">
        <v>924</v>
      </c>
      <c r="B356" s="36" t="s">
        <v>42</v>
      </c>
      <c r="C356" s="36" t="s">
        <v>9</v>
      </c>
      <c r="D356" s="8" t="s">
        <v>197</v>
      </c>
      <c r="E356" s="30"/>
      <c r="F356" s="13" t="s">
        <v>588</v>
      </c>
      <c r="G356" s="14">
        <f t="shared" ref="G356:J356" si="145">G357</f>
        <v>81825.899999999994</v>
      </c>
      <c r="H356" s="14">
        <f t="shared" si="145"/>
        <v>73518.8</v>
      </c>
      <c r="I356" s="14">
        <f t="shared" si="145"/>
        <v>68518.8</v>
      </c>
      <c r="J356" s="14">
        <f t="shared" si="145"/>
        <v>0</v>
      </c>
    </row>
    <row r="357" spans="1:10" ht="31.5" customHeight="1" x14ac:dyDescent="0.25">
      <c r="A357" s="36">
        <v>924</v>
      </c>
      <c r="B357" s="36" t="s">
        <v>42</v>
      </c>
      <c r="C357" s="36" t="s">
        <v>9</v>
      </c>
      <c r="D357" s="8" t="s">
        <v>198</v>
      </c>
      <c r="E357" s="30"/>
      <c r="F357" s="13" t="s">
        <v>589</v>
      </c>
      <c r="G357" s="14">
        <f t="shared" ref="G357:J357" si="146">G358+G362</f>
        <v>81825.899999999994</v>
      </c>
      <c r="H357" s="14">
        <f t="shared" si="146"/>
        <v>73518.8</v>
      </c>
      <c r="I357" s="14">
        <f t="shared" si="146"/>
        <v>68518.8</v>
      </c>
      <c r="J357" s="14">
        <f t="shared" si="146"/>
        <v>0</v>
      </c>
    </row>
    <row r="358" spans="1:10" ht="31.5" customHeight="1" x14ac:dyDescent="0.25">
      <c r="A358" s="36">
        <v>924</v>
      </c>
      <c r="B358" s="36" t="s">
        <v>42</v>
      </c>
      <c r="C358" s="36" t="s">
        <v>9</v>
      </c>
      <c r="D358" s="8" t="s">
        <v>199</v>
      </c>
      <c r="E358" s="30"/>
      <c r="F358" s="13" t="s">
        <v>590</v>
      </c>
      <c r="G358" s="14">
        <f t="shared" ref="G358:J358" si="147">G359</f>
        <v>78945.899999999994</v>
      </c>
      <c r="H358" s="14">
        <f t="shared" si="147"/>
        <v>70488.800000000003</v>
      </c>
      <c r="I358" s="14">
        <f t="shared" si="147"/>
        <v>65488.800000000003</v>
      </c>
      <c r="J358" s="14">
        <f t="shared" si="147"/>
        <v>0</v>
      </c>
    </row>
    <row r="359" spans="1:10" ht="31.5" customHeight="1" x14ac:dyDescent="0.25">
      <c r="A359" s="36">
        <v>924</v>
      </c>
      <c r="B359" s="36" t="s">
        <v>42</v>
      </c>
      <c r="C359" s="36" t="s">
        <v>9</v>
      </c>
      <c r="D359" s="8" t="s">
        <v>199</v>
      </c>
      <c r="E359" s="30">
        <v>600</v>
      </c>
      <c r="F359" s="24" t="s">
        <v>549</v>
      </c>
      <c r="G359" s="14">
        <f t="shared" ref="G359:J359" si="148">G360+G361</f>
        <v>78945.899999999994</v>
      </c>
      <c r="H359" s="14">
        <f t="shared" si="148"/>
        <v>70488.800000000003</v>
      </c>
      <c r="I359" s="14">
        <f t="shared" si="148"/>
        <v>65488.800000000003</v>
      </c>
      <c r="J359" s="14">
        <f t="shared" si="148"/>
        <v>0</v>
      </c>
    </row>
    <row r="360" spans="1:10" ht="15.75" customHeight="1" x14ac:dyDescent="0.25">
      <c r="A360" s="36">
        <v>924</v>
      </c>
      <c r="B360" s="36" t="s">
        <v>42</v>
      </c>
      <c r="C360" s="36" t="s">
        <v>9</v>
      </c>
      <c r="D360" s="8" t="s">
        <v>199</v>
      </c>
      <c r="E360" s="30">
        <v>610</v>
      </c>
      <c r="F360" s="13" t="s">
        <v>550</v>
      </c>
      <c r="G360" s="14">
        <v>600</v>
      </c>
      <c r="H360" s="14">
        <v>550</v>
      </c>
      <c r="I360" s="14">
        <v>550</v>
      </c>
      <c r="J360" s="14"/>
    </row>
    <row r="361" spans="1:10" ht="15.75" customHeight="1" x14ac:dyDescent="0.25">
      <c r="A361" s="36">
        <v>924</v>
      </c>
      <c r="B361" s="36" t="s">
        <v>42</v>
      </c>
      <c r="C361" s="36" t="s">
        <v>9</v>
      </c>
      <c r="D361" s="8" t="s">
        <v>199</v>
      </c>
      <c r="E361" s="30">
        <v>620</v>
      </c>
      <c r="F361" s="18" t="s">
        <v>559</v>
      </c>
      <c r="G361" s="14">
        <v>78345.899999999994</v>
      </c>
      <c r="H361" s="14">
        <v>69938.8</v>
      </c>
      <c r="I361" s="14">
        <v>64938.8</v>
      </c>
      <c r="J361" s="14"/>
    </row>
    <row r="362" spans="1:10" ht="47.25" customHeight="1" x14ac:dyDescent="0.25">
      <c r="A362" s="36">
        <v>924</v>
      </c>
      <c r="B362" s="36" t="s">
        <v>42</v>
      </c>
      <c r="C362" s="36" t="s">
        <v>9</v>
      </c>
      <c r="D362" s="8" t="s">
        <v>200</v>
      </c>
      <c r="E362" s="30"/>
      <c r="F362" s="13" t="s">
        <v>591</v>
      </c>
      <c r="G362" s="14">
        <f t="shared" ref="G362:J362" si="149">G363+G365</f>
        <v>2880</v>
      </c>
      <c r="H362" s="14">
        <f t="shared" si="149"/>
        <v>3030</v>
      </c>
      <c r="I362" s="14">
        <f t="shared" si="149"/>
        <v>3030</v>
      </c>
      <c r="J362" s="14">
        <f t="shared" si="149"/>
        <v>0</v>
      </c>
    </row>
    <row r="363" spans="1:10" ht="31.5" customHeight="1" x14ac:dyDescent="0.25">
      <c r="A363" s="36">
        <v>924</v>
      </c>
      <c r="B363" s="36" t="s">
        <v>42</v>
      </c>
      <c r="C363" s="36" t="s">
        <v>9</v>
      </c>
      <c r="D363" s="8" t="s">
        <v>200</v>
      </c>
      <c r="E363" s="30">
        <v>200</v>
      </c>
      <c r="F363" s="24" t="s">
        <v>539</v>
      </c>
      <c r="G363" s="14">
        <f t="shared" ref="G363:J363" si="150">G364</f>
        <v>1980</v>
      </c>
      <c r="H363" s="14">
        <f t="shared" si="150"/>
        <v>2130</v>
      </c>
      <c r="I363" s="14">
        <f t="shared" si="150"/>
        <v>2130</v>
      </c>
      <c r="J363" s="14">
        <f t="shared" si="150"/>
        <v>0</v>
      </c>
    </row>
    <row r="364" spans="1:10" ht="31.5" customHeight="1" x14ac:dyDescent="0.25">
      <c r="A364" s="36">
        <v>924</v>
      </c>
      <c r="B364" s="36" t="s">
        <v>42</v>
      </c>
      <c r="C364" s="36" t="s">
        <v>9</v>
      </c>
      <c r="D364" s="8" t="s">
        <v>200</v>
      </c>
      <c r="E364" s="30">
        <v>240</v>
      </c>
      <c r="F364" s="24" t="s">
        <v>540</v>
      </c>
      <c r="G364" s="14">
        <v>1980</v>
      </c>
      <c r="H364" s="14">
        <v>2130</v>
      </c>
      <c r="I364" s="14">
        <v>2130</v>
      </c>
      <c r="J364" s="14"/>
    </row>
    <row r="365" spans="1:10" ht="31.5" customHeight="1" x14ac:dyDescent="0.25">
      <c r="A365" s="36">
        <v>924</v>
      </c>
      <c r="B365" s="36" t="s">
        <v>42</v>
      </c>
      <c r="C365" s="36" t="s">
        <v>9</v>
      </c>
      <c r="D365" s="8" t="s">
        <v>200</v>
      </c>
      <c r="E365" s="30">
        <v>600</v>
      </c>
      <c r="F365" s="24" t="s">
        <v>549</v>
      </c>
      <c r="G365" s="14">
        <f t="shared" ref="G365:J365" si="151">G366</f>
        <v>900</v>
      </c>
      <c r="H365" s="14">
        <f t="shared" si="151"/>
        <v>900</v>
      </c>
      <c r="I365" s="14">
        <f t="shared" si="151"/>
        <v>900</v>
      </c>
      <c r="J365" s="14">
        <f t="shared" si="151"/>
        <v>0</v>
      </c>
    </row>
    <row r="366" spans="1:10" ht="47.25" customHeight="1" x14ac:dyDescent="0.25">
      <c r="A366" s="36">
        <v>924</v>
      </c>
      <c r="B366" s="36" t="s">
        <v>42</v>
      </c>
      <c r="C366" s="36" t="s">
        <v>9</v>
      </c>
      <c r="D366" s="8" t="s">
        <v>200</v>
      </c>
      <c r="E366" s="30">
        <v>630</v>
      </c>
      <c r="F366" s="24" t="s">
        <v>551</v>
      </c>
      <c r="G366" s="14">
        <v>900</v>
      </c>
      <c r="H366" s="14">
        <v>900</v>
      </c>
      <c r="I366" s="14">
        <v>900</v>
      </c>
      <c r="J366" s="14"/>
    </row>
    <row r="367" spans="1:10" ht="31.5" customHeight="1" x14ac:dyDescent="0.25">
      <c r="A367" s="36">
        <v>924</v>
      </c>
      <c r="B367" s="36" t="s">
        <v>42</v>
      </c>
      <c r="C367" s="36" t="s">
        <v>9</v>
      </c>
      <c r="D367" s="8" t="s">
        <v>201</v>
      </c>
      <c r="E367" s="30"/>
      <c r="F367" s="13" t="s">
        <v>592</v>
      </c>
      <c r="G367" s="14">
        <f>G368+G381+G393+G400</f>
        <v>471190.89999999997</v>
      </c>
      <c r="H367" s="14">
        <f>H368+H381+H393+H400</f>
        <v>582975.5</v>
      </c>
      <c r="I367" s="14">
        <f>I368+I381+I393+I400</f>
        <v>455560.2</v>
      </c>
      <c r="J367" s="14">
        <f>J368+J381+J393+J400</f>
        <v>0</v>
      </c>
    </row>
    <row r="368" spans="1:10" ht="31.5" customHeight="1" x14ac:dyDescent="0.25">
      <c r="A368" s="36">
        <v>924</v>
      </c>
      <c r="B368" s="36" t="s">
        <v>42</v>
      </c>
      <c r="C368" s="36" t="s">
        <v>9</v>
      </c>
      <c r="D368" s="8" t="s">
        <v>202</v>
      </c>
      <c r="E368" s="30"/>
      <c r="F368" s="18" t="s">
        <v>988</v>
      </c>
      <c r="G368" s="14">
        <f>G369+G373+G377</f>
        <v>165580.80000000002</v>
      </c>
      <c r="H368" s="14">
        <f t="shared" ref="H368:J368" si="152">H369+H373+H377</f>
        <v>167939.6</v>
      </c>
      <c r="I368" s="14">
        <f t="shared" si="152"/>
        <v>167939.6</v>
      </c>
      <c r="J368" s="14">
        <f t="shared" si="152"/>
        <v>0</v>
      </c>
    </row>
    <row r="369" spans="1:10" ht="63" customHeight="1" x14ac:dyDescent="0.25">
      <c r="A369" s="36">
        <v>924</v>
      </c>
      <c r="B369" s="36" t="s">
        <v>42</v>
      </c>
      <c r="C369" s="36" t="s">
        <v>9</v>
      </c>
      <c r="D369" s="8" t="s">
        <v>203</v>
      </c>
      <c r="E369" s="30"/>
      <c r="F369" s="13" t="s">
        <v>564</v>
      </c>
      <c r="G369" s="14">
        <f t="shared" ref="G369:J369" si="153">G370</f>
        <v>150863.20000000001</v>
      </c>
      <c r="H369" s="14">
        <f t="shared" si="153"/>
        <v>150863.20000000001</v>
      </c>
      <c r="I369" s="14">
        <f t="shared" si="153"/>
        <v>150863.20000000001</v>
      </c>
      <c r="J369" s="14">
        <f t="shared" si="153"/>
        <v>0</v>
      </c>
    </row>
    <row r="370" spans="1:10" ht="31.5" customHeight="1" x14ac:dyDescent="0.25">
      <c r="A370" s="36">
        <v>924</v>
      </c>
      <c r="B370" s="36" t="s">
        <v>42</v>
      </c>
      <c r="C370" s="36" t="s">
        <v>9</v>
      </c>
      <c r="D370" s="8" t="s">
        <v>203</v>
      </c>
      <c r="E370" s="30">
        <v>600</v>
      </c>
      <c r="F370" s="24" t="s">
        <v>549</v>
      </c>
      <c r="G370" s="14">
        <f t="shared" ref="G370:J370" si="154">G371+G372</f>
        <v>150863.20000000001</v>
      </c>
      <c r="H370" s="14">
        <f t="shared" si="154"/>
        <v>150863.20000000001</v>
      </c>
      <c r="I370" s="14">
        <f t="shared" si="154"/>
        <v>150863.20000000001</v>
      </c>
      <c r="J370" s="14">
        <f t="shared" si="154"/>
        <v>0</v>
      </c>
    </row>
    <row r="371" spans="1:10" ht="15.75" customHeight="1" x14ac:dyDescent="0.25">
      <c r="A371" s="36">
        <v>924</v>
      </c>
      <c r="B371" s="36" t="s">
        <v>42</v>
      </c>
      <c r="C371" s="36" t="s">
        <v>9</v>
      </c>
      <c r="D371" s="8" t="s">
        <v>203</v>
      </c>
      <c r="E371" s="30">
        <v>610</v>
      </c>
      <c r="F371" s="13" t="s">
        <v>550</v>
      </c>
      <c r="G371" s="14">
        <v>34501.5</v>
      </c>
      <c r="H371" s="14">
        <v>34501.5</v>
      </c>
      <c r="I371" s="14">
        <v>34501.5</v>
      </c>
      <c r="J371" s="14"/>
    </row>
    <row r="372" spans="1:10" ht="15.75" customHeight="1" x14ac:dyDescent="0.25">
      <c r="A372" s="36">
        <v>924</v>
      </c>
      <c r="B372" s="36" t="s">
        <v>42</v>
      </c>
      <c r="C372" s="36" t="s">
        <v>9</v>
      </c>
      <c r="D372" s="8" t="s">
        <v>203</v>
      </c>
      <c r="E372" s="30">
        <v>620</v>
      </c>
      <c r="F372" s="18" t="s">
        <v>559</v>
      </c>
      <c r="G372" s="14">
        <v>116361.7</v>
      </c>
      <c r="H372" s="14">
        <v>116361.7</v>
      </c>
      <c r="I372" s="14">
        <v>116361.7</v>
      </c>
      <c r="J372" s="14"/>
    </row>
    <row r="373" spans="1:10" ht="31.5" customHeight="1" x14ac:dyDescent="0.25">
      <c r="A373" s="36">
        <v>924</v>
      </c>
      <c r="B373" s="36" t="s">
        <v>42</v>
      </c>
      <c r="C373" s="36" t="s">
        <v>9</v>
      </c>
      <c r="D373" s="8" t="s">
        <v>864</v>
      </c>
      <c r="E373" s="30"/>
      <c r="F373" s="18" t="s">
        <v>866</v>
      </c>
      <c r="G373" s="14">
        <f t="shared" ref="G373:J373" si="155">G374</f>
        <v>10000</v>
      </c>
      <c r="H373" s="14">
        <f t="shared" si="155"/>
        <v>10000</v>
      </c>
      <c r="I373" s="14">
        <f t="shared" si="155"/>
        <v>10000</v>
      </c>
      <c r="J373" s="14">
        <f t="shared" si="155"/>
        <v>0</v>
      </c>
    </row>
    <row r="374" spans="1:10" ht="31.5" customHeight="1" x14ac:dyDescent="0.25">
      <c r="A374" s="36">
        <v>924</v>
      </c>
      <c r="B374" s="36" t="s">
        <v>42</v>
      </c>
      <c r="C374" s="36" t="s">
        <v>9</v>
      </c>
      <c r="D374" s="8" t="s">
        <v>864</v>
      </c>
      <c r="E374" s="30">
        <v>600</v>
      </c>
      <c r="F374" s="24" t="s">
        <v>549</v>
      </c>
      <c r="G374" s="14">
        <f t="shared" ref="G374:J374" si="156">G375+G376</f>
        <v>10000</v>
      </c>
      <c r="H374" s="14">
        <f t="shared" si="156"/>
        <v>10000</v>
      </c>
      <c r="I374" s="14">
        <f t="shared" si="156"/>
        <v>10000</v>
      </c>
      <c r="J374" s="14">
        <f t="shared" si="156"/>
        <v>0</v>
      </c>
    </row>
    <row r="375" spans="1:10" ht="15.75" customHeight="1" x14ac:dyDescent="0.25">
      <c r="A375" s="36">
        <v>924</v>
      </c>
      <c r="B375" s="36" t="s">
        <v>42</v>
      </c>
      <c r="C375" s="36" t="s">
        <v>9</v>
      </c>
      <c r="D375" s="8" t="s">
        <v>864</v>
      </c>
      <c r="E375" s="30">
        <v>610</v>
      </c>
      <c r="F375" s="13" t="s">
        <v>550</v>
      </c>
      <c r="G375" s="14">
        <v>1200</v>
      </c>
      <c r="H375" s="14">
        <v>1200</v>
      </c>
      <c r="I375" s="14">
        <v>1200</v>
      </c>
      <c r="J375" s="14"/>
    </row>
    <row r="376" spans="1:10" ht="15.75" customHeight="1" x14ac:dyDescent="0.25">
      <c r="A376" s="36">
        <v>924</v>
      </c>
      <c r="B376" s="36" t="s">
        <v>42</v>
      </c>
      <c r="C376" s="36" t="s">
        <v>9</v>
      </c>
      <c r="D376" s="8" t="s">
        <v>864</v>
      </c>
      <c r="E376" s="30">
        <v>620</v>
      </c>
      <c r="F376" s="18" t="s">
        <v>559</v>
      </c>
      <c r="G376" s="14">
        <v>8800</v>
      </c>
      <c r="H376" s="14">
        <v>8800</v>
      </c>
      <c r="I376" s="14">
        <v>8800</v>
      </c>
      <c r="J376" s="14"/>
    </row>
    <row r="377" spans="1:10" ht="15.75" customHeight="1" x14ac:dyDescent="0.25">
      <c r="A377" s="36">
        <v>924</v>
      </c>
      <c r="B377" s="36" t="s">
        <v>42</v>
      </c>
      <c r="C377" s="36" t="s">
        <v>9</v>
      </c>
      <c r="D377" s="8" t="s">
        <v>900</v>
      </c>
      <c r="E377" s="30"/>
      <c r="F377" s="18" t="s">
        <v>1051</v>
      </c>
      <c r="G377" s="14">
        <f>G378</f>
        <v>4717.6000000000004</v>
      </c>
      <c r="H377" s="14">
        <f t="shared" ref="H377:J377" si="157">H378</f>
        <v>7076.4</v>
      </c>
      <c r="I377" s="14">
        <f t="shared" si="157"/>
        <v>7076.4</v>
      </c>
      <c r="J377" s="14">
        <f t="shared" si="157"/>
        <v>0</v>
      </c>
    </row>
    <row r="378" spans="1:10" ht="15.75" customHeight="1" x14ac:dyDescent="0.25">
      <c r="A378" s="36">
        <v>924</v>
      </c>
      <c r="B378" s="36" t="s">
        <v>42</v>
      </c>
      <c r="C378" s="36" t="s">
        <v>9</v>
      </c>
      <c r="D378" s="8" t="s">
        <v>900</v>
      </c>
      <c r="E378" s="30">
        <v>600</v>
      </c>
      <c r="F378" s="24" t="s">
        <v>549</v>
      </c>
      <c r="G378" s="14">
        <f>G379+G380</f>
        <v>4717.6000000000004</v>
      </c>
      <c r="H378" s="14">
        <f t="shared" ref="H378:J378" si="158">H379+H380</f>
        <v>7076.4</v>
      </c>
      <c r="I378" s="14">
        <f t="shared" si="158"/>
        <v>7076.4</v>
      </c>
      <c r="J378" s="14">
        <f t="shared" si="158"/>
        <v>0</v>
      </c>
    </row>
    <row r="379" spans="1:10" ht="15.75" customHeight="1" x14ac:dyDescent="0.25">
      <c r="A379" s="36">
        <v>924</v>
      </c>
      <c r="B379" s="36" t="s">
        <v>42</v>
      </c>
      <c r="C379" s="36" t="s">
        <v>9</v>
      </c>
      <c r="D379" s="8" t="s">
        <v>900</v>
      </c>
      <c r="E379" s="30">
        <v>610</v>
      </c>
      <c r="F379" s="13" t="s">
        <v>550</v>
      </c>
      <c r="G379" s="14">
        <v>1138</v>
      </c>
      <c r="H379" s="14">
        <v>1707.1</v>
      </c>
      <c r="I379" s="14">
        <v>1707.1</v>
      </c>
      <c r="J379" s="14"/>
    </row>
    <row r="380" spans="1:10" ht="15.75" customHeight="1" x14ac:dyDescent="0.25">
      <c r="A380" s="36">
        <v>924</v>
      </c>
      <c r="B380" s="36" t="s">
        <v>42</v>
      </c>
      <c r="C380" s="36" t="s">
        <v>9</v>
      </c>
      <c r="D380" s="8" t="s">
        <v>900</v>
      </c>
      <c r="E380" s="30">
        <v>620</v>
      </c>
      <c r="F380" s="18" t="s">
        <v>559</v>
      </c>
      <c r="G380" s="14">
        <v>3579.6</v>
      </c>
      <c r="H380" s="14">
        <v>5369.3</v>
      </c>
      <c r="I380" s="14">
        <v>5369.3</v>
      </c>
      <c r="J380" s="14"/>
    </row>
    <row r="381" spans="1:10" ht="47.25" customHeight="1" x14ac:dyDescent="0.25">
      <c r="A381" s="36">
        <v>924</v>
      </c>
      <c r="B381" s="36" t="s">
        <v>42</v>
      </c>
      <c r="C381" s="36" t="s">
        <v>9</v>
      </c>
      <c r="D381" s="8" t="s">
        <v>204</v>
      </c>
      <c r="E381" s="30"/>
      <c r="F381" s="18" t="s">
        <v>989</v>
      </c>
      <c r="G381" s="14">
        <f>G382+G386+G389</f>
        <v>187126.29999999996</v>
      </c>
      <c r="H381" s="14">
        <f t="shared" ref="H381:J381" si="159">H382+H386+H389</f>
        <v>190081.39999999997</v>
      </c>
      <c r="I381" s="14">
        <f t="shared" si="159"/>
        <v>190081.39999999997</v>
      </c>
      <c r="J381" s="14">
        <f t="shared" si="159"/>
        <v>0</v>
      </c>
    </row>
    <row r="382" spans="1:10" ht="63" customHeight="1" x14ac:dyDescent="0.25">
      <c r="A382" s="36">
        <v>924</v>
      </c>
      <c r="B382" s="36" t="s">
        <v>42</v>
      </c>
      <c r="C382" s="36" t="s">
        <v>9</v>
      </c>
      <c r="D382" s="8" t="s">
        <v>205</v>
      </c>
      <c r="E382" s="30"/>
      <c r="F382" s="13" t="s">
        <v>564</v>
      </c>
      <c r="G382" s="14">
        <f t="shared" ref="G382:J382" si="160">G383</f>
        <v>180994.09999999998</v>
      </c>
      <c r="H382" s="14">
        <f t="shared" si="160"/>
        <v>180994.09999999998</v>
      </c>
      <c r="I382" s="14">
        <f t="shared" si="160"/>
        <v>180994.09999999998</v>
      </c>
      <c r="J382" s="14">
        <f t="shared" si="160"/>
        <v>0</v>
      </c>
    </row>
    <row r="383" spans="1:10" ht="31.5" customHeight="1" x14ac:dyDescent="0.25">
      <c r="A383" s="36">
        <v>924</v>
      </c>
      <c r="B383" s="36" t="s">
        <v>42</v>
      </c>
      <c r="C383" s="36" t="s">
        <v>9</v>
      </c>
      <c r="D383" s="8" t="s">
        <v>205</v>
      </c>
      <c r="E383" s="30">
        <v>600</v>
      </c>
      <c r="F383" s="24" t="s">
        <v>549</v>
      </c>
      <c r="G383" s="14">
        <f t="shared" ref="G383:J383" si="161">G384+G385</f>
        <v>180994.09999999998</v>
      </c>
      <c r="H383" s="14">
        <f t="shared" si="161"/>
        <v>180994.09999999998</v>
      </c>
      <c r="I383" s="14">
        <f t="shared" si="161"/>
        <v>180994.09999999998</v>
      </c>
      <c r="J383" s="14">
        <f t="shared" si="161"/>
        <v>0</v>
      </c>
    </row>
    <row r="384" spans="1:10" ht="15.75" customHeight="1" x14ac:dyDescent="0.25">
      <c r="A384" s="36">
        <v>924</v>
      </c>
      <c r="B384" s="36" t="s">
        <v>42</v>
      </c>
      <c r="C384" s="36" t="s">
        <v>9</v>
      </c>
      <c r="D384" s="8" t="s">
        <v>205</v>
      </c>
      <c r="E384" s="30">
        <v>610</v>
      </c>
      <c r="F384" s="13" t="s">
        <v>550</v>
      </c>
      <c r="G384" s="14">
        <v>9700.7999999999993</v>
      </c>
      <c r="H384" s="14">
        <v>9700.7999999999993</v>
      </c>
      <c r="I384" s="14">
        <v>9700.7999999999993</v>
      </c>
      <c r="J384" s="14"/>
    </row>
    <row r="385" spans="1:10" ht="15.75" customHeight="1" x14ac:dyDescent="0.25">
      <c r="A385" s="36">
        <v>924</v>
      </c>
      <c r="B385" s="36" t="s">
        <v>42</v>
      </c>
      <c r="C385" s="36" t="s">
        <v>9</v>
      </c>
      <c r="D385" s="8" t="s">
        <v>205</v>
      </c>
      <c r="E385" s="30">
        <v>620</v>
      </c>
      <c r="F385" s="18" t="s">
        <v>559</v>
      </c>
      <c r="G385" s="14">
        <v>171293.3</v>
      </c>
      <c r="H385" s="14">
        <v>171293.3</v>
      </c>
      <c r="I385" s="14">
        <v>171293.3</v>
      </c>
      <c r="J385" s="14"/>
    </row>
    <row r="386" spans="1:10" ht="47.25" customHeight="1" x14ac:dyDescent="0.25">
      <c r="A386" s="36">
        <v>924</v>
      </c>
      <c r="B386" s="36" t="s">
        <v>42</v>
      </c>
      <c r="C386" s="36" t="s">
        <v>9</v>
      </c>
      <c r="D386" s="8" t="s">
        <v>206</v>
      </c>
      <c r="E386" s="30"/>
      <c r="F386" s="13" t="s">
        <v>847</v>
      </c>
      <c r="G386" s="14">
        <f t="shared" ref="G386:J387" si="162">G387</f>
        <v>341.9</v>
      </c>
      <c r="H386" s="14">
        <f t="shared" si="162"/>
        <v>341.9</v>
      </c>
      <c r="I386" s="14">
        <f t="shared" si="162"/>
        <v>341.9</v>
      </c>
      <c r="J386" s="14">
        <f t="shared" si="162"/>
        <v>0</v>
      </c>
    </row>
    <row r="387" spans="1:10" ht="31.5" customHeight="1" x14ac:dyDescent="0.25">
      <c r="A387" s="36">
        <v>924</v>
      </c>
      <c r="B387" s="36" t="s">
        <v>42</v>
      </c>
      <c r="C387" s="36" t="s">
        <v>9</v>
      </c>
      <c r="D387" s="8" t="s">
        <v>206</v>
      </c>
      <c r="E387" s="30">
        <v>600</v>
      </c>
      <c r="F387" s="24" t="s">
        <v>549</v>
      </c>
      <c r="G387" s="14">
        <f t="shared" si="162"/>
        <v>341.9</v>
      </c>
      <c r="H387" s="14">
        <f t="shared" si="162"/>
        <v>341.9</v>
      </c>
      <c r="I387" s="14">
        <f t="shared" si="162"/>
        <v>341.9</v>
      </c>
      <c r="J387" s="14">
        <f t="shared" si="162"/>
        <v>0</v>
      </c>
    </row>
    <row r="388" spans="1:10" ht="15.75" customHeight="1" x14ac:dyDescent="0.25">
      <c r="A388" s="36">
        <v>924</v>
      </c>
      <c r="B388" s="36" t="s">
        <v>42</v>
      </c>
      <c r="C388" s="36" t="s">
        <v>9</v>
      </c>
      <c r="D388" s="8" t="s">
        <v>206</v>
      </c>
      <c r="E388" s="30">
        <v>620</v>
      </c>
      <c r="F388" s="18" t="s">
        <v>559</v>
      </c>
      <c r="G388" s="14">
        <v>341.9</v>
      </c>
      <c r="H388" s="14">
        <v>341.9</v>
      </c>
      <c r="I388" s="14">
        <v>341.9</v>
      </c>
      <c r="J388" s="14"/>
    </row>
    <row r="389" spans="1:10" ht="15.75" customHeight="1" x14ac:dyDescent="0.25">
      <c r="A389" s="36">
        <v>924</v>
      </c>
      <c r="B389" s="36" t="s">
        <v>42</v>
      </c>
      <c r="C389" s="36" t="s">
        <v>9</v>
      </c>
      <c r="D389" s="8" t="s">
        <v>901</v>
      </c>
      <c r="E389" s="30"/>
      <c r="F389" s="18" t="s">
        <v>1051</v>
      </c>
      <c r="G389" s="14">
        <f>G390</f>
        <v>5790.3</v>
      </c>
      <c r="H389" s="14">
        <f t="shared" ref="H389:J389" si="163">H390</f>
        <v>8745.4</v>
      </c>
      <c r="I389" s="14">
        <f t="shared" si="163"/>
        <v>8745.4</v>
      </c>
      <c r="J389" s="14">
        <f t="shared" si="163"/>
        <v>0</v>
      </c>
    </row>
    <row r="390" spans="1:10" ht="15.75" customHeight="1" x14ac:dyDescent="0.25">
      <c r="A390" s="36">
        <v>924</v>
      </c>
      <c r="B390" s="36" t="s">
        <v>42</v>
      </c>
      <c r="C390" s="36" t="s">
        <v>9</v>
      </c>
      <c r="D390" s="8" t="s">
        <v>901</v>
      </c>
      <c r="E390" s="30">
        <v>600</v>
      </c>
      <c r="F390" s="24" t="s">
        <v>549</v>
      </c>
      <c r="G390" s="14">
        <f>G391+G392</f>
        <v>5790.3</v>
      </c>
      <c r="H390" s="14">
        <f t="shared" ref="H390:J390" si="164">H391+H392</f>
        <v>8745.4</v>
      </c>
      <c r="I390" s="14">
        <f t="shared" si="164"/>
        <v>8745.4</v>
      </c>
      <c r="J390" s="14">
        <f t="shared" si="164"/>
        <v>0</v>
      </c>
    </row>
    <row r="391" spans="1:10" ht="15.75" customHeight="1" x14ac:dyDescent="0.25">
      <c r="A391" s="36">
        <v>924</v>
      </c>
      <c r="B391" s="36" t="s">
        <v>42</v>
      </c>
      <c r="C391" s="36" t="s">
        <v>9</v>
      </c>
      <c r="D391" s="8" t="s">
        <v>901</v>
      </c>
      <c r="E391" s="30">
        <v>610</v>
      </c>
      <c r="F391" s="13" t="s">
        <v>550</v>
      </c>
      <c r="G391" s="14">
        <v>317.8</v>
      </c>
      <c r="H391" s="14">
        <v>509.4</v>
      </c>
      <c r="I391" s="14">
        <v>509.4</v>
      </c>
      <c r="J391" s="14"/>
    </row>
    <row r="392" spans="1:10" ht="15.75" customHeight="1" x14ac:dyDescent="0.25">
      <c r="A392" s="36">
        <v>924</v>
      </c>
      <c r="B392" s="36" t="s">
        <v>42</v>
      </c>
      <c r="C392" s="36" t="s">
        <v>9</v>
      </c>
      <c r="D392" s="8" t="s">
        <v>901</v>
      </c>
      <c r="E392" s="30">
        <v>620</v>
      </c>
      <c r="F392" s="18" t="s">
        <v>559</v>
      </c>
      <c r="G392" s="14">
        <v>5472.5</v>
      </c>
      <c r="H392" s="14">
        <v>8236</v>
      </c>
      <c r="I392" s="14">
        <v>8236</v>
      </c>
      <c r="J392" s="14"/>
    </row>
    <row r="393" spans="1:10" ht="47.25" x14ac:dyDescent="0.25">
      <c r="A393" s="36">
        <v>924</v>
      </c>
      <c r="B393" s="36" t="s">
        <v>42</v>
      </c>
      <c r="C393" s="36" t="s">
        <v>9</v>
      </c>
      <c r="D393" s="8" t="s">
        <v>207</v>
      </c>
      <c r="E393" s="30"/>
      <c r="F393" s="18" t="s">
        <v>1123</v>
      </c>
      <c r="G393" s="14">
        <f>G394+G397</f>
        <v>95899.1</v>
      </c>
      <c r="H393" s="14">
        <f t="shared" ref="H393:J393" si="165">H394+H397</f>
        <v>97539.199999999997</v>
      </c>
      <c r="I393" s="14">
        <f t="shared" si="165"/>
        <v>97539.199999999997</v>
      </c>
      <c r="J393" s="14">
        <f t="shared" si="165"/>
        <v>0</v>
      </c>
    </row>
    <row r="394" spans="1:10" ht="63" customHeight="1" x14ac:dyDescent="0.25">
      <c r="A394" s="36">
        <v>924</v>
      </c>
      <c r="B394" s="36" t="s">
        <v>42</v>
      </c>
      <c r="C394" s="36" t="s">
        <v>9</v>
      </c>
      <c r="D394" s="8" t="s">
        <v>208</v>
      </c>
      <c r="E394" s="30"/>
      <c r="F394" s="13" t="s">
        <v>564</v>
      </c>
      <c r="G394" s="14">
        <f t="shared" ref="G394:J395" si="166">G395</f>
        <v>92618.8</v>
      </c>
      <c r="H394" s="14">
        <f t="shared" si="166"/>
        <v>92618.8</v>
      </c>
      <c r="I394" s="14">
        <f t="shared" si="166"/>
        <v>92618.8</v>
      </c>
      <c r="J394" s="14">
        <f t="shared" si="166"/>
        <v>0</v>
      </c>
    </row>
    <row r="395" spans="1:10" ht="31.5" customHeight="1" x14ac:dyDescent="0.25">
      <c r="A395" s="36">
        <v>924</v>
      </c>
      <c r="B395" s="36" t="s">
        <v>42</v>
      </c>
      <c r="C395" s="36" t="s">
        <v>9</v>
      </c>
      <c r="D395" s="8" t="s">
        <v>208</v>
      </c>
      <c r="E395" s="30">
        <v>600</v>
      </c>
      <c r="F395" s="24" t="s">
        <v>549</v>
      </c>
      <c r="G395" s="14">
        <f t="shared" si="166"/>
        <v>92618.8</v>
      </c>
      <c r="H395" s="14">
        <f t="shared" si="166"/>
        <v>92618.8</v>
      </c>
      <c r="I395" s="14">
        <f t="shared" si="166"/>
        <v>92618.8</v>
      </c>
      <c r="J395" s="14">
        <f t="shared" si="166"/>
        <v>0</v>
      </c>
    </row>
    <row r="396" spans="1:10" ht="15.75" customHeight="1" x14ac:dyDescent="0.25">
      <c r="A396" s="36">
        <v>924</v>
      </c>
      <c r="B396" s="36" t="s">
        <v>42</v>
      </c>
      <c r="C396" s="36" t="s">
        <v>9</v>
      </c>
      <c r="D396" s="8" t="s">
        <v>208</v>
      </c>
      <c r="E396" s="30">
        <v>610</v>
      </c>
      <c r="F396" s="13" t="s">
        <v>550</v>
      </c>
      <c r="G396" s="14">
        <v>92618.8</v>
      </c>
      <c r="H396" s="14">
        <v>92618.8</v>
      </c>
      <c r="I396" s="14">
        <v>92618.8</v>
      </c>
      <c r="J396" s="14"/>
    </row>
    <row r="397" spans="1:10" ht="15.75" customHeight="1" x14ac:dyDescent="0.25">
      <c r="A397" s="36">
        <v>924</v>
      </c>
      <c r="B397" s="36" t="s">
        <v>42</v>
      </c>
      <c r="C397" s="36" t="s">
        <v>9</v>
      </c>
      <c r="D397" s="8" t="s">
        <v>902</v>
      </c>
      <c r="E397" s="30"/>
      <c r="F397" s="13" t="s">
        <v>1051</v>
      </c>
      <c r="G397" s="14">
        <f>G398</f>
        <v>3280.3</v>
      </c>
      <c r="H397" s="14">
        <f t="shared" ref="H397:J398" si="167">H398</f>
        <v>4920.3999999999996</v>
      </c>
      <c r="I397" s="14">
        <f t="shared" si="167"/>
        <v>4920.3999999999996</v>
      </c>
      <c r="J397" s="14">
        <f t="shared" si="167"/>
        <v>0</v>
      </c>
    </row>
    <row r="398" spans="1:10" ht="15.75" customHeight="1" x14ac:dyDescent="0.25">
      <c r="A398" s="36">
        <v>924</v>
      </c>
      <c r="B398" s="36" t="s">
        <v>42</v>
      </c>
      <c r="C398" s="36" t="s">
        <v>9</v>
      </c>
      <c r="D398" s="8" t="s">
        <v>902</v>
      </c>
      <c r="E398" s="30">
        <v>600</v>
      </c>
      <c r="F398" s="24" t="s">
        <v>549</v>
      </c>
      <c r="G398" s="14">
        <f>G399</f>
        <v>3280.3</v>
      </c>
      <c r="H398" s="14">
        <f t="shared" si="167"/>
        <v>4920.3999999999996</v>
      </c>
      <c r="I398" s="14">
        <f t="shared" si="167"/>
        <v>4920.3999999999996</v>
      </c>
      <c r="J398" s="14">
        <f t="shared" si="167"/>
        <v>0</v>
      </c>
    </row>
    <row r="399" spans="1:10" ht="15.75" customHeight="1" x14ac:dyDescent="0.25">
      <c r="A399" s="36">
        <v>924</v>
      </c>
      <c r="B399" s="36" t="s">
        <v>42</v>
      </c>
      <c r="C399" s="36" t="s">
        <v>9</v>
      </c>
      <c r="D399" s="8" t="s">
        <v>902</v>
      </c>
      <c r="E399" s="30">
        <v>610</v>
      </c>
      <c r="F399" s="13" t="s">
        <v>550</v>
      </c>
      <c r="G399" s="14">
        <v>3280.3</v>
      </c>
      <c r="H399" s="14">
        <v>4920.3999999999996</v>
      </c>
      <c r="I399" s="14">
        <v>4920.3999999999996</v>
      </c>
      <c r="J399" s="14"/>
    </row>
    <row r="400" spans="1:10" ht="47.25" customHeight="1" x14ac:dyDescent="0.25">
      <c r="A400" s="36">
        <v>924</v>
      </c>
      <c r="B400" s="36" t="s">
        <v>42</v>
      </c>
      <c r="C400" s="36" t="s">
        <v>9</v>
      </c>
      <c r="D400" s="8" t="s">
        <v>209</v>
      </c>
      <c r="E400" s="30"/>
      <c r="F400" s="13" t="s">
        <v>593</v>
      </c>
      <c r="G400" s="14">
        <f t="shared" ref="G400:J402" si="168">G401</f>
        <v>22584.7</v>
      </c>
      <c r="H400" s="14">
        <f t="shared" si="168"/>
        <v>127415.3</v>
      </c>
      <c r="I400" s="14">
        <f t="shared" si="168"/>
        <v>0</v>
      </c>
      <c r="J400" s="14">
        <f t="shared" si="168"/>
        <v>0</v>
      </c>
    </row>
    <row r="401" spans="1:10" ht="31.5" customHeight="1" x14ac:dyDescent="0.25">
      <c r="A401" s="36">
        <v>924</v>
      </c>
      <c r="B401" s="36" t="s">
        <v>42</v>
      </c>
      <c r="C401" s="36" t="s">
        <v>9</v>
      </c>
      <c r="D401" s="8" t="s">
        <v>210</v>
      </c>
      <c r="E401" s="30"/>
      <c r="F401" s="13" t="s">
        <v>594</v>
      </c>
      <c r="G401" s="14">
        <f t="shared" si="168"/>
        <v>22584.7</v>
      </c>
      <c r="H401" s="14">
        <f t="shared" si="168"/>
        <v>127415.3</v>
      </c>
      <c r="I401" s="14">
        <f t="shared" si="168"/>
        <v>0</v>
      </c>
      <c r="J401" s="14">
        <f t="shared" si="168"/>
        <v>0</v>
      </c>
    </row>
    <row r="402" spans="1:10" ht="31.5" customHeight="1" x14ac:dyDescent="0.25">
      <c r="A402" s="36">
        <v>924</v>
      </c>
      <c r="B402" s="36" t="s">
        <v>42</v>
      </c>
      <c r="C402" s="36" t="s">
        <v>9</v>
      </c>
      <c r="D402" s="8" t="s">
        <v>210</v>
      </c>
      <c r="E402" s="30">
        <v>400</v>
      </c>
      <c r="F402" s="24" t="s">
        <v>547</v>
      </c>
      <c r="G402" s="14">
        <f t="shared" si="168"/>
        <v>22584.7</v>
      </c>
      <c r="H402" s="14">
        <f t="shared" si="168"/>
        <v>127415.3</v>
      </c>
      <c r="I402" s="14">
        <f t="shared" si="168"/>
        <v>0</v>
      </c>
      <c r="J402" s="14">
        <f t="shared" si="168"/>
        <v>0</v>
      </c>
    </row>
    <row r="403" spans="1:10" ht="15.75" customHeight="1" x14ac:dyDescent="0.25">
      <c r="A403" s="36">
        <v>924</v>
      </c>
      <c r="B403" s="36" t="s">
        <v>42</v>
      </c>
      <c r="C403" s="36" t="s">
        <v>9</v>
      </c>
      <c r="D403" s="8" t="s">
        <v>210</v>
      </c>
      <c r="E403" s="30">
        <v>410</v>
      </c>
      <c r="F403" s="24" t="s">
        <v>548</v>
      </c>
      <c r="G403" s="14">
        <v>22584.7</v>
      </c>
      <c r="H403" s="14">
        <v>127415.3</v>
      </c>
      <c r="I403" s="14"/>
      <c r="J403" s="14"/>
    </row>
    <row r="404" spans="1:10" ht="63" customHeight="1" x14ac:dyDescent="0.25">
      <c r="A404" s="36">
        <v>924</v>
      </c>
      <c r="B404" s="36" t="s">
        <v>42</v>
      </c>
      <c r="C404" s="36" t="s">
        <v>9</v>
      </c>
      <c r="D404" s="8" t="s">
        <v>171</v>
      </c>
      <c r="E404" s="30"/>
      <c r="F404" s="18" t="s">
        <v>595</v>
      </c>
      <c r="G404" s="14">
        <f t="shared" ref="G404:J405" si="169">G405</f>
        <v>122586.9</v>
      </c>
      <c r="H404" s="14">
        <f t="shared" si="169"/>
        <v>128366.8</v>
      </c>
      <c r="I404" s="14">
        <f t="shared" si="169"/>
        <v>126516.8</v>
      </c>
      <c r="J404" s="14">
        <f t="shared" si="169"/>
        <v>0</v>
      </c>
    </row>
    <row r="405" spans="1:10" ht="63" customHeight="1" x14ac:dyDescent="0.25">
      <c r="A405" s="36">
        <v>924</v>
      </c>
      <c r="B405" s="36" t="s">
        <v>42</v>
      </c>
      <c r="C405" s="36" t="s">
        <v>9</v>
      </c>
      <c r="D405" s="8" t="s">
        <v>172</v>
      </c>
      <c r="E405" s="30"/>
      <c r="F405" s="18" t="s">
        <v>1121</v>
      </c>
      <c r="G405" s="14">
        <f t="shared" si="169"/>
        <v>122586.9</v>
      </c>
      <c r="H405" s="14">
        <f t="shared" si="169"/>
        <v>128366.8</v>
      </c>
      <c r="I405" s="14">
        <f t="shared" si="169"/>
        <v>126516.8</v>
      </c>
      <c r="J405" s="14">
        <f t="shared" si="169"/>
        <v>0</v>
      </c>
    </row>
    <row r="406" spans="1:10" ht="31.5" customHeight="1" x14ac:dyDescent="0.25">
      <c r="A406" s="36">
        <v>924</v>
      </c>
      <c r="B406" s="36" t="s">
        <v>42</v>
      </c>
      <c r="C406" s="36" t="s">
        <v>9</v>
      </c>
      <c r="D406" s="8" t="s">
        <v>172</v>
      </c>
      <c r="E406" s="30">
        <v>600</v>
      </c>
      <c r="F406" s="24" t="s">
        <v>549</v>
      </c>
      <c r="G406" s="14">
        <f t="shared" ref="G406:J406" si="170">G407+G408</f>
        <v>122586.9</v>
      </c>
      <c r="H406" s="14">
        <f t="shared" si="170"/>
        <v>128366.8</v>
      </c>
      <c r="I406" s="14">
        <f t="shared" si="170"/>
        <v>126516.8</v>
      </c>
      <c r="J406" s="14">
        <f t="shared" si="170"/>
        <v>0</v>
      </c>
    </row>
    <row r="407" spans="1:10" ht="15.75" customHeight="1" x14ac:dyDescent="0.25">
      <c r="A407" s="36">
        <v>924</v>
      </c>
      <c r="B407" s="36" t="s">
        <v>42</v>
      </c>
      <c r="C407" s="36" t="s">
        <v>9</v>
      </c>
      <c r="D407" s="8" t="s">
        <v>172</v>
      </c>
      <c r="E407" s="30">
        <v>610</v>
      </c>
      <c r="F407" s="13" t="s">
        <v>550</v>
      </c>
      <c r="G407" s="14">
        <v>10400</v>
      </c>
      <c r="H407" s="14">
        <v>16800</v>
      </c>
      <c r="I407" s="14">
        <v>5500</v>
      </c>
      <c r="J407" s="14"/>
    </row>
    <row r="408" spans="1:10" ht="15.75" customHeight="1" x14ac:dyDescent="0.25">
      <c r="A408" s="36">
        <v>924</v>
      </c>
      <c r="B408" s="36" t="s">
        <v>42</v>
      </c>
      <c r="C408" s="36" t="s">
        <v>9</v>
      </c>
      <c r="D408" s="8" t="s">
        <v>172</v>
      </c>
      <c r="E408" s="30">
        <v>620</v>
      </c>
      <c r="F408" s="18" t="s">
        <v>559</v>
      </c>
      <c r="G408" s="14">
        <v>112186.9</v>
      </c>
      <c r="H408" s="14">
        <v>111566.8</v>
      </c>
      <c r="I408" s="14">
        <v>121016.8</v>
      </c>
      <c r="J408" s="14"/>
    </row>
    <row r="409" spans="1:10" ht="31.5" customHeight="1" x14ac:dyDescent="0.25">
      <c r="A409" s="36">
        <v>924</v>
      </c>
      <c r="B409" s="36" t="s">
        <v>42</v>
      </c>
      <c r="C409" s="36" t="s">
        <v>9</v>
      </c>
      <c r="D409" s="8" t="s">
        <v>211</v>
      </c>
      <c r="E409" s="30"/>
      <c r="F409" s="13" t="s">
        <v>600</v>
      </c>
      <c r="G409" s="14">
        <f t="shared" ref="G409:J409" si="171">G410</f>
        <v>7401.5</v>
      </c>
      <c r="H409" s="14">
        <f t="shared" si="171"/>
        <v>7809.3</v>
      </c>
      <c r="I409" s="14">
        <f t="shared" si="171"/>
        <v>7464.3</v>
      </c>
      <c r="J409" s="14">
        <f t="shared" si="171"/>
        <v>0</v>
      </c>
    </row>
    <row r="410" spans="1:10" ht="63" customHeight="1" x14ac:dyDescent="0.25">
      <c r="A410" s="36">
        <v>924</v>
      </c>
      <c r="B410" s="36" t="s">
        <v>42</v>
      </c>
      <c r="C410" s="36" t="s">
        <v>9</v>
      </c>
      <c r="D410" s="8" t="s">
        <v>212</v>
      </c>
      <c r="E410" s="30"/>
      <c r="F410" s="18" t="s">
        <v>991</v>
      </c>
      <c r="G410" s="14">
        <f>G411+G414+G417</f>
        <v>7401.5</v>
      </c>
      <c r="H410" s="14">
        <f t="shared" ref="H410:J410" si="172">H411+H414+H417</f>
        <v>7809.3</v>
      </c>
      <c r="I410" s="14">
        <f t="shared" si="172"/>
        <v>7464.3</v>
      </c>
      <c r="J410" s="14">
        <f t="shared" si="172"/>
        <v>0</v>
      </c>
    </row>
    <row r="411" spans="1:10" ht="63" customHeight="1" x14ac:dyDescent="0.25">
      <c r="A411" s="36">
        <v>924</v>
      </c>
      <c r="B411" s="36" t="s">
        <v>42</v>
      </c>
      <c r="C411" s="36" t="s">
        <v>9</v>
      </c>
      <c r="D411" s="8" t="s">
        <v>213</v>
      </c>
      <c r="E411" s="30"/>
      <c r="F411" s="13" t="s">
        <v>564</v>
      </c>
      <c r="G411" s="14">
        <f t="shared" ref="G411:J412" si="173">G412</f>
        <v>5197.3</v>
      </c>
      <c r="H411" s="14">
        <f t="shared" si="173"/>
        <v>5197.3</v>
      </c>
      <c r="I411" s="14">
        <f t="shared" si="173"/>
        <v>5197.3</v>
      </c>
      <c r="J411" s="14">
        <f t="shared" si="173"/>
        <v>0</v>
      </c>
    </row>
    <row r="412" spans="1:10" ht="31.5" customHeight="1" x14ac:dyDescent="0.25">
      <c r="A412" s="36">
        <v>924</v>
      </c>
      <c r="B412" s="36" t="s">
        <v>42</v>
      </c>
      <c r="C412" s="36" t="s">
        <v>9</v>
      </c>
      <c r="D412" s="8" t="s">
        <v>213</v>
      </c>
      <c r="E412" s="30">
        <v>600</v>
      </c>
      <c r="F412" s="24" t="s">
        <v>549</v>
      </c>
      <c r="G412" s="14">
        <f t="shared" si="173"/>
        <v>5197.3</v>
      </c>
      <c r="H412" s="14">
        <f t="shared" si="173"/>
        <v>5197.3</v>
      </c>
      <c r="I412" s="14">
        <f t="shared" si="173"/>
        <v>5197.3</v>
      </c>
      <c r="J412" s="14">
        <f t="shared" si="173"/>
        <v>0</v>
      </c>
    </row>
    <row r="413" spans="1:10" ht="15.75" customHeight="1" x14ac:dyDescent="0.25">
      <c r="A413" s="36">
        <v>924</v>
      </c>
      <c r="B413" s="36" t="s">
        <v>42</v>
      </c>
      <c r="C413" s="36" t="s">
        <v>9</v>
      </c>
      <c r="D413" s="8" t="s">
        <v>213</v>
      </c>
      <c r="E413" s="30">
        <v>620</v>
      </c>
      <c r="F413" s="18" t="s">
        <v>559</v>
      </c>
      <c r="G413" s="14">
        <v>5197.3</v>
      </c>
      <c r="H413" s="14">
        <v>5197.3</v>
      </c>
      <c r="I413" s="14">
        <v>5197.3</v>
      </c>
      <c r="J413" s="14"/>
    </row>
    <row r="414" spans="1:10" ht="63" customHeight="1" x14ac:dyDescent="0.25">
      <c r="A414" s="36">
        <v>924</v>
      </c>
      <c r="B414" s="36" t="s">
        <v>42</v>
      </c>
      <c r="C414" s="36" t="s">
        <v>9</v>
      </c>
      <c r="D414" s="8" t="s">
        <v>214</v>
      </c>
      <c r="E414" s="30"/>
      <c r="F414" s="18" t="s">
        <v>992</v>
      </c>
      <c r="G414" s="14">
        <f t="shared" ref="G414:J415" si="174">G415</f>
        <v>2064.5</v>
      </c>
      <c r="H414" s="14">
        <f t="shared" si="174"/>
        <v>2402.5</v>
      </c>
      <c r="I414" s="14">
        <f t="shared" si="174"/>
        <v>2057.5</v>
      </c>
      <c r="J414" s="14">
        <f t="shared" si="174"/>
        <v>0</v>
      </c>
    </row>
    <row r="415" spans="1:10" ht="31.5" customHeight="1" x14ac:dyDescent="0.25">
      <c r="A415" s="36">
        <v>924</v>
      </c>
      <c r="B415" s="36" t="s">
        <v>42</v>
      </c>
      <c r="C415" s="36" t="s">
        <v>9</v>
      </c>
      <c r="D415" s="8" t="s">
        <v>214</v>
      </c>
      <c r="E415" s="30">
        <v>600</v>
      </c>
      <c r="F415" s="24" t="s">
        <v>549</v>
      </c>
      <c r="G415" s="14">
        <f t="shared" si="174"/>
        <v>2064.5</v>
      </c>
      <c r="H415" s="14">
        <f t="shared" si="174"/>
        <v>2402.5</v>
      </c>
      <c r="I415" s="14">
        <f t="shared" si="174"/>
        <v>2057.5</v>
      </c>
      <c r="J415" s="14">
        <f t="shared" si="174"/>
        <v>0</v>
      </c>
    </row>
    <row r="416" spans="1:10" ht="15.75" customHeight="1" x14ac:dyDescent="0.25">
      <c r="A416" s="36">
        <v>924</v>
      </c>
      <c r="B416" s="36" t="s">
        <v>42</v>
      </c>
      <c r="C416" s="36" t="s">
        <v>9</v>
      </c>
      <c r="D416" s="8" t="s">
        <v>214</v>
      </c>
      <c r="E416" s="30">
        <v>620</v>
      </c>
      <c r="F416" s="18" t="s">
        <v>559</v>
      </c>
      <c r="G416" s="14">
        <v>2064.5</v>
      </c>
      <c r="H416" s="14">
        <v>2402.5</v>
      </c>
      <c r="I416" s="14">
        <v>2057.5</v>
      </c>
      <c r="J416" s="14"/>
    </row>
    <row r="417" spans="1:10" ht="15.75" customHeight="1" x14ac:dyDescent="0.25">
      <c r="A417" s="36">
        <v>924</v>
      </c>
      <c r="B417" s="36" t="s">
        <v>42</v>
      </c>
      <c r="C417" s="36" t="s">
        <v>9</v>
      </c>
      <c r="D417" s="8" t="s">
        <v>903</v>
      </c>
      <c r="E417" s="30"/>
      <c r="F417" s="18" t="s">
        <v>1051</v>
      </c>
      <c r="G417" s="14">
        <f>G418</f>
        <v>139.69999999999999</v>
      </c>
      <c r="H417" s="14">
        <f t="shared" ref="H417:J418" si="175">H418</f>
        <v>209.5</v>
      </c>
      <c r="I417" s="14">
        <f t="shared" si="175"/>
        <v>209.5</v>
      </c>
      <c r="J417" s="14">
        <f t="shared" si="175"/>
        <v>0</v>
      </c>
    </row>
    <row r="418" spans="1:10" ht="15.75" customHeight="1" x14ac:dyDescent="0.25">
      <c r="A418" s="36">
        <v>924</v>
      </c>
      <c r="B418" s="36" t="s">
        <v>42</v>
      </c>
      <c r="C418" s="36" t="s">
        <v>9</v>
      </c>
      <c r="D418" s="8" t="s">
        <v>903</v>
      </c>
      <c r="E418" s="30">
        <v>600</v>
      </c>
      <c r="F418" s="24" t="s">
        <v>549</v>
      </c>
      <c r="G418" s="14">
        <f>G419</f>
        <v>139.69999999999999</v>
      </c>
      <c r="H418" s="14">
        <f t="shared" si="175"/>
        <v>209.5</v>
      </c>
      <c r="I418" s="14">
        <f t="shared" si="175"/>
        <v>209.5</v>
      </c>
      <c r="J418" s="14">
        <f t="shared" si="175"/>
        <v>0</v>
      </c>
    </row>
    <row r="419" spans="1:10" ht="15.75" customHeight="1" x14ac:dyDescent="0.25">
      <c r="A419" s="36">
        <v>924</v>
      </c>
      <c r="B419" s="36" t="s">
        <v>42</v>
      </c>
      <c r="C419" s="36" t="s">
        <v>9</v>
      </c>
      <c r="D419" s="8" t="s">
        <v>903</v>
      </c>
      <c r="E419" s="30">
        <v>620</v>
      </c>
      <c r="F419" s="18" t="s">
        <v>559</v>
      </c>
      <c r="G419" s="14">
        <v>139.69999999999999</v>
      </c>
      <c r="H419" s="14">
        <v>209.5</v>
      </c>
      <c r="I419" s="14">
        <v>209.5</v>
      </c>
      <c r="J419" s="14"/>
    </row>
    <row r="420" spans="1:10" s="9" customFormat="1" ht="15.75" customHeight="1" x14ac:dyDescent="0.25">
      <c r="A420" s="6">
        <v>924</v>
      </c>
      <c r="B420" s="6" t="s">
        <v>42</v>
      </c>
      <c r="C420" s="6" t="s">
        <v>24</v>
      </c>
      <c r="D420" s="6"/>
      <c r="E420" s="6"/>
      <c r="F420" s="7" t="s">
        <v>47</v>
      </c>
      <c r="G420" s="16">
        <f t="shared" ref="G420:J424" si="176">G421</f>
        <v>19732.699999999997</v>
      </c>
      <c r="H420" s="16">
        <f t="shared" si="176"/>
        <v>20155.199999999997</v>
      </c>
      <c r="I420" s="16">
        <f t="shared" si="176"/>
        <v>20155.199999999997</v>
      </c>
      <c r="J420" s="16">
        <f t="shared" si="176"/>
        <v>0</v>
      </c>
    </row>
    <row r="421" spans="1:10" ht="31.5" customHeight="1" x14ac:dyDescent="0.25">
      <c r="A421" s="36">
        <v>924</v>
      </c>
      <c r="B421" s="36" t="s">
        <v>42</v>
      </c>
      <c r="C421" s="36" t="s">
        <v>24</v>
      </c>
      <c r="D421" s="8" t="s">
        <v>115</v>
      </c>
      <c r="E421" s="30"/>
      <c r="F421" s="24" t="s">
        <v>825</v>
      </c>
      <c r="G421" s="14">
        <f t="shared" si="176"/>
        <v>19732.699999999997</v>
      </c>
      <c r="H421" s="14">
        <f t="shared" si="176"/>
        <v>20155.199999999997</v>
      </c>
      <c r="I421" s="14">
        <f t="shared" si="176"/>
        <v>20155.199999999997</v>
      </c>
      <c r="J421" s="14">
        <f t="shared" si="176"/>
        <v>0</v>
      </c>
    </row>
    <row r="422" spans="1:10" ht="31.5" customHeight="1" x14ac:dyDescent="0.25">
      <c r="A422" s="36">
        <v>924</v>
      </c>
      <c r="B422" s="36" t="s">
        <v>42</v>
      </c>
      <c r="C422" s="36" t="s">
        <v>24</v>
      </c>
      <c r="D422" s="8" t="s">
        <v>116</v>
      </c>
      <c r="E422" s="30"/>
      <c r="F422" s="24" t="s">
        <v>828</v>
      </c>
      <c r="G422" s="14">
        <f t="shared" ref="G422:J422" si="177">G423+G426</f>
        <v>19732.699999999997</v>
      </c>
      <c r="H422" s="14">
        <f t="shared" si="177"/>
        <v>20155.199999999997</v>
      </c>
      <c r="I422" s="14">
        <f t="shared" si="177"/>
        <v>20155.199999999997</v>
      </c>
      <c r="J422" s="14">
        <f t="shared" si="177"/>
        <v>0</v>
      </c>
    </row>
    <row r="423" spans="1:10" ht="31.5" customHeight="1" x14ac:dyDescent="0.25">
      <c r="A423" s="36">
        <v>924</v>
      </c>
      <c r="B423" s="36" t="s">
        <v>42</v>
      </c>
      <c r="C423" s="36" t="s">
        <v>24</v>
      </c>
      <c r="D423" s="8" t="s">
        <v>117</v>
      </c>
      <c r="E423" s="30"/>
      <c r="F423" s="24" t="s">
        <v>816</v>
      </c>
      <c r="G423" s="14">
        <f t="shared" si="176"/>
        <v>18199.599999999999</v>
      </c>
      <c r="H423" s="14">
        <f t="shared" si="176"/>
        <v>18622.099999999999</v>
      </c>
      <c r="I423" s="14">
        <f t="shared" si="176"/>
        <v>18622.099999999999</v>
      </c>
      <c r="J423" s="14">
        <f t="shared" si="176"/>
        <v>0</v>
      </c>
    </row>
    <row r="424" spans="1:10" ht="78.75" customHeight="1" x14ac:dyDescent="0.25">
      <c r="A424" s="36">
        <v>924</v>
      </c>
      <c r="B424" s="36" t="s">
        <v>42</v>
      </c>
      <c r="C424" s="36" t="s">
        <v>24</v>
      </c>
      <c r="D424" s="8" t="s">
        <v>117</v>
      </c>
      <c r="E424" s="30">
        <v>100</v>
      </c>
      <c r="F424" s="24" t="s">
        <v>536</v>
      </c>
      <c r="G424" s="14">
        <f t="shared" si="176"/>
        <v>18199.599999999999</v>
      </c>
      <c r="H424" s="14">
        <f t="shared" si="176"/>
        <v>18622.099999999999</v>
      </c>
      <c r="I424" s="14">
        <f t="shared" si="176"/>
        <v>18622.099999999999</v>
      </c>
      <c r="J424" s="14">
        <f t="shared" si="176"/>
        <v>0</v>
      </c>
    </row>
    <row r="425" spans="1:10" ht="31.5" customHeight="1" x14ac:dyDescent="0.25">
      <c r="A425" s="36">
        <v>924</v>
      </c>
      <c r="B425" s="36" t="s">
        <v>42</v>
      </c>
      <c r="C425" s="36" t="s">
        <v>24</v>
      </c>
      <c r="D425" s="8" t="s">
        <v>117</v>
      </c>
      <c r="E425" s="30">
        <v>120</v>
      </c>
      <c r="F425" s="24" t="s">
        <v>538</v>
      </c>
      <c r="G425" s="14">
        <v>18199.599999999999</v>
      </c>
      <c r="H425" s="14">
        <v>18622.099999999999</v>
      </c>
      <c r="I425" s="14">
        <v>18622.099999999999</v>
      </c>
      <c r="J425" s="14"/>
    </row>
    <row r="426" spans="1:10" ht="31.5" customHeight="1" x14ac:dyDescent="0.25">
      <c r="A426" s="36">
        <v>924</v>
      </c>
      <c r="B426" s="36" t="s">
        <v>42</v>
      </c>
      <c r="C426" s="36" t="s">
        <v>24</v>
      </c>
      <c r="D426" s="8" t="s">
        <v>118</v>
      </c>
      <c r="E426" s="30"/>
      <c r="F426" s="24" t="s">
        <v>818</v>
      </c>
      <c r="G426" s="14">
        <f t="shared" ref="G426:J426" si="178">G427+G429+G431</f>
        <v>1533.1</v>
      </c>
      <c r="H426" s="14">
        <f t="shared" si="178"/>
        <v>1533.1</v>
      </c>
      <c r="I426" s="14">
        <f t="shared" si="178"/>
        <v>1533.1</v>
      </c>
      <c r="J426" s="14">
        <f t="shared" si="178"/>
        <v>0</v>
      </c>
    </row>
    <row r="427" spans="1:10" ht="78.75" customHeight="1" x14ac:dyDescent="0.25">
      <c r="A427" s="36">
        <v>924</v>
      </c>
      <c r="B427" s="36" t="s">
        <v>42</v>
      </c>
      <c r="C427" s="36" t="s">
        <v>24</v>
      </c>
      <c r="D427" s="8" t="s">
        <v>118</v>
      </c>
      <c r="E427" s="30">
        <v>100</v>
      </c>
      <c r="F427" s="24" t="s">
        <v>536</v>
      </c>
      <c r="G427" s="14">
        <f t="shared" ref="G427:J427" si="179">G428</f>
        <v>50</v>
      </c>
      <c r="H427" s="14">
        <f t="shared" si="179"/>
        <v>50</v>
      </c>
      <c r="I427" s="14">
        <f t="shared" si="179"/>
        <v>50</v>
      </c>
      <c r="J427" s="14">
        <f t="shared" si="179"/>
        <v>0</v>
      </c>
    </row>
    <row r="428" spans="1:10" ht="31.5" customHeight="1" x14ac:dyDescent="0.25">
      <c r="A428" s="36">
        <v>924</v>
      </c>
      <c r="B428" s="36" t="s">
        <v>42</v>
      </c>
      <c r="C428" s="36" t="s">
        <v>24</v>
      </c>
      <c r="D428" s="8" t="s">
        <v>118</v>
      </c>
      <c r="E428" s="30">
        <v>120</v>
      </c>
      <c r="F428" s="24" t="s">
        <v>538</v>
      </c>
      <c r="G428" s="14">
        <v>50</v>
      </c>
      <c r="H428" s="14">
        <v>50</v>
      </c>
      <c r="I428" s="14">
        <v>50</v>
      </c>
      <c r="J428" s="14"/>
    </row>
    <row r="429" spans="1:10" ht="31.5" customHeight="1" x14ac:dyDescent="0.25">
      <c r="A429" s="36">
        <v>924</v>
      </c>
      <c r="B429" s="36" t="s">
        <v>42</v>
      </c>
      <c r="C429" s="36" t="s">
        <v>24</v>
      </c>
      <c r="D429" s="8" t="s">
        <v>118</v>
      </c>
      <c r="E429" s="30">
        <v>200</v>
      </c>
      <c r="F429" s="24" t="s">
        <v>539</v>
      </c>
      <c r="G429" s="14">
        <f t="shared" ref="G429:J429" si="180">G430</f>
        <v>1480</v>
      </c>
      <c r="H429" s="14">
        <f t="shared" si="180"/>
        <v>1480</v>
      </c>
      <c r="I429" s="14">
        <f t="shared" si="180"/>
        <v>1480</v>
      </c>
      <c r="J429" s="14">
        <f t="shared" si="180"/>
        <v>0</v>
      </c>
    </row>
    <row r="430" spans="1:10" ht="31.5" customHeight="1" x14ac:dyDescent="0.25">
      <c r="A430" s="36">
        <v>924</v>
      </c>
      <c r="B430" s="36" t="s">
        <v>42</v>
      </c>
      <c r="C430" s="36" t="s">
        <v>24</v>
      </c>
      <c r="D430" s="8" t="s">
        <v>118</v>
      </c>
      <c r="E430" s="30">
        <v>240</v>
      </c>
      <c r="F430" s="24" t="s">
        <v>540</v>
      </c>
      <c r="G430" s="14">
        <v>1480</v>
      </c>
      <c r="H430" s="14">
        <v>1480</v>
      </c>
      <c r="I430" s="14">
        <v>1480</v>
      </c>
      <c r="J430" s="14"/>
    </row>
    <row r="431" spans="1:10" ht="15.75" customHeight="1" x14ac:dyDescent="0.25">
      <c r="A431" s="36">
        <v>924</v>
      </c>
      <c r="B431" s="36" t="s">
        <v>42</v>
      </c>
      <c r="C431" s="36" t="s">
        <v>24</v>
      </c>
      <c r="D431" s="8" t="s">
        <v>118</v>
      </c>
      <c r="E431" s="30">
        <v>800</v>
      </c>
      <c r="F431" s="24" t="s">
        <v>552</v>
      </c>
      <c r="G431" s="14">
        <f t="shared" ref="G431:J431" si="181">G432</f>
        <v>3.1</v>
      </c>
      <c r="H431" s="14">
        <f t="shared" si="181"/>
        <v>3.1</v>
      </c>
      <c r="I431" s="14">
        <f t="shared" si="181"/>
        <v>3.1</v>
      </c>
      <c r="J431" s="14">
        <f t="shared" si="181"/>
        <v>0</v>
      </c>
    </row>
    <row r="432" spans="1:10" ht="15.75" customHeight="1" x14ac:dyDescent="0.25">
      <c r="A432" s="36">
        <v>924</v>
      </c>
      <c r="B432" s="36" t="s">
        <v>42</v>
      </c>
      <c r="C432" s="36" t="s">
        <v>24</v>
      </c>
      <c r="D432" s="8" t="s">
        <v>118</v>
      </c>
      <c r="E432" s="30">
        <v>850</v>
      </c>
      <c r="F432" s="24" t="s">
        <v>554</v>
      </c>
      <c r="G432" s="14">
        <v>3.1</v>
      </c>
      <c r="H432" s="14">
        <v>3.1</v>
      </c>
      <c r="I432" s="14">
        <v>3.1</v>
      </c>
      <c r="J432" s="14"/>
    </row>
    <row r="433" spans="1:11" s="3" customFormat="1" ht="15.75" customHeight="1" x14ac:dyDescent="0.25">
      <c r="A433" s="4">
        <v>924</v>
      </c>
      <c r="B433" s="4" t="s">
        <v>38</v>
      </c>
      <c r="C433" s="4"/>
      <c r="D433" s="4"/>
      <c r="E433" s="4"/>
      <c r="F433" s="5" t="s">
        <v>40</v>
      </c>
      <c r="G433" s="15">
        <f t="shared" ref="G433:J433" si="182">G434</f>
        <v>12375</v>
      </c>
      <c r="H433" s="15">
        <f t="shared" si="182"/>
        <v>11707</v>
      </c>
      <c r="I433" s="15">
        <f t="shared" si="182"/>
        <v>11473.4</v>
      </c>
      <c r="J433" s="15">
        <f t="shared" si="182"/>
        <v>0</v>
      </c>
    </row>
    <row r="434" spans="1:11" s="9" customFormat="1" ht="15.75" customHeight="1" x14ac:dyDescent="0.25">
      <c r="A434" s="6">
        <v>924</v>
      </c>
      <c r="B434" s="6" t="s">
        <v>38</v>
      </c>
      <c r="C434" s="6" t="s">
        <v>30</v>
      </c>
      <c r="D434" s="6"/>
      <c r="E434" s="6"/>
      <c r="F434" s="7" t="s">
        <v>41</v>
      </c>
      <c r="G434" s="16">
        <f t="shared" ref="G434:J434" si="183">G435+G446</f>
        <v>12375</v>
      </c>
      <c r="H434" s="16">
        <f t="shared" si="183"/>
        <v>11707</v>
      </c>
      <c r="I434" s="16">
        <f t="shared" si="183"/>
        <v>11473.4</v>
      </c>
      <c r="J434" s="16">
        <f t="shared" si="183"/>
        <v>0</v>
      </c>
    </row>
    <row r="435" spans="1:11" ht="31.5" hidden="1" customHeight="1" x14ac:dyDescent="0.25">
      <c r="A435" s="36">
        <v>924</v>
      </c>
      <c r="B435" s="36" t="s">
        <v>38</v>
      </c>
      <c r="C435" s="36" t="s">
        <v>30</v>
      </c>
      <c r="D435" s="8" t="s">
        <v>193</v>
      </c>
      <c r="E435" s="30"/>
      <c r="F435" s="13" t="s">
        <v>582</v>
      </c>
      <c r="G435" s="14">
        <f t="shared" ref="G435:J436" si="184">G436</f>
        <v>660.3</v>
      </c>
      <c r="H435" s="14">
        <f t="shared" si="184"/>
        <v>0</v>
      </c>
      <c r="I435" s="14">
        <f t="shared" si="184"/>
        <v>0</v>
      </c>
      <c r="J435" s="14">
        <f t="shared" si="184"/>
        <v>0</v>
      </c>
      <c r="K435" s="2">
        <v>0</v>
      </c>
    </row>
    <row r="436" spans="1:11" ht="63" hidden="1" customHeight="1" x14ac:dyDescent="0.25">
      <c r="A436" s="36">
        <v>924</v>
      </c>
      <c r="B436" s="36" t="s">
        <v>38</v>
      </c>
      <c r="C436" s="36" t="s">
        <v>30</v>
      </c>
      <c r="D436" s="8" t="s">
        <v>194</v>
      </c>
      <c r="E436" s="30"/>
      <c r="F436" s="13" t="s">
        <v>583</v>
      </c>
      <c r="G436" s="14">
        <f t="shared" si="184"/>
        <v>660.3</v>
      </c>
      <c r="H436" s="14">
        <f t="shared" si="184"/>
        <v>0</v>
      </c>
      <c r="I436" s="14">
        <f t="shared" si="184"/>
        <v>0</v>
      </c>
      <c r="J436" s="14">
        <f t="shared" si="184"/>
        <v>0</v>
      </c>
      <c r="K436" s="2">
        <v>0</v>
      </c>
    </row>
    <row r="437" spans="1:11" ht="47.25" hidden="1" customHeight="1" x14ac:dyDescent="0.25">
      <c r="A437" s="36">
        <v>924</v>
      </c>
      <c r="B437" s="36" t="s">
        <v>38</v>
      </c>
      <c r="C437" s="36" t="s">
        <v>30</v>
      </c>
      <c r="D437" s="8" t="s">
        <v>216</v>
      </c>
      <c r="E437" s="30"/>
      <c r="F437" s="13" t="s">
        <v>584</v>
      </c>
      <c r="G437" s="14">
        <f t="shared" ref="G437:J437" si="185">G438+G442</f>
        <v>660.3</v>
      </c>
      <c r="H437" s="14">
        <f t="shared" si="185"/>
        <v>0</v>
      </c>
      <c r="I437" s="14">
        <f t="shared" si="185"/>
        <v>0</v>
      </c>
      <c r="J437" s="14">
        <f t="shared" si="185"/>
        <v>0</v>
      </c>
      <c r="K437" s="2">
        <v>0</v>
      </c>
    </row>
    <row r="438" spans="1:11" ht="47.25" hidden="1" customHeight="1" x14ac:dyDescent="0.25">
      <c r="A438" s="36">
        <v>924</v>
      </c>
      <c r="B438" s="36" t="s">
        <v>38</v>
      </c>
      <c r="C438" s="36" t="s">
        <v>30</v>
      </c>
      <c r="D438" s="8" t="s">
        <v>217</v>
      </c>
      <c r="E438" s="30"/>
      <c r="F438" s="18" t="s">
        <v>986</v>
      </c>
      <c r="G438" s="14">
        <f t="shared" ref="G438:J438" si="186">G439</f>
        <v>247.6</v>
      </c>
      <c r="H438" s="14">
        <f t="shared" si="186"/>
        <v>0</v>
      </c>
      <c r="I438" s="14">
        <f t="shared" si="186"/>
        <v>0</v>
      </c>
      <c r="J438" s="14">
        <f t="shared" si="186"/>
        <v>0</v>
      </c>
      <c r="K438" s="2">
        <v>0</v>
      </c>
    </row>
    <row r="439" spans="1:11" ht="31.5" hidden="1" customHeight="1" x14ac:dyDescent="0.25">
      <c r="A439" s="36">
        <v>924</v>
      </c>
      <c r="B439" s="36" t="s">
        <v>38</v>
      </c>
      <c r="C439" s="36" t="s">
        <v>30</v>
      </c>
      <c r="D439" s="8" t="s">
        <v>217</v>
      </c>
      <c r="E439" s="30">
        <v>600</v>
      </c>
      <c r="F439" s="24" t="s">
        <v>549</v>
      </c>
      <c r="G439" s="14">
        <f t="shared" ref="G439:J439" si="187">G440+G441</f>
        <v>247.6</v>
      </c>
      <c r="H439" s="14">
        <f t="shared" si="187"/>
        <v>0</v>
      </c>
      <c r="I439" s="14">
        <f t="shared" si="187"/>
        <v>0</v>
      </c>
      <c r="J439" s="14">
        <f t="shared" si="187"/>
        <v>0</v>
      </c>
      <c r="K439" s="2">
        <v>0</v>
      </c>
    </row>
    <row r="440" spans="1:11" ht="15.75" hidden="1" customHeight="1" x14ac:dyDescent="0.25">
      <c r="A440" s="36">
        <v>924</v>
      </c>
      <c r="B440" s="36" t="s">
        <v>38</v>
      </c>
      <c r="C440" s="36" t="s">
        <v>30</v>
      </c>
      <c r="D440" s="8" t="s">
        <v>217</v>
      </c>
      <c r="E440" s="30">
        <v>610</v>
      </c>
      <c r="F440" s="13" t="s">
        <v>550</v>
      </c>
      <c r="G440" s="14">
        <v>39.6</v>
      </c>
      <c r="H440" s="14"/>
      <c r="I440" s="14"/>
      <c r="J440" s="14"/>
      <c r="K440" s="2">
        <v>0</v>
      </c>
    </row>
    <row r="441" spans="1:11" ht="15.75" hidden="1" customHeight="1" x14ac:dyDescent="0.25">
      <c r="A441" s="36">
        <v>924</v>
      </c>
      <c r="B441" s="36" t="s">
        <v>38</v>
      </c>
      <c r="C441" s="36" t="s">
        <v>30</v>
      </c>
      <c r="D441" s="8" t="s">
        <v>217</v>
      </c>
      <c r="E441" s="30">
        <v>620</v>
      </c>
      <c r="F441" s="18" t="s">
        <v>559</v>
      </c>
      <c r="G441" s="14">
        <v>208</v>
      </c>
      <c r="H441" s="14"/>
      <c r="I441" s="14"/>
      <c r="J441" s="14"/>
      <c r="K441" s="2">
        <v>0</v>
      </c>
    </row>
    <row r="442" spans="1:11" ht="47.25" hidden="1" customHeight="1" x14ac:dyDescent="0.25">
      <c r="A442" s="36">
        <v>924</v>
      </c>
      <c r="B442" s="36" t="s">
        <v>38</v>
      </c>
      <c r="C442" s="36" t="s">
        <v>30</v>
      </c>
      <c r="D442" s="8" t="s">
        <v>508</v>
      </c>
      <c r="E442" s="30"/>
      <c r="F442" s="13" t="s">
        <v>585</v>
      </c>
      <c r="G442" s="14">
        <f t="shared" ref="G442:J442" si="188">G443</f>
        <v>412.7</v>
      </c>
      <c r="H442" s="14">
        <f t="shared" si="188"/>
        <v>0</v>
      </c>
      <c r="I442" s="14">
        <f t="shared" si="188"/>
        <v>0</v>
      </c>
      <c r="J442" s="14">
        <f t="shared" si="188"/>
        <v>0</v>
      </c>
      <c r="K442" s="2">
        <v>0</v>
      </c>
    </row>
    <row r="443" spans="1:11" ht="31.5" hidden="1" customHeight="1" x14ac:dyDescent="0.25">
      <c r="A443" s="36">
        <v>924</v>
      </c>
      <c r="B443" s="36" t="s">
        <v>38</v>
      </c>
      <c r="C443" s="36" t="s">
        <v>30</v>
      </c>
      <c r="D443" s="8" t="s">
        <v>218</v>
      </c>
      <c r="E443" s="30">
        <v>600</v>
      </c>
      <c r="F443" s="24" t="s">
        <v>549</v>
      </c>
      <c r="G443" s="14">
        <f t="shared" ref="G443:J443" si="189">G444+G445</f>
        <v>412.7</v>
      </c>
      <c r="H443" s="14">
        <f t="shared" si="189"/>
        <v>0</v>
      </c>
      <c r="I443" s="14">
        <f t="shared" si="189"/>
        <v>0</v>
      </c>
      <c r="J443" s="14">
        <f t="shared" si="189"/>
        <v>0</v>
      </c>
      <c r="K443" s="2">
        <v>0</v>
      </c>
    </row>
    <row r="444" spans="1:11" ht="15.75" hidden="1" customHeight="1" x14ac:dyDescent="0.25">
      <c r="A444" s="36">
        <v>924</v>
      </c>
      <c r="B444" s="36" t="s">
        <v>38</v>
      </c>
      <c r="C444" s="36" t="s">
        <v>30</v>
      </c>
      <c r="D444" s="8" t="s">
        <v>218</v>
      </c>
      <c r="E444" s="30">
        <v>610</v>
      </c>
      <c r="F444" s="13" t="s">
        <v>550</v>
      </c>
      <c r="G444" s="14">
        <v>66.5</v>
      </c>
      <c r="H444" s="14"/>
      <c r="I444" s="14"/>
      <c r="J444" s="14"/>
      <c r="K444" s="2">
        <v>0</v>
      </c>
    </row>
    <row r="445" spans="1:11" ht="15.75" hidden="1" customHeight="1" x14ac:dyDescent="0.25">
      <c r="A445" s="36">
        <v>924</v>
      </c>
      <c r="B445" s="36" t="s">
        <v>38</v>
      </c>
      <c r="C445" s="36" t="s">
        <v>30</v>
      </c>
      <c r="D445" s="8" t="s">
        <v>218</v>
      </c>
      <c r="E445" s="30">
        <v>620</v>
      </c>
      <c r="F445" s="18" t="s">
        <v>559</v>
      </c>
      <c r="G445" s="14">
        <v>346.2</v>
      </c>
      <c r="H445" s="14"/>
      <c r="I445" s="14"/>
      <c r="J445" s="14"/>
      <c r="K445" s="2">
        <v>0</v>
      </c>
    </row>
    <row r="446" spans="1:11" ht="15.75" customHeight="1" x14ac:dyDescent="0.25">
      <c r="A446" s="36">
        <v>924</v>
      </c>
      <c r="B446" s="36" t="s">
        <v>38</v>
      </c>
      <c r="C446" s="36" t="s">
        <v>30</v>
      </c>
      <c r="D446" s="8" t="s">
        <v>170</v>
      </c>
      <c r="E446" s="30"/>
      <c r="F446" s="18" t="s">
        <v>587</v>
      </c>
      <c r="G446" s="14">
        <f t="shared" ref="G446:J450" si="190">G447</f>
        <v>11714.7</v>
      </c>
      <c r="H446" s="14">
        <f t="shared" si="190"/>
        <v>11707</v>
      </c>
      <c r="I446" s="14">
        <f t="shared" si="190"/>
        <v>11473.4</v>
      </c>
      <c r="J446" s="14">
        <f t="shared" si="190"/>
        <v>0</v>
      </c>
    </row>
    <row r="447" spans="1:11" ht="15.75" customHeight="1" x14ac:dyDescent="0.25">
      <c r="A447" s="36">
        <v>924</v>
      </c>
      <c r="B447" s="36" t="s">
        <v>38</v>
      </c>
      <c r="C447" s="36" t="s">
        <v>30</v>
      </c>
      <c r="D447" s="8" t="s">
        <v>183</v>
      </c>
      <c r="E447" s="30"/>
      <c r="F447" s="18" t="s">
        <v>596</v>
      </c>
      <c r="G447" s="14">
        <f>G448</f>
        <v>11714.7</v>
      </c>
      <c r="H447" s="14">
        <f t="shared" si="190"/>
        <v>11707</v>
      </c>
      <c r="I447" s="14">
        <f t="shared" si="190"/>
        <v>11473.4</v>
      </c>
      <c r="J447" s="14">
        <f t="shared" si="190"/>
        <v>0</v>
      </c>
    </row>
    <row r="448" spans="1:11" ht="47.25" x14ac:dyDescent="0.25">
      <c r="A448" s="36">
        <v>924</v>
      </c>
      <c r="B448" s="36" t="s">
        <v>38</v>
      </c>
      <c r="C448" s="36" t="s">
        <v>30</v>
      </c>
      <c r="D448" s="8" t="s">
        <v>184</v>
      </c>
      <c r="E448" s="30"/>
      <c r="F448" s="18" t="s">
        <v>990</v>
      </c>
      <c r="G448" s="14">
        <f>G449</f>
        <v>11714.7</v>
      </c>
      <c r="H448" s="14">
        <f t="shared" si="190"/>
        <v>11707</v>
      </c>
      <c r="I448" s="14">
        <f t="shared" si="190"/>
        <v>11473.4</v>
      </c>
      <c r="J448" s="14">
        <f t="shared" si="190"/>
        <v>0</v>
      </c>
    </row>
    <row r="449" spans="1:10" ht="63" x14ac:dyDescent="0.25">
      <c r="A449" s="36">
        <v>924</v>
      </c>
      <c r="B449" s="36" t="s">
        <v>38</v>
      </c>
      <c r="C449" s="36" t="s">
        <v>30</v>
      </c>
      <c r="D449" s="8" t="s">
        <v>904</v>
      </c>
      <c r="E449" s="30"/>
      <c r="F449" s="18" t="s">
        <v>1052</v>
      </c>
      <c r="G449" s="14">
        <f>G450</f>
        <v>11714.7</v>
      </c>
      <c r="H449" s="14">
        <f t="shared" si="190"/>
        <v>11707</v>
      </c>
      <c r="I449" s="14">
        <f t="shared" si="190"/>
        <v>11473.4</v>
      </c>
      <c r="J449" s="14">
        <f t="shared" si="190"/>
        <v>0</v>
      </c>
    </row>
    <row r="450" spans="1:10" ht="15.75" customHeight="1" x14ac:dyDescent="0.25">
      <c r="A450" s="36">
        <v>924</v>
      </c>
      <c r="B450" s="36" t="s">
        <v>38</v>
      </c>
      <c r="C450" s="36" t="s">
        <v>30</v>
      </c>
      <c r="D450" s="8" t="s">
        <v>904</v>
      </c>
      <c r="E450" s="30">
        <v>600</v>
      </c>
      <c r="F450" s="24" t="s">
        <v>549</v>
      </c>
      <c r="G450" s="14">
        <f>G451</f>
        <v>11714.7</v>
      </c>
      <c r="H450" s="14">
        <f t="shared" si="190"/>
        <v>11707</v>
      </c>
      <c r="I450" s="14">
        <f t="shared" si="190"/>
        <v>11473.4</v>
      </c>
      <c r="J450" s="14">
        <f t="shared" si="190"/>
        <v>0</v>
      </c>
    </row>
    <row r="451" spans="1:10" ht="15.75" customHeight="1" x14ac:dyDescent="0.25">
      <c r="A451" s="36">
        <v>924</v>
      </c>
      <c r="B451" s="36" t="s">
        <v>38</v>
      </c>
      <c r="C451" s="36" t="s">
        <v>30</v>
      </c>
      <c r="D451" s="8" t="s">
        <v>904</v>
      </c>
      <c r="E451" s="30">
        <v>620</v>
      </c>
      <c r="F451" s="18" t="s">
        <v>559</v>
      </c>
      <c r="G451" s="14">
        <v>11714.7</v>
      </c>
      <c r="H451" s="14">
        <v>11707</v>
      </c>
      <c r="I451" s="14">
        <v>11473.4</v>
      </c>
      <c r="J451" s="14"/>
    </row>
    <row r="452" spans="1:10" s="3" customFormat="1" ht="31.5" customHeight="1" x14ac:dyDescent="0.25">
      <c r="A452" s="10">
        <v>930</v>
      </c>
      <c r="B452" s="4"/>
      <c r="C452" s="4"/>
      <c r="D452" s="4"/>
      <c r="E452" s="4"/>
      <c r="F452" s="5" t="s">
        <v>97</v>
      </c>
      <c r="G452" s="15">
        <f>G453+G720</f>
        <v>11024528.200000001</v>
      </c>
      <c r="H452" s="15">
        <f>H453+H720</f>
        <v>10929516.200000001</v>
      </c>
      <c r="I452" s="15">
        <f>I453+I720</f>
        <v>10931730.800000001</v>
      </c>
      <c r="J452" s="15">
        <f>J453+J720</f>
        <v>0</v>
      </c>
    </row>
    <row r="453" spans="1:10" s="3" customFormat="1" ht="15.75" customHeight="1" x14ac:dyDescent="0.25">
      <c r="A453" s="10">
        <v>930</v>
      </c>
      <c r="B453" s="4" t="s">
        <v>12</v>
      </c>
      <c r="C453" s="4"/>
      <c r="D453" s="4"/>
      <c r="E453" s="4"/>
      <c r="F453" s="5" t="s">
        <v>16</v>
      </c>
      <c r="G453" s="15">
        <f>G454+G503+G592+G643+G651+G636</f>
        <v>10640069.4</v>
      </c>
      <c r="H453" s="15">
        <f>H454+H503+H592+H643+H651+H636</f>
        <v>10544487.500000002</v>
      </c>
      <c r="I453" s="15">
        <f>I454+I503+I592+I643+I651+I636</f>
        <v>10546315.800000001</v>
      </c>
      <c r="J453" s="15">
        <f>J454+J503+J592+J643+J651+J636</f>
        <v>0</v>
      </c>
    </row>
    <row r="454" spans="1:10" s="9" customFormat="1" ht="15.75" customHeight="1" x14ac:dyDescent="0.25">
      <c r="A454" s="11">
        <v>930</v>
      </c>
      <c r="B454" s="6" t="s">
        <v>12</v>
      </c>
      <c r="C454" s="6" t="s">
        <v>9</v>
      </c>
      <c r="D454" s="6"/>
      <c r="E454" s="6"/>
      <c r="F454" s="7" t="s">
        <v>17</v>
      </c>
      <c r="G454" s="16">
        <f>G455+G489+G498</f>
        <v>4580864.5999999996</v>
      </c>
      <c r="H454" s="16">
        <f t="shared" ref="H454:J454" si="191">H455+H489+H498</f>
        <v>4560910.4000000004</v>
      </c>
      <c r="I454" s="16">
        <f t="shared" si="191"/>
        <v>4569505.3000000007</v>
      </c>
      <c r="J454" s="16">
        <f t="shared" si="191"/>
        <v>0</v>
      </c>
    </row>
    <row r="455" spans="1:10" ht="47.25" customHeight="1" x14ac:dyDescent="0.25">
      <c r="A455" s="8">
        <v>930</v>
      </c>
      <c r="B455" s="36" t="s">
        <v>12</v>
      </c>
      <c r="C455" s="36" t="s">
        <v>9</v>
      </c>
      <c r="D455" s="36" t="s">
        <v>119</v>
      </c>
      <c r="E455" s="36"/>
      <c r="F455" s="18" t="s">
        <v>756</v>
      </c>
      <c r="G455" s="14">
        <f>G456+G484</f>
        <v>4468361.5999999996</v>
      </c>
      <c r="H455" s="14">
        <f>H456+H484</f>
        <v>4468964</v>
      </c>
      <c r="I455" s="14">
        <f>I456+I484</f>
        <v>4477558.9000000004</v>
      </c>
      <c r="J455" s="14">
        <f>J456+J484</f>
        <v>0</v>
      </c>
    </row>
    <row r="456" spans="1:10" ht="31.5" customHeight="1" x14ac:dyDescent="0.25">
      <c r="A456" s="8">
        <v>930</v>
      </c>
      <c r="B456" s="36" t="s">
        <v>12</v>
      </c>
      <c r="C456" s="36" t="s">
        <v>9</v>
      </c>
      <c r="D456" s="36" t="s">
        <v>241</v>
      </c>
      <c r="E456" s="36"/>
      <c r="F456" s="18" t="s">
        <v>757</v>
      </c>
      <c r="G456" s="14">
        <f>G457+G469</f>
        <v>4415167.5999999996</v>
      </c>
      <c r="H456" s="14">
        <f>H457+H469</f>
        <v>4419008.9000000004</v>
      </c>
      <c r="I456" s="14">
        <f>I457+I469</f>
        <v>4426063.3000000007</v>
      </c>
      <c r="J456" s="14">
        <f>J457+J469</f>
        <v>0</v>
      </c>
    </row>
    <row r="457" spans="1:10" ht="63" customHeight="1" x14ac:dyDescent="0.25">
      <c r="A457" s="8">
        <v>930</v>
      </c>
      <c r="B457" s="36" t="s">
        <v>12</v>
      </c>
      <c r="C457" s="36" t="s">
        <v>9</v>
      </c>
      <c r="D457" s="36" t="s">
        <v>242</v>
      </c>
      <c r="E457" s="36"/>
      <c r="F457" s="18" t="s">
        <v>758</v>
      </c>
      <c r="G457" s="14">
        <f>G458+G462+G466</f>
        <v>1212866.1000000001</v>
      </c>
      <c r="H457" s="14">
        <f t="shared" ref="H457:J457" si="192">H458+H462+H466</f>
        <v>1216673.3000000003</v>
      </c>
      <c r="I457" s="14">
        <f t="shared" si="192"/>
        <v>1223727.7000000002</v>
      </c>
      <c r="J457" s="14">
        <f t="shared" si="192"/>
        <v>0</v>
      </c>
    </row>
    <row r="458" spans="1:10" ht="63" customHeight="1" x14ac:dyDescent="0.25">
      <c r="A458" s="8">
        <v>930</v>
      </c>
      <c r="B458" s="36" t="s">
        <v>12</v>
      </c>
      <c r="C458" s="36" t="s">
        <v>9</v>
      </c>
      <c r="D458" s="36" t="s">
        <v>243</v>
      </c>
      <c r="E458" s="36"/>
      <c r="F458" s="18" t="s">
        <v>564</v>
      </c>
      <c r="G458" s="14">
        <f t="shared" ref="G458:J458" si="193">G459</f>
        <v>1169400.4000000001</v>
      </c>
      <c r="H458" s="14">
        <f t="shared" si="193"/>
        <v>1173203.9000000001</v>
      </c>
      <c r="I458" s="14">
        <f t="shared" si="193"/>
        <v>1180258.3</v>
      </c>
      <c r="J458" s="14">
        <f t="shared" si="193"/>
        <v>0</v>
      </c>
    </row>
    <row r="459" spans="1:10" ht="31.5" customHeight="1" x14ac:dyDescent="0.25">
      <c r="A459" s="8">
        <v>930</v>
      </c>
      <c r="B459" s="36" t="s">
        <v>12</v>
      </c>
      <c r="C459" s="36" t="s">
        <v>9</v>
      </c>
      <c r="D459" s="36" t="s">
        <v>243</v>
      </c>
      <c r="E459" s="36" t="s">
        <v>186</v>
      </c>
      <c r="F459" s="24" t="s">
        <v>549</v>
      </c>
      <c r="G459" s="14">
        <f t="shared" ref="G459:J459" si="194">G460+G461</f>
        <v>1169400.4000000001</v>
      </c>
      <c r="H459" s="14">
        <f t="shared" si="194"/>
        <v>1173203.9000000001</v>
      </c>
      <c r="I459" s="14">
        <f t="shared" si="194"/>
        <v>1180258.3</v>
      </c>
      <c r="J459" s="14">
        <f t="shared" si="194"/>
        <v>0</v>
      </c>
    </row>
    <row r="460" spans="1:10" ht="15.75" customHeight="1" x14ac:dyDescent="0.25">
      <c r="A460" s="8">
        <v>930</v>
      </c>
      <c r="B460" s="36" t="s">
        <v>12</v>
      </c>
      <c r="C460" s="36" t="s">
        <v>9</v>
      </c>
      <c r="D460" s="36" t="s">
        <v>243</v>
      </c>
      <c r="E460" s="36" t="s">
        <v>240</v>
      </c>
      <c r="F460" s="13" t="s">
        <v>550</v>
      </c>
      <c r="G460" s="14">
        <v>98946.1</v>
      </c>
      <c r="H460" s="14">
        <v>98946.1</v>
      </c>
      <c r="I460" s="14">
        <v>98946.1</v>
      </c>
      <c r="J460" s="14"/>
    </row>
    <row r="461" spans="1:10" ht="15.75" customHeight="1" x14ac:dyDescent="0.25">
      <c r="A461" s="8">
        <v>930</v>
      </c>
      <c r="B461" s="36" t="s">
        <v>12</v>
      </c>
      <c r="C461" s="36" t="s">
        <v>9</v>
      </c>
      <c r="D461" s="36" t="s">
        <v>243</v>
      </c>
      <c r="E461" s="36" t="s">
        <v>187</v>
      </c>
      <c r="F461" s="18" t="s">
        <v>559</v>
      </c>
      <c r="G461" s="14">
        <v>1070454.3</v>
      </c>
      <c r="H461" s="14">
        <v>1074257.8</v>
      </c>
      <c r="I461" s="14">
        <v>1081312.2</v>
      </c>
      <c r="J461" s="14"/>
    </row>
    <row r="462" spans="1:10" ht="31.5" customHeight="1" x14ac:dyDescent="0.25">
      <c r="A462" s="8">
        <v>930</v>
      </c>
      <c r="B462" s="36" t="s">
        <v>12</v>
      </c>
      <c r="C462" s="36" t="s">
        <v>9</v>
      </c>
      <c r="D462" s="36" t="s">
        <v>244</v>
      </c>
      <c r="E462" s="36"/>
      <c r="F462" s="18" t="s">
        <v>759</v>
      </c>
      <c r="G462" s="14">
        <f t="shared" ref="G462:J462" si="195">G463</f>
        <v>43295.8</v>
      </c>
      <c r="H462" s="14">
        <f t="shared" si="195"/>
        <v>43295.8</v>
      </c>
      <c r="I462" s="14">
        <f t="shared" si="195"/>
        <v>43295.8</v>
      </c>
      <c r="J462" s="14">
        <f t="shared" si="195"/>
        <v>0</v>
      </c>
    </row>
    <row r="463" spans="1:10" ht="31.5" customHeight="1" x14ac:dyDescent="0.25">
      <c r="A463" s="8">
        <v>930</v>
      </c>
      <c r="B463" s="36" t="s">
        <v>12</v>
      </c>
      <c r="C463" s="36" t="s">
        <v>9</v>
      </c>
      <c r="D463" s="36" t="s">
        <v>244</v>
      </c>
      <c r="E463" s="36" t="s">
        <v>186</v>
      </c>
      <c r="F463" s="24" t="s">
        <v>549</v>
      </c>
      <c r="G463" s="14">
        <f t="shared" ref="G463:J463" si="196">G464+G465</f>
        <v>43295.8</v>
      </c>
      <c r="H463" s="14">
        <f t="shared" si="196"/>
        <v>43295.8</v>
      </c>
      <c r="I463" s="14">
        <f t="shared" si="196"/>
        <v>43295.8</v>
      </c>
      <c r="J463" s="14">
        <f t="shared" si="196"/>
        <v>0</v>
      </c>
    </row>
    <row r="464" spans="1:10" ht="15.75" customHeight="1" x14ac:dyDescent="0.25">
      <c r="A464" s="8">
        <v>930</v>
      </c>
      <c r="B464" s="36" t="s">
        <v>12</v>
      </c>
      <c r="C464" s="36" t="s">
        <v>9</v>
      </c>
      <c r="D464" s="36" t="s">
        <v>244</v>
      </c>
      <c r="E464" s="36" t="s">
        <v>240</v>
      </c>
      <c r="F464" s="13" t="s">
        <v>550</v>
      </c>
      <c r="G464" s="14">
        <v>18317.400000000001</v>
      </c>
      <c r="H464" s="14">
        <v>18317.400000000001</v>
      </c>
      <c r="I464" s="14">
        <v>18317.400000000001</v>
      </c>
      <c r="J464" s="14"/>
    </row>
    <row r="465" spans="1:10" ht="15.75" customHeight="1" x14ac:dyDescent="0.25">
      <c r="A465" s="8">
        <v>930</v>
      </c>
      <c r="B465" s="36" t="s">
        <v>12</v>
      </c>
      <c r="C465" s="36" t="s">
        <v>9</v>
      </c>
      <c r="D465" s="36" t="s">
        <v>244</v>
      </c>
      <c r="E465" s="36" t="s">
        <v>187</v>
      </c>
      <c r="F465" s="18" t="s">
        <v>559</v>
      </c>
      <c r="G465" s="14">
        <v>24978.400000000001</v>
      </c>
      <c r="H465" s="14">
        <v>24978.400000000001</v>
      </c>
      <c r="I465" s="14">
        <v>24978.400000000001</v>
      </c>
      <c r="J465" s="14"/>
    </row>
    <row r="466" spans="1:10" ht="47.25" customHeight="1" x14ac:dyDescent="0.25">
      <c r="A466" s="8">
        <v>930</v>
      </c>
      <c r="B466" s="36" t="s">
        <v>12</v>
      </c>
      <c r="C466" s="36" t="s">
        <v>9</v>
      </c>
      <c r="D466" s="36" t="s">
        <v>245</v>
      </c>
      <c r="E466" s="36"/>
      <c r="F466" s="18" t="s">
        <v>760</v>
      </c>
      <c r="G466" s="14">
        <f t="shared" ref="G466:J467" si="197">G467</f>
        <v>169.9</v>
      </c>
      <c r="H466" s="14">
        <f t="shared" si="197"/>
        <v>173.6</v>
      </c>
      <c r="I466" s="14">
        <f t="shared" si="197"/>
        <v>173.6</v>
      </c>
      <c r="J466" s="14">
        <f t="shared" si="197"/>
        <v>0</v>
      </c>
    </row>
    <row r="467" spans="1:10" ht="31.5" customHeight="1" x14ac:dyDescent="0.25">
      <c r="A467" s="8">
        <v>930</v>
      </c>
      <c r="B467" s="36" t="s">
        <v>12</v>
      </c>
      <c r="C467" s="36" t="s">
        <v>9</v>
      </c>
      <c r="D467" s="36" t="s">
        <v>245</v>
      </c>
      <c r="E467" s="36" t="s">
        <v>186</v>
      </c>
      <c r="F467" s="24" t="s">
        <v>549</v>
      </c>
      <c r="G467" s="14">
        <f t="shared" si="197"/>
        <v>169.9</v>
      </c>
      <c r="H467" s="14">
        <f t="shared" si="197"/>
        <v>173.6</v>
      </c>
      <c r="I467" s="14">
        <f t="shared" si="197"/>
        <v>173.6</v>
      </c>
      <c r="J467" s="14">
        <f t="shared" si="197"/>
        <v>0</v>
      </c>
    </row>
    <row r="468" spans="1:10" ht="15.75" customHeight="1" x14ac:dyDescent="0.25">
      <c r="A468" s="8">
        <v>930</v>
      </c>
      <c r="B468" s="36" t="s">
        <v>12</v>
      </c>
      <c r="C468" s="36" t="s">
        <v>9</v>
      </c>
      <c r="D468" s="36" t="s">
        <v>245</v>
      </c>
      <c r="E468" s="36" t="s">
        <v>187</v>
      </c>
      <c r="F468" s="18" t="s">
        <v>559</v>
      </c>
      <c r="G468" s="14">
        <v>169.9</v>
      </c>
      <c r="H468" s="14">
        <v>173.6</v>
      </c>
      <c r="I468" s="14">
        <v>173.6</v>
      </c>
      <c r="J468" s="14"/>
    </row>
    <row r="469" spans="1:10" ht="47.25" customHeight="1" x14ac:dyDescent="0.25">
      <c r="A469" s="8">
        <v>930</v>
      </c>
      <c r="B469" s="36" t="s">
        <v>12</v>
      </c>
      <c r="C469" s="36" t="s">
        <v>9</v>
      </c>
      <c r="D469" s="36" t="s">
        <v>246</v>
      </c>
      <c r="E469" s="36"/>
      <c r="F469" s="18" t="s">
        <v>761</v>
      </c>
      <c r="G469" s="14">
        <f t="shared" ref="G469:J469" si="198">G470+G474+G478</f>
        <v>3202301.5</v>
      </c>
      <c r="H469" s="14">
        <f t="shared" si="198"/>
        <v>3202335.6</v>
      </c>
      <c r="I469" s="14">
        <f t="shared" si="198"/>
        <v>3202335.6</v>
      </c>
      <c r="J469" s="14">
        <f t="shared" si="198"/>
        <v>0</v>
      </c>
    </row>
    <row r="470" spans="1:10" ht="47.25" customHeight="1" x14ac:dyDescent="0.25">
      <c r="A470" s="8">
        <v>930</v>
      </c>
      <c r="B470" s="36" t="s">
        <v>12</v>
      </c>
      <c r="C470" s="36" t="s">
        <v>9</v>
      </c>
      <c r="D470" s="36" t="s">
        <v>850</v>
      </c>
      <c r="E470" s="36"/>
      <c r="F470" s="18" t="s">
        <v>762</v>
      </c>
      <c r="G470" s="14">
        <f t="shared" ref="G470:J470" si="199">G471</f>
        <v>6305.4</v>
      </c>
      <c r="H470" s="14">
        <f t="shared" si="199"/>
        <v>6339.5</v>
      </c>
      <c r="I470" s="14">
        <f t="shared" si="199"/>
        <v>6339.5</v>
      </c>
      <c r="J470" s="14">
        <f t="shared" si="199"/>
        <v>0</v>
      </c>
    </row>
    <row r="471" spans="1:10" ht="31.5" customHeight="1" x14ac:dyDescent="0.25">
      <c r="A471" s="8">
        <v>930</v>
      </c>
      <c r="B471" s="36" t="s">
        <v>12</v>
      </c>
      <c r="C471" s="36" t="s">
        <v>9</v>
      </c>
      <c r="D471" s="36" t="s">
        <v>850</v>
      </c>
      <c r="E471" s="36" t="s">
        <v>186</v>
      </c>
      <c r="F471" s="24" t="s">
        <v>549</v>
      </c>
      <c r="G471" s="14">
        <f t="shared" ref="G471:J471" si="200">G472+G473</f>
        <v>6305.4</v>
      </c>
      <c r="H471" s="14">
        <f t="shared" si="200"/>
        <v>6339.5</v>
      </c>
      <c r="I471" s="14">
        <f t="shared" si="200"/>
        <v>6339.5</v>
      </c>
      <c r="J471" s="14">
        <f t="shared" si="200"/>
        <v>0</v>
      </c>
    </row>
    <row r="472" spans="1:10" ht="15.75" customHeight="1" x14ac:dyDescent="0.25">
      <c r="A472" s="8">
        <v>930</v>
      </c>
      <c r="B472" s="36" t="s">
        <v>12</v>
      </c>
      <c r="C472" s="36" t="s">
        <v>9</v>
      </c>
      <c r="D472" s="36" t="s">
        <v>850</v>
      </c>
      <c r="E472" s="36" t="s">
        <v>240</v>
      </c>
      <c r="F472" s="13" t="s">
        <v>550</v>
      </c>
      <c r="G472" s="14">
        <v>188</v>
      </c>
      <c r="H472" s="14">
        <v>188</v>
      </c>
      <c r="I472" s="14">
        <v>188</v>
      </c>
      <c r="J472" s="14"/>
    </row>
    <row r="473" spans="1:10" ht="15.75" customHeight="1" x14ac:dyDescent="0.25">
      <c r="A473" s="8">
        <v>930</v>
      </c>
      <c r="B473" s="36" t="s">
        <v>12</v>
      </c>
      <c r="C473" s="36" t="s">
        <v>9</v>
      </c>
      <c r="D473" s="36" t="s">
        <v>850</v>
      </c>
      <c r="E473" s="36" t="s">
        <v>187</v>
      </c>
      <c r="F473" s="18" t="s">
        <v>559</v>
      </c>
      <c r="G473" s="14">
        <v>6117.4</v>
      </c>
      <c r="H473" s="14">
        <v>6151.5</v>
      </c>
      <c r="I473" s="14">
        <v>6151.5</v>
      </c>
      <c r="J473" s="14"/>
    </row>
    <row r="474" spans="1:10" ht="63" customHeight="1" x14ac:dyDescent="0.25">
      <c r="A474" s="8">
        <v>930</v>
      </c>
      <c r="B474" s="36" t="s">
        <v>12</v>
      </c>
      <c r="C474" s="36" t="s">
        <v>9</v>
      </c>
      <c r="D474" s="36" t="s">
        <v>849</v>
      </c>
      <c r="E474" s="36"/>
      <c r="F474" s="18" t="s">
        <v>763</v>
      </c>
      <c r="G474" s="14">
        <f t="shared" ref="G474:J474" si="201">G475</f>
        <v>3155485.1</v>
      </c>
      <c r="H474" s="14">
        <f t="shared" si="201"/>
        <v>3155485.1</v>
      </c>
      <c r="I474" s="14">
        <f t="shared" si="201"/>
        <v>3155485.1</v>
      </c>
      <c r="J474" s="14">
        <f t="shared" si="201"/>
        <v>0</v>
      </c>
    </row>
    <row r="475" spans="1:10" ht="31.5" customHeight="1" x14ac:dyDescent="0.25">
      <c r="A475" s="8">
        <v>930</v>
      </c>
      <c r="B475" s="36" t="s">
        <v>12</v>
      </c>
      <c r="C475" s="36" t="s">
        <v>9</v>
      </c>
      <c r="D475" s="36" t="s">
        <v>849</v>
      </c>
      <c r="E475" s="36" t="s">
        <v>186</v>
      </c>
      <c r="F475" s="24" t="s">
        <v>549</v>
      </c>
      <c r="G475" s="14">
        <f t="shared" ref="G475:J475" si="202">G476+G477</f>
        <v>3155485.1</v>
      </c>
      <c r="H475" s="14">
        <f t="shared" si="202"/>
        <v>3155485.1</v>
      </c>
      <c r="I475" s="14">
        <f t="shared" si="202"/>
        <v>3155485.1</v>
      </c>
      <c r="J475" s="14">
        <f t="shared" si="202"/>
        <v>0</v>
      </c>
    </row>
    <row r="476" spans="1:10" ht="15.75" customHeight="1" x14ac:dyDescent="0.25">
      <c r="A476" s="8">
        <v>930</v>
      </c>
      <c r="B476" s="36" t="s">
        <v>12</v>
      </c>
      <c r="C476" s="36" t="s">
        <v>9</v>
      </c>
      <c r="D476" s="36" t="s">
        <v>849</v>
      </c>
      <c r="E476" s="36" t="s">
        <v>240</v>
      </c>
      <c r="F476" s="13" t="s">
        <v>550</v>
      </c>
      <c r="G476" s="14">
        <v>268402</v>
      </c>
      <c r="H476" s="14">
        <v>268402</v>
      </c>
      <c r="I476" s="14">
        <v>268402</v>
      </c>
      <c r="J476" s="14"/>
    </row>
    <row r="477" spans="1:10" ht="15.75" customHeight="1" x14ac:dyDescent="0.25">
      <c r="A477" s="8">
        <v>930</v>
      </c>
      <c r="B477" s="36" t="s">
        <v>12</v>
      </c>
      <c r="C477" s="36" t="s">
        <v>9</v>
      </c>
      <c r="D477" s="36" t="s">
        <v>849</v>
      </c>
      <c r="E477" s="36" t="s">
        <v>187</v>
      </c>
      <c r="F477" s="18" t="s">
        <v>559</v>
      </c>
      <c r="G477" s="14">
        <v>2887083.1</v>
      </c>
      <c r="H477" s="14">
        <v>2887083.1</v>
      </c>
      <c r="I477" s="14">
        <v>2887083.1</v>
      </c>
      <c r="J477" s="14"/>
    </row>
    <row r="478" spans="1:10" ht="47.25" customHeight="1" x14ac:dyDescent="0.25">
      <c r="A478" s="8">
        <v>930</v>
      </c>
      <c r="B478" s="36" t="s">
        <v>12</v>
      </c>
      <c r="C478" s="36" t="s">
        <v>9</v>
      </c>
      <c r="D478" s="36" t="s">
        <v>851</v>
      </c>
      <c r="E478" s="36"/>
      <c r="F478" s="18" t="s">
        <v>764</v>
      </c>
      <c r="G478" s="14">
        <f>G481+G479</f>
        <v>40511</v>
      </c>
      <c r="H478" s="14">
        <f t="shared" ref="H478:J478" si="203">H481+H479</f>
        <v>40511</v>
      </c>
      <c r="I478" s="14">
        <f t="shared" si="203"/>
        <v>40511</v>
      </c>
      <c r="J478" s="14">
        <f t="shared" si="203"/>
        <v>0</v>
      </c>
    </row>
    <row r="479" spans="1:10" ht="78.75" x14ac:dyDescent="0.25">
      <c r="A479" s="8">
        <v>930</v>
      </c>
      <c r="B479" s="36" t="s">
        <v>12</v>
      </c>
      <c r="C479" s="36" t="s">
        <v>9</v>
      </c>
      <c r="D479" s="36" t="s">
        <v>851</v>
      </c>
      <c r="E479" s="36" t="s">
        <v>221</v>
      </c>
      <c r="F479" s="24" t="s">
        <v>536</v>
      </c>
      <c r="G479" s="14">
        <f>G480</f>
        <v>598.70000000000005</v>
      </c>
      <c r="H479" s="14">
        <f t="shared" ref="H479:J479" si="204">H480</f>
        <v>598.70000000000005</v>
      </c>
      <c r="I479" s="14">
        <f t="shared" si="204"/>
        <v>598.70000000000005</v>
      </c>
      <c r="J479" s="14">
        <f t="shared" si="204"/>
        <v>0</v>
      </c>
    </row>
    <row r="480" spans="1:10" ht="31.5" x14ac:dyDescent="0.25">
      <c r="A480" s="8">
        <v>930</v>
      </c>
      <c r="B480" s="36" t="s">
        <v>12</v>
      </c>
      <c r="C480" s="36" t="s">
        <v>9</v>
      </c>
      <c r="D480" s="36" t="s">
        <v>851</v>
      </c>
      <c r="E480" s="36" t="s">
        <v>222</v>
      </c>
      <c r="F480" s="24" t="s">
        <v>538</v>
      </c>
      <c r="G480" s="14">
        <v>598.70000000000005</v>
      </c>
      <c r="H480" s="14">
        <v>598.70000000000005</v>
      </c>
      <c r="I480" s="14">
        <v>598.70000000000005</v>
      </c>
      <c r="J480" s="14"/>
    </row>
    <row r="481" spans="1:10" ht="31.5" customHeight="1" x14ac:dyDescent="0.25">
      <c r="A481" s="8">
        <v>930</v>
      </c>
      <c r="B481" s="36" t="s">
        <v>12</v>
      </c>
      <c r="C481" s="36" t="s">
        <v>9</v>
      </c>
      <c r="D481" s="36" t="s">
        <v>851</v>
      </c>
      <c r="E481" s="36" t="s">
        <v>186</v>
      </c>
      <c r="F481" s="24" t="s">
        <v>549</v>
      </c>
      <c r="G481" s="14">
        <f t="shared" ref="G481:J481" si="205">G482+G483</f>
        <v>39912.300000000003</v>
      </c>
      <c r="H481" s="14">
        <f t="shared" si="205"/>
        <v>39912.300000000003</v>
      </c>
      <c r="I481" s="14">
        <f t="shared" si="205"/>
        <v>39912.300000000003</v>
      </c>
      <c r="J481" s="14">
        <f t="shared" si="205"/>
        <v>0</v>
      </c>
    </row>
    <row r="482" spans="1:10" ht="15.75" customHeight="1" x14ac:dyDescent="0.25">
      <c r="A482" s="8">
        <v>930</v>
      </c>
      <c r="B482" s="36" t="s">
        <v>12</v>
      </c>
      <c r="C482" s="36" t="s">
        <v>9</v>
      </c>
      <c r="D482" s="36" t="s">
        <v>851</v>
      </c>
      <c r="E482" s="36" t="s">
        <v>240</v>
      </c>
      <c r="F482" s="13" t="s">
        <v>550</v>
      </c>
      <c r="G482" s="14">
        <v>2417.3000000000002</v>
      </c>
      <c r="H482" s="14">
        <v>2417.3000000000002</v>
      </c>
      <c r="I482" s="14">
        <v>2417.3000000000002</v>
      </c>
      <c r="J482" s="14"/>
    </row>
    <row r="483" spans="1:10" ht="15.75" customHeight="1" x14ac:dyDescent="0.25">
      <c r="A483" s="8">
        <v>930</v>
      </c>
      <c r="B483" s="36" t="s">
        <v>12</v>
      </c>
      <c r="C483" s="36" t="s">
        <v>9</v>
      </c>
      <c r="D483" s="36" t="s">
        <v>851</v>
      </c>
      <c r="E483" s="36" t="s">
        <v>187</v>
      </c>
      <c r="F483" s="18" t="s">
        <v>559</v>
      </c>
      <c r="G483" s="14">
        <v>37495</v>
      </c>
      <c r="H483" s="14">
        <v>37495</v>
      </c>
      <c r="I483" s="14">
        <v>37495</v>
      </c>
      <c r="J483" s="14"/>
    </row>
    <row r="484" spans="1:10" ht="31.5" customHeight="1" x14ac:dyDescent="0.25">
      <c r="A484" s="8">
        <v>930</v>
      </c>
      <c r="B484" s="36" t="s">
        <v>12</v>
      </c>
      <c r="C484" s="36" t="s">
        <v>9</v>
      </c>
      <c r="D484" s="36" t="s">
        <v>247</v>
      </c>
      <c r="E484" s="36"/>
      <c r="F484" s="18" t="s">
        <v>787</v>
      </c>
      <c r="G484" s="14">
        <f t="shared" ref="G484:J487" si="206">G485</f>
        <v>53194</v>
      </c>
      <c r="H484" s="14">
        <f t="shared" si="206"/>
        <v>49955.1</v>
      </c>
      <c r="I484" s="14">
        <f t="shared" si="206"/>
        <v>51495.6</v>
      </c>
      <c r="J484" s="14">
        <f t="shared" si="206"/>
        <v>0</v>
      </c>
    </row>
    <row r="485" spans="1:10" ht="47.25" customHeight="1" x14ac:dyDescent="0.25">
      <c r="A485" s="8">
        <v>930</v>
      </c>
      <c r="B485" s="36" t="s">
        <v>12</v>
      </c>
      <c r="C485" s="36" t="s">
        <v>9</v>
      </c>
      <c r="D485" s="36" t="s">
        <v>248</v>
      </c>
      <c r="E485" s="36"/>
      <c r="F485" s="18" t="s">
        <v>788</v>
      </c>
      <c r="G485" s="14">
        <f>G486</f>
        <v>53194</v>
      </c>
      <c r="H485" s="14">
        <f t="shared" si="206"/>
        <v>49955.1</v>
      </c>
      <c r="I485" s="14">
        <f t="shared" si="206"/>
        <v>51495.6</v>
      </c>
      <c r="J485" s="14">
        <f t="shared" si="206"/>
        <v>0</v>
      </c>
    </row>
    <row r="486" spans="1:10" ht="47.25" customHeight="1" x14ac:dyDescent="0.25">
      <c r="A486" s="8">
        <v>930</v>
      </c>
      <c r="B486" s="36" t="s">
        <v>12</v>
      </c>
      <c r="C486" s="36" t="s">
        <v>9</v>
      </c>
      <c r="D486" s="36" t="s">
        <v>249</v>
      </c>
      <c r="E486" s="36"/>
      <c r="F486" s="18" t="s">
        <v>870</v>
      </c>
      <c r="G486" s="14">
        <f t="shared" si="206"/>
        <v>53194</v>
      </c>
      <c r="H486" s="14">
        <f t="shared" si="206"/>
        <v>49955.1</v>
      </c>
      <c r="I486" s="14">
        <f t="shared" si="206"/>
        <v>51495.6</v>
      </c>
      <c r="J486" s="14">
        <f t="shared" si="206"/>
        <v>0</v>
      </c>
    </row>
    <row r="487" spans="1:10" ht="31.5" customHeight="1" x14ac:dyDescent="0.25">
      <c r="A487" s="8">
        <v>930</v>
      </c>
      <c r="B487" s="36" t="s">
        <v>12</v>
      </c>
      <c r="C487" s="36" t="s">
        <v>9</v>
      </c>
      <c r="D487" s="36" t="s">
        <v>249</v>
      </c>
      <c r="E487" s="36" t="s">
        <v>186</v>
      </c>
      <c r="F487" s="24" t="s">
        <v>549</v>
      </c>
      <c r="G487" s="14">
        <f t="shared" si="206"/>
        <v>53194</v>
      </c>
      <c r="H487" s="14">
        <f t="shared" si="206"/>
        <v>49955.1</v>
      </c>
      <c r="I487" s="14">
        <f t="shared" si="206"/>
        <v>51495.6</v>
      </c>
      <c r="J487" s="14">
        <f t="shared" si="206"/>
        <v>0</v>
      </c>
    </row>
    <row r="488" spans="1:10" ht="47.25" customHeight="1" x14ac:dyDescent="0.25">
      <c r="A488" s="8">
        <v>930</v>
      </c>
      <c r="B488" s="36" t="s">
        <v>12</v>
      </c>
      <c r="C488" s="36" t="s">
        <v>9</v>
      </c>
      <c r="D488" s="36" t="s">
        <v>249</v>
      </c>
      <c r="E488" s="36" t="s">
        <v>250</v>
      </c>
      <c r="F488" s="24" t="s">
        <v>551</v>
      </c>
      <c r="G488" s="14">
        <v>53194</v>
      </c>
      <c r="H488" s="14">
        <v>49955.1</v>
      </c>
      <c r="I488" s="14">
        <v>51495.6</v>
      </c>
      <c r="J488" s="14"/>
    </row>
    <row r="489" spans="1:10" ht="47.25" customHeight="1" x14ac:dyDescent="0.25">
      <c r="A489" s="8">
        <v>930</v>
      </c>
      <c r="B489" s="36" t="s">
        <v>12</v>
      </c>
      <c r="C489" s="36" t="s">
        <v>9</v>
      </c>
      <c r="D489" s="36" t="s">
        <v>251</v>
      </c>
      <c r="E489" s="36"/>
      <c r="F489" s="18" t="s">
        <v>1038</v>
      </c>
      <c r="G489" s="14">
        <f t="shared" ref="G489:J492" si="207">G490</f>
        <v>105743</v>
      </c>
      <c r="H489" s="14">
        <f t="shared" si="207"/>
        <v>85186.4</v>
      </c>
      <c r="I489" s="14">
        <f t="shared" si="207"/>
        <v>85186.4</v>
      </c>
      <c r="J489" s="14">
        <f t="shared" si="207"/>
        <v>0</v>
      </c>
    </row>
    <row r="490" spans="1:10" ht="47.25" customHeight="1" x14ac:dyDescent="0.25">
      <c r="A490" s="8">
        <v>930</v>
      </c>
      <c r="B490" s="36" t="s">
        <v>12</v>
      </c>
      <c r="C490" s="36" t="s">
        <v>9</v>
      </c>
      <c r="D490" s="36" t="s">
        <v>252</v>
      </c>
      <c r="E490" s="36"/>
      <c r="F490" s="18" t="s">
        <v>1162</v>
      </c>
      <c r="G490" s="14">
        <f t="shared" ref="G490:J490" si="208">G491+G494</f>
        <v>105743</v>
      </c>
      <c r="H490" s="14">
        <f t="shared" si="208"/>
        <v>85186.4</v>
      </c>
      <c r="I490" s="14">
        <f t="shared" si="208"/>
        <v>85186.4</v>
      </c>
      <c r="J490" s="14">
        <f t="shared" si="208"/>
        <v>0</v>
      </c>
    </row>
    <row r="491" spans="1:10" ht="63" customHeight="1" x14ac:dyDescent="0.25">
      <c r="A491" s="8">
        <v>930</v>
      </c>
      <c r="B491" s="36" t="s">
        <v>12</v>
      </c>
      <c r="C491" s="36" t="s">
        <v>9</v>
      </c>
      <c r="D491" s="36" t="s">
        <v>253</v>
      </c>
      <c r="E491" s="36"/>
      <c r="F491" s="18" t="s">
        <v>789</v>
      </c>
      <c r="G491" s="14">
        <f t="shared" si="207"/>
        <v>41424</v>
      </c>
      <c r="H491" s="14">
        <f t="shared" si="207"/>
        <v>32526</v>
      </c>
      <c r="I491" s="14">
        <f t="shared" si="207"/>
        <v>32526</v>
      </c>
      <c r="J491" s="14">
        <f t="shared" si="207"/>
        <v>0</v>
      </c>
    </row>
    <row r="492" spans="1:10" ht="31.5" customHeight="1" x14ac:dyDescent="0.25">
      <c r="A492" s="8">
        <v>930</v>
      </c>
      <c r="B492" s="36" t="s">
        <v>12</v>
      </c>
      <c r="C492" s="36" t="s">
        <v>9</v>
      </c>
      <c r="D492" s="36" t="s">
        <v>253</v>
      </c>
      <c r="E492" s="36" t="s">
        <v>186</v>
      </c>
      <c r="F492" s="24" t="s">
        <v>549</v>
      </c>
      <c r="G492" s="14">
        <f t="shared" si="207"/>
        <v>41424</v>
      </c>
      <c r="H492" s="14">
        <f t="shared" si="207"/>
        <v>32526</v>
      </c>
      <c r="I492" s="14">
        <f t="shared" si="207"/>
        <v>32526</v>
      </c>
      <c r="J492" s="14">
        <f t="shared" si="207"/>
        <v>0</v>
      </c>
    </row>
    <row r="493" spans="1:10" ht="15.75" customHeight="1" x14ac:dyDescent="0.25">
      <c r="A493" s="8">
        <v>930</v>
      </c>
      <c r="B493" s="36" t="s">
        <v>12</v>
      </c>
      <c r="C493" s="36" t="s">
        <v>9</v>
      </c>
      <c r="D493" s="36" t="s">
        <v>253</v>
      </c>
      <c r="E493" s="36" t="s">
        <v>187</v>
      </c>
      <c r="F493" s="18" t="s">
        <v>559</v>
      </c>
      <c r="G493" s="14">
        <v>41424</v>
      </c>
      <c r="H493" s="14">
        <v>32526</v>
      </c>
      <c r="I493" s="14">
        <v>32526</v>
      </c>
      <c r="J493" s="14"/>
    </row>
    <row r="494" spans="1:10" ht="63" customHeight="1" x14ac:dyDescent="0.25">
      <c r="A494" s="8">
        <v>930</v>
      </c>
      <c r="B494" s="36" t="s">
        <v>12</v>
      </c>
      <c r="C494" s="36" t="s">
        <v>9</v>
      </c>
      <c r="D494" s="36" t="s">
        <v>254</v>
      </c>
      <c r="E494" s="36"/>
      <c r="F494" s="18" t="s">
        <v>790</v>
      </c>
      <c r="G494" s="14">
        <f t="shared" ref="G494:J494" si="209">G495</f>
        <v>64319</v>
      </c>
      <c r="H494" s="14">
        <f t="shared" si="209"/>
        <v>52660.4</v>
      </c>
      <c r="I494" s="14">
        <f t="shared" si="209"/>
        <v>52660.4</v>
      </c>
      <c r="J494" s="14">
        <f t="shared" si="209"/>
        <v>0</v>
      </c>
    </row>
    <row r="495" spans="1:10" ht="31.5" customHeight="1" x14ac:dyDescent="0.25">
      <c r="A495" s="8">
        <v>930</v>
      </c>
      <c r="B495" s="36" t="s">
        <v>12</v>
      </c>
      <c r="C495" s="36" t="s">
        <v>9</v>
      </c>
      <c r="D495" s="36" t="s">
        <v>254</v>
      </c>
      <c r="E495" s="36" t="s">
        <v>186</v>
      </c>
      <c r="F495" s="24" t="s">
        <v>549</v>
      </c>
      <c r="G495" s="14">
        <f t="shared" ref="G495:J495" si="210">G496+G497</f>
        <v>64319</v>
      </c>
      <c r="H495" s="14">
        <f t="shared" si="210"/>
        <v>52660.4</v>
      </c>
      <c r="I495" s="14">
        <f t="shared" si="210"/>
        <v>52660.4</v>
      </c>
      <c r="J495" s="14">
        <f t="shared" si="210"/>
        <v>0</v>
      </c>
    </row>
    <row r="496" spans="1:10" ht="15.75" customHeight="1" x14ac:dyDescent="0.25">
      <c r="A496" s="8">
        <v>930</v>
      </c>
      <c r="B496" s="36" t="s">
        <v>12</v>
      </c>
      <c r="C496" s="36" t="s">
        <v>9</v>
      </c>
      <c r="D496" s="36" t="s">
        <v>254</v>
      </c>
      <c r="E496" s="36" t="s">
        <v>240</v>
      </c>
      <c r="F496" s="13" t="s">
        <v>550</v>
      </c>
      <c r="G496" s="14">
        <v>7042.6</v>
      </c>
      <c r="H496" s="14">
        <v>3243.6</v>
      </c>
      <c r="I496" s="14"/>
      <c r="J496" s="14"/>
    </row>
    <row r="497" spans="1:10" ht="15.75" customHeight="1" x14ac:dyDescent="0.25">
      <c r="A497" s="8">
        <v>930</v>
      </c>
      <c r="B497" s="36" t="s">
        <v>12</v>
      </c>
      <c r="C497" s="36" t="s">
        <v>9</v>
      </c>
      <c r="D497" s="36" t="s">
        <v>254</v>
      </c>
      <c r="E497" s="36" t="s">
        <v>187</v>
      </c>
      <c r="F497" s="18" t="s">
        <v>559</v>
      </c>
      <c r="G497" s="14">
        <v>57276.4</v>
      </c>
      <c r="H497" s="14">
        <v>49416.800000000003</v>
      </c>
      <c r="I497" s="14">
        <v>52660.4</v>
      </c>
      <c r="J497" s="14"/>
    </row>
    <row r="498" spans="1:10" ht="31.5" customHeight="1" x14ac:dyDescent="0.25">
      <c r="A498" s="8">
        <v>930</v>
      </c>
      <c r="B498" s="36" t="s">
        <v>12</v>
      </c>
      <c r="C498" s="36" t="s">
        <v>9</v>
      </c>
      <c r="D498" s="36" t="s">
        <v>255</v>
      </c>
      <c r="E498" s="36"/>
      <c r="F498" s="24" t="s">
        <v>791</v>
      </c>
      <c r="G498" s="14">
        <f t="shared" ref="G498:J501" si="211">G499</f>
        <v>6760</v>
      </c>
      <c r="H498" s="14">
        <f t="shared" si="211"/>
        <v>6760</v>
      </c>
      <c r="I498" s="14">
        <f t="shared" si="211"/>
        <v>6760</v>
      </c>
      <c r="J498" s="14">
        <f t="shared" si="211"/>
        <v>0</v>
      </c>
    </row>
    <row r="499" spans="1:10" ht="31.5" customHeight="1" x14ac:dyDescent="0.25">
      <c r="A499" s="8">
        <v>930</v>
      </c>
      <c r="B499" s="36" t="s">
        <v>12</v>
      </c>
      <c r="C499" s="36" t="s">
        <v>9</v>
      </c>
      <c r="D499" s="36" t="s">
        <v>256</v>
      </c>
      <c r="E499" s="36"/>
      <c r="F499" s="24" t="s">
        <v>1167</v>
      </c>
      <c r="G499" s="14">
        <f t="shared" si="211"/>
        <v>6760</v>
      </c>
      <c r="H499" s="14">
        <f t="shared" si="211"/>
        <v>6760</v>
      </c>
      <c r="I499" s="14">
        <f t="shared" si="211"/>
        <v>6760</v>
      </c>
      <c r="J499" s="14">
        <f t="shared" si="211"/>
        <v>0</v>
      </c>
    </row>
    <row r="500" spans="1:10" ht="63" customHeight="1" x14ac:dyDescent="0.25">
      <c r="A500" s="8">
        <v>930</v>
      </c>
      <c r="B500" s="36" t="s">
        <v>12</v>
      </c>
      <c r="C500" s="36" t="s">
        <v>9</v>
      </c>
      <c r="D500" s="36" t="s">
        <v>257</v>
      </c>
      <c r="E500" s="36"/>
      <c r="F500" s="18" t="s">
        <v>874</v>
      </c>
      <c r="G500" s="14">
        <f>G501</f>
        <v>6760</v>
      </c>
      <c r="H500" s="14">
        <f t="shared" si="211"/>
        <v>6760</v>
      </c>
      <c r="I500" s="14">
        <f t="shared" si="211"/>
        <v>6760</v>
      </c>
      <c r="J500" s="14">
        <f t="shared" si="211"/>
        <v>0</v>
      </c>
    </row>
    <row r="501" spans="1:10" x14ac:dyDescent="0.25">
      <c r="A501" s="8">
        <v>930</v>
      </c>
      <c r="B501" s="36" t="s">
        <v>12</v>
      </c>
      <c r="C501" s="36" t="s">
        <v>9</v>
      </c>
      <c r="D501" s="36" t="s">
        <v>257</v>
      </c>
      <c r="E501" s="36" t="s">
        <v>258</v>
      </c>
      <c r="F501" s="24" t="s">
        <v>552</v>
      </c>
      <c r="G501" s="14">
        <f>G502</f>
        <v>6760</v>
      </c>
      <c r="H501" s="14">
        <f t="shared" si="211"/>
        <v>6760</v>
      </c>
      <c r="I501" s="14">
        <f t="shared" si="211"/>
        <v>6760</v>
      </c>
      <c r="J501" s="14">
        <f t="shared" si="211"/>
        <v>0</v>
      </c>
    </row>
    <row r="502" spans="1:10" ht="63" x14ac:dyDescent="0.25">
      <c r="A502" s="8">
        <v>930</v>
      </c>
      <c r="B502" s="36" t="s">
        <v>12</v>
      </c>
      <c r="C502" s="36" t="s">
        <v>9</v>
      </c>
      <c r="D502" s="36" t="s">
        <v>257</v>
      </c>
      <c r="E502" s="36" t="s">
        <v>259</v>
      </c>
      <c r="F502" s="18" t="s">
        <v>560</v>
      </c>
      <c r="G502" s="14">
        <v>6760</v>
      </c>
      <c r="H502" s="14">
        <v>6760</v>
      </c>
      <c r="I502" s="14">
        <v>6760</v>
      </c>
      <c r="J502" s="14"/>
    </row>
    <row r="503" spans="1:10" s="9" customFormat="1" ht="15.75" customHeight="1" x14ac:dyDescent="0.25">
      <c r="A503" s="11">
        <v>930</v>
      </c>
      <c r="B503" s="6" t="s">
        <v>12</v>
      </c>
      <c r="C503" s="11" t="s">
        <v>39</v>
      </c>
      <c r="D503" s="11"/>
      <c r="E503" s="11"/>
      <c r="F503" s="7" t="s">
        <v>43</v>
      </c>
      <c r="G503" s="16">
        <f>G504+G510+G574+G580</f>
        <v>5290051.8999999994</v>
      </c>
      <c r="H503" s="16">
        <f t="shared" ref="H503:J503" si="212">H504+H510+H574+H580</f>
        <v>5169363.3999999994</v>
      </c>
      <c r="I503" s="16">
        <f t="shared" si="212"/>
        <v>5164784.5</v>
      </c>
      <c r="J503" s="16">
        <f t="shared" si="212"/>
        <v>0</v>
      </c>
    </row>
    <row r="504" spans="1:10" ht="31.5" customHeight="1" x14ac:dyDescent="0.25">
      <c r="A504" s="8">
        <v>930</v>
      </c>
      <c r="B504" s="36" t="s">
        <v>12</v>
      </c>
      <c r="C504" s="8" t="s">
        <v>39</v>
      </c>
      <c r="D504" s="36" t="s">
        <v>193</v>
      </c>
      <c r="E504" s="36"/>
      <c r="F504" s="13" t="s">
        <v>582</v>
      </c>
      <c r="G504" s="14">
        <f t="shared" ref="G504:J506" si="213">G505</f>
        <v>5521.1</v>
      </c>
      <c r="H504" s="14">
        <f t="shared" si="213"/>
        <v>5521.1</v>
      </c>
      <c r="I504" s="14">
        <f t="shared" si="213"/>
        <v>5521.1</v>
      </c>
      <c r="J504" s="14">
        <f t="shared" si="213"/>
        <v>0</v>
      </c>
    </row>
    <row r="505" spans="1:10" ht="31.5" customHeight="1" x14ac:dyDescent="0.25">
      <c r="A505" s="8">
        <v>930</v>
      </c>
      <c r="B505" s="36" t="s">
        <v>12</v>
      </c>
      <c r="C505" s="8" t="s">
        <v>39</v>
      </c>
      <c r="D505" s="36" t="s">
        <v>195</v>
      </c>
      <c r="E505" s="36"/>
      <c r="F505" s="13" t="s">
        <v>586</v>
      </c>
      <c r="G505" s="14">
        <f t="shared" si="213"/>
        <v>5521.1</v>
      </c>
      <c r="H505" s="14">
        <f t="shared" si="213"/>
        <v>5521.1</v>
      </c>
      <c r="I505" s="14">
        <f t="shared" si="213"/>
        <v>5521.1</v>
      </c>
      <c r="J505" s="14">
        <f t="shared" si="213"/>
        <v>0</v>
      </c>
    </row>
    <row r="506" spans="1:10" ht="78.75" x14ac:dyDescent="0.25">
      <c r="A506" s="8">
        <v>930</v>
      </c>
      <c r="B506" s="36" t="s">
        <v>12</v>
      </c>
      <c r="C506" s="8" t="s">
        <v>39</v>
      </c>
      <c r="D506" s="36" t="s">
        <v>196</v>
      </c>
      <c r="E506" s="36"/>
      <c r="F506" s="18" t="s">
        <v>1145</v>
      </c>
      <c r="G506" s="14">
        <f t="shared" si="213"/>
        <v>5521.1</v>
      </c>
      <c r="H506" s="14">
        <f t="shared" si="213"/>
        <v>5521.1</v>
      </c>
      <c r="I506" s="14">
        <f t="shared" si="213"/>
        <v>5521.1</v>
      </c>
      <c r="J506" s="14">
        <f t="shared" si="213"/>
        <v>0</v>
      </c>
    </row>
    <row r="507" spans="1:10" ht="31.5" customHeight="1" x14ac:dyDescent="0.25">
      <c r="A507" s="8">
        <v>930</v>
      </c>
      <c r="B507" s="36" t="s">
        <v>12</v>
      </c>
      <c r="C507" s="8" t="s">
        <v>39</v>
      </c>
      <c r="D507" s="36" t="s">
        <v>196</v>
      </c>
      <c r="E507" s="36" t="s">
        <v>186</v>
      </c>
      <c r="F507" s="24" t="s">
        <v>549</v>
      </c>
      <c r="G507" s="14">
        <f t="shared" ref="G507:J507" si="214">G508+G509</f>
        <v>5521.1</v>
      </c>
      <c r="H507" s="14">
        <f t="shared" si="214"/>
        <v>5521.1</v>
      </c>
      <c r="I507" s="14">
        <f t="shared" si="214"/>
        <v>5521.1</v>
      </c>
      <c r="J507" s="14">
        <f t="shared" si="214"/>
        <v>0</v>
      </c>
    </row>
    <row r="508" spans="1:10" ht="15.75" customHeight="1" x14ac:dyDescent="0.25">
      <c r="A508" s="8">
        <v>930</v>
      </c>
      <c r="B508" s="36" t="s">
        <v>12</v>
      </c>
      <c r="C508" s="8" t="s">
        <v>39</v>
      </c>
      <c r="D508" s="36" t="s">
        <v>196</v>
      </c>
      <c r="E508" s="36" t="s">
        <v>240</v>
      </c>
      <c r="F508" s="13" t="s">
        <v>550</v>
      </c>
      <c r="G508" s="14">
        <v>3522.6</v>
      </c>
      <c r="H508" s="14">
        <v>4000</v>
      </c>
      <c r="I508" s="14">
        <v>4000</v>
      </c>
      <c r="J508" s="14"/>
    </row>
    <row r="509" spans="1:10" ht="15.75" customHeight="1" x14ac:dyDescent="0.25">
      <c r="A509" s="8">
        <v>930</v>
      </c>
      <c r="B509" s="36" t="s">
        <v>12</v>
      </c>
      <c r="C509" s="8" t="s">
        <v>39</v>
      </c>
      <c r="D509" s="36" t="s">
        <v>196</v>
      </c>
      <c r="E509" s="36" t="s">
        <v>187</v>
      </c>
      <c r="F509" s="18" t="s">
        <v>559</v>
      </c>
      <c r="G509" s="14">
        <v>1998.5</v>
      </c>
      <c r="H509" s="14">
        <v>1521.1</v>
      </c>
      <c r="I509" s="14">
        <v>1521.1</v>
      </c>
      <c r="J509" s="14"/>
    </row>
    <row r="510" spans="1:10" ht="47.25" customHeight="1" x14ac:dyDescent="0.25">
      <c r="A510" s="8">
        <v>930</v>
      </c>
      <c r="B510" s="36" t="s">
        <v>12</v>
      </c>
      <c r="C510" s="8" t="s">
        <v>39</v>
      </c>
      <c r="D510" s="36" t="s">
        <v>119</v>
      </c>
      <c r="E510" s="36"/>
      <c r="F510" s="18" t="s">
        <v>756</v>
      </c>
      <c r="G510" s="14">
        <f>G511+G561+G566</f>
        <v>4987933.8</v>
      </c>
      <c r="H510" s="14">
        <f>H511+H561+H566</f>
        <v>4993330.0999999996</v>
      </c>
      <c r="I510" s="14">
        <f>I511+I561+I566</f>
        <v>4994795.3000000007</v>
      </c>
      <c r="J510" s="14">
        <f>J511+J561+J566</f>
        <v>0</v>
      </c>
    </row>
    <row r="511" spans="1:10" ht="31.5" customHeight="1" x14ac:dyDescent="0.25">
      <c r="A511" s="8">
        <v>930</v>
      </c>
      <c r="B511" s="36" t="s">
        <v>12</v>
      </c>
      <c r="C511" s="8" t="s">
        <v>39</v>
      </c>
      <c r="D511" s="36" t="s">
        <v>260</v>
      </c>
      <c r="E511" s="36"/>
      <c r="F511" s="18" t="s">
        <v>766</v>
      </c>
      <c r="G511" s="14">
        <f>G512+G538</f>
        <v>4922769.5999999996</v>
      </c>
      <c r="H511" s="14">
        <f>H512+H538</f>
        <v>4923408.4000000004</v>
      </c>
      <c r="I511" s="14">
        <f>I512+I538</f>
        <v>4923408.4000000004</v>
      </c>
      <c r="J511" s="14">
        <f>J512+J538</f>
        <v>0</v>
      </c>
    </row>
    <row r="512" spans="1:10" ht="63" customHeight="1" x14ac:dyDescent="0.25">
      <c r="A512" s="8">
        <v>930</v>
      </c>
      <c r="B512" s="36" t="s">
        <v>12</v>
      </c>
      <c r="C512" s="8" t="s">
        <v>39</v>
      </c>
      <c r="D512" s="36" t="s">
        <v>261</v>
      </c>
      <c r="E512" s="36"/>
      <c r="F512" s="18" t="s">
        <v>842</v>
      </c>
      <c r="G512" s="14">
        <f>G513+G517+G520+G523+G526+G529+G532+G535</f>
        <v>994356.3</v>
      </c>
      <c r="H512" s="14">
        <f t="shared" ref="H512:J512" si="215">H513+H517+H520+H523+H526+H529+H532+H535</f>
        <v>994995.10000000009</v>
      </c>
      <c r="I512" s="14">
        <f t="shared" si="215"/>
        <v>994995.10000000009</v>
      </c>
      <c r="J512" s="14">
        <f t="shared" si="215"/>
        <v>0</v>
      </c>
    </row>
    <row r="513" spans="1:10" ht="63" customHeight="1" x14ac:dyDescent="0.25">
      <c r="A513" s="8">
        <v>930</v>
      </c>
      <c r="B513" s="36" t="s">
        <v>12</v>
      </c>
      <c r="C513" s="8" t="s">
        <v>39</v>
      </c>
      <c r="D513" s="36" t="s">
        <v>262</v>
      </c>
      <c r="E513" s="36"/>
      <c r="F513" s="18" t="s">
        <v>564</v>
      </c>
      <c r="G513" s="14">
        <f t="shared" ref="G513:J513" si="216">G514</f>
        <v>971791.1</v>
      </c>
      <c r="H513" s="14">
        <f t="shared" si="216"/>
        <v>976406</v>
      </c>
      <c r="I513" s="14">
        <f t="shared" si="216"/>
        <v>976406</v>
      </c>
      <c r="J513" s="14">
        <f t="shared" si="216"/>
        <v>0</v>
      </c>
    </row>
    <row r="514" spans="1:10" ht="31.5" customHeight="1" x14ac:dyDescent="0.25">
      <c r="A514" s="8">
        <v>930</v>
      </c>
      <c r="B514" s="36" t="s">
        <v>12</v>
      </c>
      <c r="C514" s="8" t="s">
        <v>39</v>
      </c>
      <c r="D514" s="36" t="s">
        <v>262</v>
      </c>
      <c r="E514" s="36" t="s">
        <v>186</v>
      </c>
      <c r="F514" s="24" t="s">
        <v>549</v>
      </c>
      <c r="G514" s="14">
        <f t="shared" ref="G514:J514" si="217">G515+G516</f>
        <v>971791.1</v>
      </c>
      <c r="H514" s="14">
        <f t="shared" si="217"/>
        <v>976406</v>
      </c>
      <c r="I514" s="14">
        <f t="shared" si="217"/>
        <v>976406</v>
      </c>
      <c r="J514" s="14">
        <f t="shared" si="217"/>
        <v>0</v>
      </c>
    </row>
    <row r="515" spans="1:10" ht="15.75" customHeight="1" x14ac:dyDescent="0.25">
      <c r="A515" s="8">
        <v>930</v>
      </c>
      <c r="B515" s="36" t="s">
        <v>12</v>
      </c>
      <c r="C515" s="8" t="s">
        <v>39</v>
      </c>
      <c r="D515" s="36" t="s">
        <v>262</v>
      </c>
      <c r="E515" s="36" t="s">
        <v>240</v>
      </c>
      <c r="F515" s="13" t="s">
        <v>550</v>
      </c>
      <c r="G515" s="14">
        <v>86113.7</v>
      </c>
      <c r="H515" s="14">
        <v>90728.6</v>
      </c>
      <c r="I515" s="14">
        <v>90728.6</v>
      </c>
      <c r="J515" s="14"/>
    </row>
    <row r="516" spans="1:10" ht="15.75" customHeight="1" x14ac:dyDescent="0.25">
      <c r="A516" s="8">
        <v>930</v>
      </c>
      <c r="B516" s="36" t="s">
        <v>12</v>
      </c>
      <c r="C516" s="8" t="s">
        <v>39</v>
      </c>
      <c r="D516" s="36" t="s">
        <v>262</v>
      </c>
      <c r="E516" s="36" t="s">
        <v>187</v>
      </c>
      <c r="F516" s="18" t="s">
        <v>559</v>
      </c>
      <c r="G516" s="14">
        <v>885677.4</v>
      </c>
      <c r="H516" s="14">
        <v>885677.4</v>
      </c>
      <c r="I516" s="14">
        <v>885677.4</v>
      </c>
      <c r="J516" s="14"/>
    </row>
    <row r="517" spans="1:10" ht="78.75" customHeight="1" x14ac:dyDescent="0.25">
      <c r="A517" s="8">
        <v>930</v>
      </c>
      <c r="B517" s="36" t="s">
        <v>12</v>
      </c>
      <c r="C517" s="8" t="s">
        <v>39</v>
      </c>
      <c r="D517" s="36" t="s">
        <v>263</v>
      </c>
      <c r="E517" s="36"/>
      <c r="F517" s="18" t="s">
        <v>1166</v>
      </c>
      <c r="G517" s="14">
        <f t="shared" ref="G517:J518" si="218">G518</f>
        <v>1416.8</v>
      </c>
      <c r="H517" s="14">
        <f t="shared" si="218"/>
        <v>1416.8</v>
      </c>
      <c r="I517" s="14">
        <f t="shared" si="218"/>
        <v>1416.8</v>
      </c>
      <c r="J517" s="14">
        <f t="shared" si="218"/>
        <v>0</v>
      </c>
    </row>
    <row r="518" spans="1:10" ht="31.5" customHeight="1" x14ac:dyDescent="0.25">
      <c r="A518" s="8">
        <v>930</v>
      </c>
      <c r="B518" s="36" t="s">
        <v>12</v>
      </c>
      <c r="C518" s="8" t="s">
        <v>39</v>
      </c>
      <c r="D518" s="36" t="s">
        <v>263</v>
      </c>
      <c r="E518" s="36" t="s">
        <v>186</v>
      </c>
      <c r="F518" s="24" t="s">
        <v>549</v>
      </c>
      <c r="G518" s="14">
        <f t="shared" si="218"/>
        <v>1416.8</v>
      </c>
      <c r="H518" s="14">
        <f t="shared" si="218"/>
        <v>1416.8</v>
      </c>
      <c r="I518" s="14">
        <f t="shared" si="218"/>
        <v>1416.8</v>
      </c>
      <c r="J518" s="14">
        <f t="shared" si="218"/>
        <v>0</v>
      </c>
    </row>
    <row r="519" spans="1:10" ht="15.75" customHeight="1" x14ac:dyDescent="0.25">
      <c r="A519" s="8">
        <v>930</v>
      </c>
      <c r="B519" s="36" t="s">
        <v>12</v>
      </c>
      <c r="C519" s="8" t="s">
        <v>39</v>
      </c>
      <c r="D519" s="36" t="s">
        <v>263</v>
      </c>
      <c r="E519" s="36" t="s">
        <v>187</v>
      </c>
      <c r="F519" s="18" t="s">
        <v>559</v>
      </c>
      <c r="G519" s="14">
        <v>1416.8</v>
      </c>
      <c r="H519" s="14">
        <v>1416.8</v>
      </c>
      <c r="I519" s="14">
        <v>1416.8</v>
      </c>
      <c r="J519" s="14"/>
    </row>
    <row r="520" spans="1:10" ht="31.5" customHeight="1" x14ac:dyDescent="0.25">
      <c r="A520" s="8">
        <v>930</v>
      </c>
      <c r="B520" s="36" t="s">
        <v>12</v>
      </c>
      <c r="C520" s="8" t="s">
        <v>39</v>
      </c>
      <c r="D520" s="36" t="s">
        <v>264</v>
      </c>
      <c r="E520" s="36"/>
      <c r="F520" s="18" t="s">
        <v>767</v>
      </c>
      <c r="G520" s="14">
        <f t="shared" ref="G520:J521" si="219">G521</f>
        <v>15146.9</v>
      </c>
      <c r="H520" s="14">
        <f t="shared" si="219"/>
        <v>15146.9</v>
      </c>
      <c r="I520" s="14">
        <f t="shared" si="219"/>
        <v>15146.9</v>
      </c>
      <c r="J520" s="14">
        <f t="shared" si="219"/>
        <v>0</v>
      </c>
    </row>
    <row r="521" spans="1:10" ht="31.5" customHeight="1" x14ac:dyDescent="0.25">
      <c r="A521" s="8">
        <v>930</v>
      </c>
      <c r="B521" s="36" t="s">
        <v>12</v>
      </c>
      <c r="C521" s="8" t="s">
        <v>39</v>
      </c>
      <c r="D521" s="36" t="s">
        <v>264</v>
      </c>
      <c r="E521" s="36" t="s">
        <v>186</v>
      </c>
      <c r="F521" s="24" t="s">
        <v>549</v>
      </c>
      <c r="G521" s="14">
        <f t="shared" si="219"/>
        <v>15146.9</v>
      </c>
      <c r="H521" s="14">
        <f t="shared" si="219"/>
        <v>15146.9</v>
      </c>
      <c r="I521" s="14">
        <f t="shared" si="219"/>
        <v>15146.9</v>
      </c>
      <c r="J521" s="14">
        <f t="shared" si="219"/>
        <v>0</v>
      </c>
    </row>
    <row r="522" spans="1:10" ht="15.75" customHeight="1" x14ac:dyDescent="0.25">
      <c r="A522" s="8">
        <v>930</v>
      </c>
      <c r="B522" s="36" t="s">
        <v>12</v>
      </c>
      <c r="C522" s="8" t="s">
        <v>39</v>
      </c>
      <c r="D522" s="36" t="s">
        <v>264</v>
      </c>
      <c r="E522" s="36" t="s">
        <v>187</v>
      </c>
      <c r="F522" s="18" t="s">
        <v>559</v>
      </c>
      <c r="G522" s="14">
        <v>15146.9</v>
      </c>
      <c r="H522" s="14">
        <v>15146.9</v>
      </c>
      <c r="I522" s="14">
        <v>15146.9</v>
      </c>
      <c r="J522" s="14"/>
    </row>
    <row r="523" spans="1:10" ht="47.25" customHeight="1" x14ac:dyDescent="0.25">
      <c r="A523" s="8">
        <v>930</v>
      </c>
      <c r="B523" s="36" t="s">
        <v>12</v>
      </c>
      <c r="C523" s="8" t="s">
        <v>39</v>
      </c>
      <c r="D523" s="36" t="s">
        <v>266</v>
      </c>
      <c r="E523" s="36"/>
      <c r="F523" s="18" t="s">
        <v>769</v>
      </c>
      <c r="G523" s="14">
        <f t="shared" ref="G523:J524" si="220">G524</f>
        <v>83.2</v>
      </c>
      <c r="H523" s="14">
        <f t="shared" si="220"/>
        <v>85</v>
      </c>
      <c r="I523" s="14">
        <f t="shared" si="220"/>
        <v>85</v>
      </c>
      <c r="J523" s="14">
        <f t="shared" si="220"/>
        <v>0</v>
      </c>
    </row>
    <row r="524" spans="1:10" ht="31.5" customHeight="1" x14ac:dyDescent="0.25">
      <c r="A524" s="8">
        <v>930</v>
      </c>
      <c r="B524" s="36" t="s">
        <v>12</v>
      </c>
      <c r="C524" s="8" t="s">
        <v>39</v>
      </c>
      <c r="D524" s="36" t="s">
        <v>266</v>
      </c>
      <c r="E524" s="36" t="s">
        <v>186</v>
      </c>
      <c r="F524" s="24" t="s">
        <v>549</v>
      </c>
      <c r="G524" s="14">
        <f t="shared" si="220"/>
        <v>83.2</v>
      </c>
      <c r="H524" s="14">
        <f t="shared" si="220"/>
        <v>85</v>
      </c>
      <c r="I524" s="14">
        <f t="shared" si="220"/>
        <v>85</v>
      </c>
      <c r="J524" s="14">
        <f t="shared" si="220"/>
        <v>0</v>
      </c>
    </row>
    <row r="525" spans="1:10" ht="15.75" customHeight="1" x14ac:dyDescent="0.25">
      <c r="A525" s="8">
        <v>930</v>
      </c>
      <c r="B525" s="36" t="s">
        <v>12</v>
      </c>
      <c r="C525" s="8" t="s">
        <v>39</v>
      </c>
      <c r="D525" s="36" t="s">
        <v>266</v>
      </c>
      <c r="E525" s="36" t="s">
        <v>187</v>
      </c>
      <c r="F525" s="18" t="s">
        <v>559</v>
      </c>
      <c r="G525" s="14">
        <v>83.2</v>
      </c>
      <c r="H525" s="14">
        <v>85</v>
      </c>
      <c r="I525" s="14">
        <v>85</v>
      </c>
      <c r="J525" s="14"/>
    </row>
    <row r="526" spans="1:10" ht="78.75" customHeight="1" x14ac:dyDescent="0.25">
      <c r="A526" s="8">
        <v>930</v>
      </c>
      <c r="B526" s="36" t="s">
        <v>12</v>
      </c>
      <c r="C526" s="8" t="s">
        <v>39</v>
      </c>
      <c r="D526" s="36" t="s">
        <v>265</v>
      </c>
      <c r="E526" s="36"/>
      <c r="F526" s="18" t="s">
        <v>770</v>
      </c>
      <c r="G526" s="14">
        <f t="shared" ref="G526:J527" si="221">G527</f>
        <v>1803.9</v>
      </c>
      <c r="H526" s="14">
        <f t="shared" si="221"/>
        <v>1845.3</v>
      </c>
      <c r="I526" s="14">
        <f t="shared" si="221"/>
        <v>1845.3</v>
      </c>
      <c r="J526" s="14">
        <f t="shared" si="221"/>
        <v>0</v>
      </c>
    </row>
    <row r="527" spans="1:10" ht="31.5" customHeight="1" x14ac:dyDescent="0.25">
      <c r="A527" s="8">
        <v>930</v>
      </c>
      <c r="B527" s="36" t="s">
        <v>12</v>
      </c>
      <c r="C527" s="8" t="s">
        <v>39</v>
      </c>
      <c r="D527" s="36" t="s">
        <v>265</v>
      </c>
      <c r="E527" s="36" t="s">
        <v>186</v>
      </c>
      <c r="F527" s="24" t="s">
        <v>549</v>
      </c>
      <c r="G527" s="14">
        <f t="shared" si="221"/>
        <v>1803.9</v>
      </c>
      <c r="H527" s="14">
        <f t="shared" si="221"/>
        <v>1845.3</v>
      </c>
      <c r="I527" s="14">
        <f t="shared" si="221"/>
        <v>1845.3</v>
      </c>
      <c r="J527" s="14">
        <f t="shared" si="221"/>
        <v>0</v>
      </c>
    </row>
    <row r="528" spans="1:10" ht="15.75" customHeight="1" x14ac:dyDescent="0.25">
      <c r="A528" s="8">
        <v>930</v>
      </c>
      <c r="B528" s="36" t="s">
        <v>12</v>
      </c>
      <c r="C528" s="8" t="s">
        <v>39</v>
      </c>
      <c r="D528" s="36" t="s">
        <v>265</v>
      </c>
      <c r="E528" s="36" t="s">
        <v>240</v>
      </c>
      <c r="F528" s="13" t="s">
        <v>550</v>
      </c>
      <c r="G528" s="14">
        <v>1803.9</v>
      </c>
      <c r="H528" s="14">
        <v>1845.3</v>
      </c>
      <c r="I528" s="14">
        <v>1845.3</v>
      </c>
      <c r="J528" s="14"/>
    </row>
    <row r="529" spans="1:11" ht="78.75" hidden="1" customHeight="1" x14ac:dyDescent="0.25">
      <c r="A529" s="8">
        <v>930</v>
      </c>
      <c r="B529" s="36" t="s">
        <v>12</v>
      </c>
      <c r="C529" s="8" t="s">
        <v>39</v>
      </c>
      <c r="D529" s="36" t="s">
        <v>865</v>
      </c>
      <c r="E529" s="36"/>
      <c r="F529" s="18" t="s">
        <v>868</v>
      </c>
      <c r="G529" s="14">
        <f t="shared" ref="G529:J530" si="222">G530</f>
        <v>786.7</v>
      </c>
      <c r="H529" s="14">
        <f t="shared" si="222"/>
        <v>0</v>
      </c>
      <c r="I529" s="14">
        <f t="shared" si="222"/>
        <v>0</v>
      </c>
      <c r="J529" s="14">
        <f t="shared" si="222"/>
        <v>0</v>
      </c>
      <c r="K529" s="2">
        <v>0</v>
      </c>
    </row>
    <row r="530" spans="1:11" ht="31.5" hidden="1" customHeight="1" x14ac:dyDescent="0.25">
      <c r="A530" s="8">
        <v>930</v>
      </c>
      <c r="B530" s="36" t="s">
        <v>12</v>
      </c>
      <c r="C530" s="8" t="s">
        <v>39</v>
      </c>
      <c r="D530" s="36" t="s">
        <v>865</v>
      </c>
      <c r="E530" s="36" t="s">
        <v>186</v>
      </c>
      <c r="F530" s="24" t="s">
        <v>549</v>
      </c>
      <c r="G530" s="14">
        <f t="shared" si="222"/>
        <v>786.7</v>
      </c>
      <c r="H530" s="14">
        <f t="shared" si="222"/>
        <v>0</v>
      </c>
      <c r="I530" s="14">
        <f t="shared" si="222"/>
        <v>0</v>
      </c>
      <c r="J530" s="14">
        <f t="shared" si="222"/>
        <v>0</v>
      </c>
      <c r="K530" s="2">
        <v>0</v>
      </c>
    </row>
    <row r="531" spans="1:11" ht="15.75" hidden="1" customHeight="1" x14ac:dyDescent="0.25">
      <c r="A531" s="8">
        <v>930</v>
      </c>
      <c r="B531" s="36" t="s">
        <v>12</v>
      </c>
      <c r="C531" s="8" t="s">
        <v>39</v>
      </c>
      <c r="D531" s="36" t="s">
        <v>865</v>
      </c>
      <c r="E531" s="36" t="s">
        <v>187</v>
      </c>
      <c r="F531" s="18" t="s">
        <v>559</v>
      </c>
      <c r="G531" s="14">
        <v>786.7</v>
      </c>
      <c r="H531" s="14"/>
      <c r="I531" s="14"/>
      <c r="J531" s="14"/>
      <c r="K531" s="2">
        <v>0</v>
      </c>
    </row>
    <row r="532" spans="1:11" ht="78.75" hidden="1" x14ac:dyDescent="0.25">
      <c r="A532" s="8">
        <v>930</v>
      </c>
      <c r="B532" s="36" t="s">
        <v>12</v>
      </c>
      <c r="C532" s="8" t="s">
        <v>39</v>
      </c>
      <c r="D532" s="36" t="s">
        <v>882</v>
      </c>
      <c r="E532" s="36"/>
      <c r="F532" s="13" t="s">
        <v>886</v>
      </c>
      <c r="G532" s="14">
        <f t="shared" ref="G532:J533" si="223">G533</f>
        <v>3264.3</v>
      </c>
      <c r="H532" s="14">
        <f t="shared" si="223"/>
        <v>0</v>
      </c>
      <c r="I532" s="14">
        <f t="shared" si="223"/>
        <v>0</v>
      </c>
      <c r="J532" s="14">
        <f t="shared" si="223"/>
        <v>0</v>
      </c>
      <c r="K532" s="2">
        <v>0</v>
      </c>
    </row>
    <row r="533" spans="1:11" ht="15.75" hidden="1" customHeight="1" x14ac:dyDescent="0.25">
      <c r="A533" s="8">
        <v>930</v>
      </c>
      <c r="B533" s="36" t="s">
        <v>12</v>
      </c>
      <c r="C533" s="8" t="s">
        <v>39</v>
      </c>
      <c r="D533" s="36" t="s">
        <v>882</v>
      </c>
      <c r="E533" s="36" t="s">
        <v>186</v>
      </c>
      <c r="F533" s="24" t="s">
        <v>549</v>
      </c>
      <c r="G533" s="14">
        <f t="shared" si="223"/>
        <v>3264.3</v>
      </c>
      <c r="H533" s="14">
        <f t="shared" si="223"/>
        <v>0</v>
      </c>
      <c r="I533" s="14">
        <f t="shared" si="223"/>
        <v>0</v>
      </c>
      <c r="J533" s="14">
        <f t="shared" si="223"/>
        <v>0</v>
      </c>
      <c r="K533" s="2">
        <v>0</v>
      </c>
    </row>
    <row r="534" spans="1:11" ht="15.75" hidden="1" customHeight="1" x14ac:dyDescent="0.25">
      <c r="A534" s="8">
        <v>930</v>
      </c>
      <c r="B534" s="36" t="s">
        <v>12</v>
      </c>
      <c r="C534" s="8" t="s">
        <v>39</v>
      </c>
      <c r="D534" s="36" t="s">
        <v>882</v>
      </c>
      <c r="E534" s="36" t="s">
        <v>187</v>
      </c>
      <c r="F534" s="18" t="s">
        <v>559</v>
      </c>
      <c r="G534" s="14">
        <v>3264.3</v>
      </c>
      <c r="H534" s="14"/>
      <c r="I534" s="14"/>
      <c r="J534" s="14"/>
      <c r="K534" s="2">
        <v>0</v>
      </c>
    </row>
    <row r="535" spans="1:11" ht="15.75" customHeight="1" x14ac:dyDescent="0.25">
      <c r="A535" s="8">
        <v>930</v>
      </c>
      <c r="B535" s="36" t="s">
        <v>12</v>
      </c>
      <c r="C535" s="8" t="s">
        <v>39</v>
      </c>
      <c r="D535" s="36" t="s">
        <v>905</v>
      </c>
      <c r="E535" s="36"/>
      <c r="F535" s="18" t="s">
        <v>1051</v>
      </c>
      <c r="G535" s="14">
        <f>G536</f>
        <v>63.4</v>
      </c>
      <c r="H535" s="14">
        <f t="shared" ref="H535:J536" si="224">H536</f>
        <v>95.1</v>
      </c>
      <c r="I535" s="14">
        <f t="shared" si="224"/>
        <v>95.1</v>
      </c>
      <c r="J535" s="14">
        <f t="shared" si="224"/>
        <v>0</v>
      </c>
    </row>
    <row r="536" spans="1:11" ht="15.75" customHeight="1" x14ac:dyDescent="0.25">
      <c r="A536" s="8">
        <v>930</v>
      </c>
      <c r="B536" s="36" t="s">
        <v>12</v>
      </c>
      <c r="C536" s="8" t="s">
        <v>39</v>
      </c>
      <c r="D536" s="36" t="s">
        <v>905</v>
      </c>
      <c r="E536" s="36" t="s">
        <v>186</v>
      </c>
      <c r="F536" s="24" t="s">
        <v>549</v>
      </c>
      <c r="G536" s="14">
        <f>G537</f>
        <v>63.4</v>
      </c>
      <c r="H536" s="14">
        <f t="shared" si="224"/>
        <v>95.1</v>
      </c>
      <c r="I536" s="14">
        <f t="shared" si="224"/>
        <v>95.1</v>
      </c>
      <c r="J536" s="14">
        <f t="shared" si="224"/>
        <v>0</v>
      </c>
    </row>
    <row r="537" spans="1:11" ht="15.75" customHeight="1" x14ac:dyDescent="0.25">
      <c r="A537" s="8">
        <v>930</v>
      </c>
      <c r="B537" s="36" t="s">
        <v>12</v>
      </c>
      <c r="C537" s="8" t="s">
        <v>39</v>
      </c>
      <c r="D537" s="36" t="s">
        <v>905</v>
      </c>
      <c r="E537" s="36" t="s">
        <v>187</v>
      </c>
      <c r="F537" s="18" t="s">
        <v>559</v>
      </c>
      <c r="G537" s="14">
        <v>63.4</v>
      </c>
      <c r="H537" s="14">
        <v>95.1</v>
      </c>
      <c r="I537" s="14">
        <v>95.1</v>
      </c>
      <c r="J537" s="14"/>
    </row>
    <row r="538" spans="1:11" ht="47.25" customHeight="1" x14ac:dyDescent="0.25">
      <c r="A538" s="8">
        <v>930</v>
      </c>
      <c r="B538" s="36" t="s">
        <v>12</v>
      </c>
      <c r="C538" s="8" t="s">
        <v>39</v>
      </c>
      <c r="D538" s="36" t="s">
        <v>267</v>
      </c>
      <c r="E538" s="36"/>
      <c r="F538" s="18" t="s">
        <v>771</v>
      </c>
      <c r="G538" s="14">
        <f>G539+G543+G547+G551+G557</f>
        <v>3928413.3</v>
      </c>
      <c r="H538" s="14">
        <f t="shared" ref="H538:J538" si="225">H539+H543+H547+H551+H557</f>
        <v>3928413.3</v>
      </c>
      <c r="I538" s="14">
        <f t="shared" si="225"/>
        <v>3928413.3</v>
      </c>
      <c r="J538" s="14">
        <f t="shared" si="225"/>
        <v>0</v>
      </c>
    </row>
    <row r="539" spans="1:11" ht="78.75" customHeight="1" x14ac:dyDescent="0.25">
      <c r="A539" s="8">
        <v>930</v>
      </c>
      <c r="B539" s="36" t="s">
        <v>12</v>
      </c>
      <c r="C539" s="8" t="s">
        <v>39</v>
      </c>
      <c r="D539" s="36" t="s">
        <v>852</v>
      </c>
      <c r="E539" s="36"/>
      <c r="F539" s="18" t="s">
        <v>1036</v>
      </c>
      <c r="G539" s="14">
        <f t="shared" ref="G539:J539" si="226">G540</f>
        <v>3599850.5999999996</v>
      </c>
      <c r="H539" s="14">
        <f t="shared" si="226"/>
        <v>3599850.5999999996</v>
      </c>
      <c r="I539" s="14">
        <f t="shared" si="226"/>
        <v>3599850.5999999996</v>
      </c>
      <c r="J539" s="14">
        <f t="shared" si="226"/>
        <v>0</v>
      </c>
    </row>
    <row r="540" spans="1:11" ht="31.5" customHeight="1" x14ac:dyDescent="0.25">
      <c r="A540" s="8">
        <v>930</v>
      </c>
      <c r="B540" s="36" t="s">
        <v>12</v>
      </c>
      <c r="C540" s="8" t="s">
        <v>39</v>
      </c>
      <c r="D540" s="36" t="s">
        <v>852</v>
      </c>
      <c r="E540" s="36" t="s">
        <v>186</v>
      </c>
      <c r="F540" s="24" t="s">
        <v>549</v>
      </c>
      <c r="G540" s="14">
        <f t="shared" ref="G540:J540" si="227">G541+G542</f>
        <v>3599850.5999999996</v>
      </c>
      <c r="H540" s="14">
        <f t="shared" si="227"/>
        <v>3599850.5999999996</v>
      </c>
      <c r="I540" s="14">
        <f t="shared" si="227"/>
        <v>3599850.5999999996</v>
      </c>
      <c r="J540" s="14">
        <f t="shared" si="227"/>
        <v>0</v>
      </c>
    </row>
    <row r="541" spans="1:11" ht="15.75" customHeight="1" x14ac:dyDescent="0.25">
      <c r="A541" s="8">
        <v>930</v>
      </c>
      <c r="B541" s="36" t="s">
        <v>12</v>
      </c>
      <c r="C541" s="8" t="s">
        <v>39</v>
      </c>
      <c r="D541" s="36" t="s">
        <v>852</v>
      </c>
      <c r="E541" s="36" t="s">
        <v>240</v>
      </c>
      <c r="F541" s="13" t="s">
        <v>550</v>
      </c>
      <c r="G541" s="14">
        <v>498420.8</v>
      </c>
      <c r="H541" s="14">
        <v>498420.8</v>
      </c>
      <c r="I541" s="14">
        <v>498420.8</v>
      </c>
      <c r="J541" s="14"/>
    </row>
    <row r="542" spans="1:11" ht="15.75" customHeight="1" x14ac:dyDescent="0.25">
      <c r="A542" s="8">
        <v>930</v>
      </c>
      <c r="B542" s="36" t="s">
        <v>12</v>
      </c>
      <c r="C542" s="8" t="s">
        <v>39</v>
      </c>
      <c r="D542" s="36" t="s">
        <v>852</v>
      </c>
      <c r="E542" s="36" t="s">
        <v>187</v>
      </c>
      <c r="F542" s="18" t="s">
        <v>559</v>
      </c>
      <c r="G542" s="14">
        <v>3101429.8</v>
      </c>
      <c r="H542" s="14">
        <v>3101429.8</v>
      </c>
      <c r="I542" s="14">
        <v>3101429.8</v>
      </c>
      <c r="J542" s="14"/>
    </row>
    <row r="543" spans="1:11" ht="47.25" customHeight="1" x14ac:dyDescent="0.25">
      <c r="A543" s="8">
        <v>930</v>
      </c>
      <c r="B543" s="36" t="s">
        <v>12</v>
      </c>
      <c r="C543" s="8" t="s">
        <v>39</v>
      </c>
      <c r="D543" s="36" t="s">
        <v>853</v>
      </c>
      <c r="E543" s="36"/>
      <c r="F543" s="18" t="s">
        <v>772</v>
      </c>
      <c r="G543" s="14">
        <f t="shared" ref="G543:J543" si="228">G544</f>
        <v>131297.5</v>
      </c>
      <c r="H543" s="14">
        <f t="shared" si="228"/>
        <v>131297.5</v>
      </c>
      <c r="I543" s="14">
        <f t="shared" si="228"/>
        <v>131297.5</v>
      </c>
      <c r="J543" s="14">
        <f t="shared" si="228"/>
        <v>0</v>
      </c>
    </row>
    <row r="544" spans="1:11" ht="31.5" customHeight="1" x14ac:dyDescent="0.25">
      <c r="A544" s="8">
        <v>930</v>
      </c>
      <c r="B544" s="36" t="s">
        <v>12</v>
      </c>
      <c r="C544" s="8" t="s">
        <v>39</v>
      </c>
      <c r="D544" s="36" t="s">
        <v>853</v>
      </c>
      <c r="E544" s="36" t="s">
        <v>186</v>
      </c>
      <c r="F544" s="24" t="s">
        <v>549</v>
      </c>
      <c r="G544" s="14">
        <f t="shared" ref="G544:J544" si="229">G545+G546</f>
        <v>131297.5</v>
      </c>
      <c r="H544" s="14">
        <f t="shared" si="229"/>
        <v>131297.5</v>
      </c>
      <c r="I544" s="14">
        <f t="shared" si="229"/>
        <v>131297.5</v>
      </c>
      <c r="J544" s="14">
        <f t="shared" si="229"/>
        <v>0</v>
      </c>
    </row>
    <row r="545" spans="1:10" ht="15.75" customHeight="1" x14ac:dyDescent="0.25">
      <c r="A545" s="8">
        <v>930</v>
      </c>
      <c r="B545" s="36" t="s">
        <v>12</v>
      </c>
      <c r="C545" s="8" t="s">
        <v>39</v>
      </c>
      <c r="D545" s="36" t="s">
        <v>853</v>
      </c>
      <c r="E545" s="36" t="s">
        <v>240</v>
      </c>
      <c r="F545" s="13" t="s">
        <v>550</v>
      </c>
      <c r="G545" s="14">
        <v>14782.1</v>
      </c>
      <c r="H545" s="14">
        <v>14782.1</v>
      </c>
      <c r="I545" s="14">
        <v>14782.1</v>
      </c>
      <c r="J545" s="14"/>
    </row>
    <row r="546" spans="1:10" ht="15.75" customHeight="1" x14ac:dyDescent="0.25">
      <c r="A546" s="8">
        <v>930</v>
      </c>
      <c r="B546" s="36" t="s">
        <v>12</v>
      </c>
      <c r="C546" s="8" t="s">
        <v>39</v>
      </c>
      <c r="D546" s="36" t="s">
        <v>853</v>
      </c>
      <c r="E546" s="36" t="s">
        <v>187</v>
      </c>
      <c r="F546" s="18" t="s">
        <v>559</v>
      </c>
      <c r="G546" s="14">
        <v>116515.4</v>
      </c>
      <c r="H546" s="14">
        <v>116515.4</v>
      </c>
      <c r="I546" s="14">
        <v>116515.4</v>
      </c>
      <c r="J546" s="14"/>
    </row>
    <row r="547" spans="1:10" ht="220.5" x14ac:dyDescent="0.25">
      <c r="A547" s="8">
        <v>930</v>
      </c>
      <c r="B547" s="36" t="s">
        <v>12</v>
      </c>
      <c r="C547" s="8" t="s">
        <v>39</v>
      </c>
      <c r="D547" s="36" t="s">
        <v>854</v>
      </c>
      <c r="E547" s="36"/>
      <c r="F547" s="18" t="s">
        <v>1037</v>
      </c>
      <c r="G547" s="14">
        <f t="shared" ref="G547:J547" si="230">G548</f>
        <v>68740.7</v>
      </c>
      <c r="H547" s="14">
        <f t="shared" si="230"/>
        <v>68740.7</v>
      </c>
      <c r="I547" s="14">
        <f t="shared" si="230"/>
        <v>68740.7</v>
      </c>
      <c r="J547" s="14">
        <f t="shared" si="230"/>
        <v>0</v>
      </c>
    </row>
    <row r="548" spans="1:10" ht="31.5" customHeight="1" x14ac:dyDescent="0.25">
      <c r="A548" s="8">
        <v>930</v>
      </c>
      <c r="B548" s="36" t="s">
        <v>12</v>
      </c>
      <c r="C548" s="8" t="s">
        <v>39</v>
      </c>
      <c r="D548" s="36" t="s">
        <v>854</v>
      </c>
      <c r="E548" s="36" t="s">
        <v>186</v>
      </c>
      <c r="F548" s="24" t="s">
        <v>549</v>
      </c>
      <c r="G548" s="14">
        <f>G549+G550</f>
        <v>68740.7</v>
      </c>
      <c r="H548" s="14">
        <f t="shared" ref="H548:J548" si="231">H549+H550</f>
        <v>68740.7</v>
      </c>
      <c r="I548" s="14">
        <f t="shared" si="231"/>
        <v>68740.7</v>
      </c>
      <c r="J548" s="14">
        <f t="shared" si="231"/>
        <v>0</v>
      </c>
    </row>
    <row r="549" spans="1:10" ht="15.75" customHeight="1" x14ac:dyDescent="0.25">
      <c r="A549" s="8">
        <v>930</v>
      </c>
      <c r="B549" s="36" t="s">
        <v>12</v>
      </c>
      <c r="C549" s="8" t="s">
        <v>39</v>
      </c>
      <c r="D549" s="36" t="s">
        <v>854</v>
      </c>
      <c r="E549" s="36" t="s">
        <v>240</v>
      </c>
      <c r="F549" s="13" t="s">
        <v>550</v>
      </c>
      <c r="G549" s="14">
        <v>60188.4</v>
      </c>
      <c r="H549" s="14">
        <v>60188.4</v>
      </c>
      <c r="I549" s="14">
        <v>60188.4</v>
      </c>
      <c r="J549" s="14"/>
    </row>
    <row r="550" spans="1:10" ht="15.75" customHeight="1" x14ac:dyDescent="0.25">
      <c r="A550" s="8">
        <v>930</v>
      </c>
      <c r="B550" s="36" t="s">
        <v>12</v>
      </c>
      <c r="C550" s="8" t="s">
        <v>39</v>
      </c>
      <c r="D550" s="36" t="s">
        <v>854</v>
      </c>
      <c r="E550" s="36" t="s">
        <v>187</v>
      </c>
      <c r="F550" s="18" t="s">
        <v>559</v>
      </c>
      <c r="G550" s="14">
        <v>8552.2999999999993</v>
      </c>
      <c r="H550" s="14">
        <v>8552.2999999999993</v>
      </c>
      <c r="I550" s="14">
        <v>8552.2999999999993</v>
      </c>
      <c r="J550" s="14"/>
    </row>
    <row r="551" spans="1:10" ht="47.25" customHeight="1" x14ac:dyDescent="0.25">
      <c r="A551" s="8">
        <v>930</v>
      </c>
      <c r="B551" s="36" t="s">
        <v>12</v>
      </c>
      <c r="C551" s="8" t="s">
        <v>39</v>
      </c>
      <c r="D551" s="36" t="s">
        <v>295</v>
      </c>
      <c r="E551" s="36"/>
      <c r="F551" s="18" t="s">
        <v>764</v>
      </c>
      <c r="G551" s="14">
        <f>G554+G552</f>
        <v>128490.29999999999</v>
      </c>
      <c r="H551" s="14">
        <f t="shared" ref="H551:J551" si="232">H554+H552</f>
        <v>128490.29999999999</v>
      </c>
      <c r="I551" s="14">
        <f t="shared" si="232"/>
        <v>128490.29999999999</v>
      </c>
      <c r="J551" s="14">
        <f t="shared" si="232"/>
        <v>0</v>
      </c>
    </row>
    <row r="552" spans="1:10" ht="78.75" x14ac:dyDescent="0.25">
      <c r="A552" s="8">
        <v>930</v>
      </c>
      <c r="B552" s="36" t="s">
        <v>12</v>
      </c>
      <c r="C552" s="8" t="s">
        <v>39</v>
      </c>
      <c r="D552" s="36" t="s">
        <v>295</v>
      </c>
      <c r="E552" s="36" t="s">
        <v>221</v>
      </c>
      <c r="F552" s="24" t="s">
        <v>536</v>
      </c>
      <c r="G552" s="14">
        <f>G553</f>
        <v>1898.9</v>
      </c>
      <c r="H552" s="14">
        <f t="shared" ref="H552:J552" si="233">H553</f>
        <v>1898.9</v>
      </c>
      <c r="I552" s="14">
        <f t="shared" si="233"/>
        <v>1898.9</v>
      </c>
      <c r="J552" s="14">
        <f t="shared" si="233"/>
        <v>0</v>
      </c>
    </row>
    <row r="553" spans="1:10" ht="31.5" x14ac:dyDescent="0.25">
      <c r="A553" s="8">
        <v>930</v>
      </c>
      <c r="B553" s="36" t="s">
        <v>12</v>
      </c>
      <c r="C553" s="8" t="s">
        <v>39</v>
      </c>
      <c r="D553" s="36" t="s">
        <v>295</v>
      </c>
      <c r="E553" s="36" t="s">
        <v>222</v>
      </c>
      <c r="F553" s="24" t="s">
        <v>538</v>
      </c>
      <c r="G553" s="14">
        <v>1898.9</v>
      </c>
      <c r="H553" s="14">
        <v>1898.9</v>
      </c>
      <c r="I553" s="14">
        <v>1898.9</v>
      </c>
      <c r="J553" s="14"/>
    </row>
    <row r="554" spans="1:10" ht="31.5" customHeight="1" x14ac:dyDescent="0.25">
      <c r="A554" s="8">
        <v>930</v>
      </c>
      <c r="B554" s="36" t="s">
        <v>12</v>
      </c>
      <c r="C554" s="8" t="s">
        <v>39</v>
      </c>
      <c r="D554" s="36" t="s">
        <v>295</v>
      </c>
      <c r="E554" s="36" t="s">
        <v>186</v>
      </c>
      <c r="F554" s="24" t="s">
        <v>549</v>
      </c>
      <c r="G554" s="14">
        <f t="shared" ref="G554:J554" si="234">G555+G556</f>
        <v>126591.4</v>
      </c>
      <c r="H554" s="14">
        <f t="shared" si="234"/>
        <v>126591.4</v>
      </c>
      <c r="I554" s="14">
        <f t="shared" si="234"/>
        <v>126591.4</v>
      </c>
      <c r="J554" s="14">
        <f t="shared" si="234"/>
        <v>0</v>
      </c>
    </row>
    <row r="555" spans="1:10" ht="15.75" customHeight="1" x14ac:dyDescent="0.25">
      <c r="A555" s="8">
        <v>930</v>
      </c>
      <c r="B555" s="36" t="s">
        <v>12</v>
      </c>
      <c r="C555" s="8" t="s">
        <v>39</v>
      </c>
      <c r="D555" s="36" t="s">
        <v>295</v>
      </c>
      <c r="E555" s="36" t="s">
        <v>240</v>
      </c>
      <c r="F555" s="13" t="s">
        <v>550</v>
      </c>
      <c r="G555" s="14">
        <v>14154.7</v>
      </c>
      <c r="H555" s="14">
        <v>14154.7</v>
      </c>
      <c r="I555" s="14">
        <v>14154.7</v>
      </c>
      <c r="J555" s="14"/>
    </row>
    <row r="556" spans="1:10" ht="15.75" customHeight="1" x14ac:dyDescent="0.25">
      <c r="A556" s="8">
        <v>930</v>
      </c>
      <c r="B556" s="36" t="s">
        <v>12</v>
      </c>
      <c r="C556" s="8" t="s">
        <v>39</v>
      </c>
      <c r="D556" s="36" t="s">
        <v>295</v>
      </c>
      <c r="E556" s="36" t="s">
        <v>187</v>
      </c>
      <c r="F556" s="18" t="s">
        <v>559</v>
      </c>
      <c r="G556" s="14">
        <v>112436.7</v>
      </c>
      <c r="H556" s="14">
        <v>112436.7</v>
      </c>
      <c r="I556" s="14">
        <v>112436.7</v>
      </c>
      <c r="J556" s="14"/>
    </row>
    <row r="557" spans="1:10" ht="47.25" x14ac:dyDescent="0.25">
      <c r="A557" s="8">
        <v>930</v>
      </c>
      <c r="B557" s="36" t="s">
        <v>12</v>
      </c>
      <c r="C557" s="8" t="s">
        <v>39</v>
      </c>
      <c r="D557" s="36" t="s">
        <v>906</v>
      </c>
      <c r="E557" s="36"/>
      <c r="F557" s="18" t="s">
        <v>1099</v>
      </c>
      <c r="G557" s="14">
        <f>G558</f>
        <v>34.200000000000003</v>
      </c>
      <c r="H557" s="14">
        <f t="shared" ref="H557:J557" si="235">H558</f>
        <v>34.200000000000003</v>
      </c>
      <c r="I557" s="14">
        <f t="shared" si="235"/>
        <v>34.200000000000003</v>
      </c>
      <c r="J557" s="14">
        <f t="shared" si="235"/>
        <v>0</v>
      </c>
    </row>
    <row r="558" spans="1:10" ht="15.75" customHeight="1" x14ac:dyDescent="0.25">
      <c r="A558" s="8">
        <v>930</v>
      </c>
      <c r="B558" s="36" t="s">
        <v>12</v>
      </c>
      <c r="C558" s="8" t="s">
        <v>39</v>
      </c>
      <c r="D558" s="36" t="s">
        <v>906</v>
      </c>
      <c r="E558" s="36" t="s">
        <v>186</v>
      </c>
      <c r="F558" s="24" t="s">
        <v>549</v>
      </c>
      <c r="G558" s="14">
        <f>G559+G560</f>
        <v>34.200000000000003</v>
      </c>
      <c r="H558" s="14">
        <f t="shared" ref="H558:J558" si="236">H559+H560</f>
        <v>34.200000000000003</v>
      </c>
      <c r="I558" s="14">
        <f t="shared" si="236"/>
        <v>34.200000000000003</v>
      </c>
      <c r="J558" s="14">
        <f t="shared" si="236"/>
        <v>0</v>
      </c>
    </row>
    <row r="559" spans="1:10" ht="15.75" customHeight="1" x14ac:dyDescent="0.25">
      <c r="A559" s="8">
        <v>930</v>
      </c>
      <c r="B559" s="36" t="s">
        <v>12</v>
      </c>
      <c r="C559" s="8" t="s">
        <v>39</v>
      </c>
      <c r="D559" s="36" t="s">
        <v>906</v>
      </c>
      <c r="E559" s="36" t="s">
        <v>240</v>
      </c>
      <c r="F559" s="13" t="s">
        <v>550</v>
      </c>
      <c r="G559" s="14">
        <v>17.100000000000001</v>
      </c>
      <c r="H559" s="14">
        <v>17.100000000000001</v>
      </c>
      <c r="I559" s="14">
        <v>17.100000000000001</v>
      </c>
      <c r="J559" s="14"/>
    </row>
    <row r="560" spans="1:10" ht="15.75" customHeight="1" x14ac:dyDescent="0.25">
      <c r="A560" s="8">
        <v>930</v>
      </c>
      <c r="B560" s="36" t="s">
        <v>12</v>
      </c>
      <c r="C560" s="8" t="s">
        <v>39</v>
      </c>
      <c r="D560" s="36" t="s">
        <v>906</v>
      </c>
      <c r="E560" s="36" t="s">
        <v>187</v>
      </c>
      <c r="F560" s="18" t="s">
        <v>559</v>
      </c>
      <c r="G560" s="14">
        <v>17.100000000000001</v>
      </c>
      <c r="H560" s="14">
        <v>17.100000000000001</v>
      </c>
      <c r="I560" s="14">
        <v>17.100000000000001</v>
      </c>
      <c r="J560" s="14"/>
    </row>
    <row r="561" spans="1:10" ht="31.5" customHeight="1" x14ac:dyDescent="0.25">
      <c r="A561" s="8">
        <v>930</v>
      </c>
      <c r="B561" s="36" t="s">
        <v>12</v>
      </c>
      <c r="C561" s="8" t="s">
        <v>39</v>
      </c>
      <c r="D561" s="36" t="s">
        <v>268</v>
      </c>
      <c r="E561" s="36"/>
      <c r="F561" s="18" t="s">
        <v>775</v>
      </c>
      <c r="G561" s="14">
        <f t="shared" ref="G561:J564" si="237">G562</f>
        <v>51853.5</v>
      </c>
      <c r="H561" s="14">
        <f t="shared" si="237"/>
        <v>56189.1</v>
      </c>
      <c r="I561" s="14">
        <f t="shared" si="237"/>
        <v>57110.2</v>
      </c>
      <c r="J561" s="14">
        <f t="shared" si="237"/>
        <v>0</v>
      </c>
    </row>
    <row r="562" spans="1:10" ht="31.5" customHeight="1" x14ac:dyDescent="0.25">
      <c r="A562" s="8">
        <v>930</v>
      </c>
      <c r="B562" s="36" t="s">
        <v>12</v>
      </c>
      <c r="C562" s="8" t="s">
        <v>39</v>
      </c>
      <c r="D562" s="36" t="s">
        <v>269</v>
      </c>
      <c r="E562" s="36"/>
      <c r="F562" s="18" t="s">
        <v>776</v>
      </c>
      <c r="G562" s="14">
        <f>G563</f>
        <v>51853.5</v>
      </c>
      <c r="H562" s="14">
        <f t="shared" si="237"/>
        <v>56189.1</v>
      </c>
      <c r="I562" s="14">
        <f t="shared" si="237"/>
        <v>57110.2</v>
      </c>
      <c r="J562" s="14">
        <f t="shared" si="237"/>
        <v>0</v>
      </c>
    </row>
    <row r="563" spans="1:10" ht="63" customHeight="1" x14ac:dyDescent="0.25">
      <c r="A563" s="8">
        <v>930</v>
      </c>
      <c r="B563" s="36" t="s">
        <v>12</v>
      </c>
      <c r="C563" s="8" t="s">
        <v>39</v>
      </c>
      <c r="D563" s="36" t="s">
        <v>270</v>
      </c>
      <c r="E563" s="36"/>
      <c r="F563" s="18" t="s">
        <v>564</v>
      </c>
      <c r="G563" s="14">
        <f>G564</f>
        <v>51853.5</v>
      </c>
      <c r="H563" s="14">
        <f t="shared" si="237"/>
        <v>56189.1</v>
      </c>
      <c r="I563" s="14">
        <f t="shared" si="237"/>
        <v>57110.2</v>
      </c>
      <c r="J563" s="14">
        <f t="shared" si="237"/>
        <v>0</v>
      </c>
    </row>
    <row r="564" spans="1:10" ht="31.5" customHeight="1" x14ac:dyDescent="0.25">
      <c r="A564" s="8">
        <v>930</v>
      </c>
      <c r="B564" s="36" t="s">
        <v>12</v>
      </c>
      <c r="C564" s="8" t="s">
        <v>39</v>
      </c>
      <c r="D564" s="36" t="s">
        <v>270</v>
      </c>
      <c r="E564" s="36" t="s">
        <v>186</v>
      </c>
      <c r="F564" s="24" t="s">
        <v>549</v>
      </c>
      <c r="G564" s="14">
        <f t="shared" si="237"/>
        <v>51853.5</v>
      </c>
      <c r="H564" s="14">
        <f t="shared" si="237"/>
        <v>56189.1</v>
      </c>
      <c r="I564" s="14">
        <f t="shared" si="237"/>
        <v>57110.2</v>
      </c>
      <c r="J564" s="14">
        <f t="shared" si="237"/>
        <v>0</v>
      </c>
    </row>
    <row r="565" spans="1:10" ht="15.75" customHeight="1" x14ac:dyDescent="0.25">
      <c r="A565" s="8">
        <v>930</v>
      </c>
      <c r="B565" s="36" t="s">
        <v>12</v>
      </c>
      <c r="C565" s="8" t="s">
        <v>39</v>
      </c>
      <c r="D565" s="36" t="s">
        <v>270</v>
      </c>
      <c r="E565" s="36" t="s">
        <v>187</v>
      </c>
      <c r="F565" s="18" t="s">
        <v>559</v>
      </c>
      <c r="G565" s="14">
        <v>51853.5</v>
      </c>
      <c r="H565" s="14">
        <v>56189.1</v>
      </c>
      <c r="I565" s="14">
        <v>57110.2</v>
      </c>
      <c r="J565" s="14"/>
    </row>
    <row r="566" spans="1:10" ht="31.5" customHeight="1" x14ac:dyDescent="0.25">
      <c r="A566" s="8">
        <v>930</v>
      </c>
      <c r="B566" s="36" t="s">
        <v>12</v>
      </c>
      <c r="C566" s="8" t="s">
        <v>39</v>
      </c>
      <c r="D566" s="36" t="s">
        <v>247</v>
      </c>
      <c r="E566" s="36"/>
      <c r="F566" s="18" t="s">
        <v>787</v>
      </c>
      <c r="G566" s="14">
        <f t="shared" ref="G566:J566" si="238">G567</f>
        <v>13310.7</v>
      </c>
      <c r="H566" s="14">
        <f t="shared" si="238"/>
        <v>13732.6</v>
      </c>
      <c r="I566" s="14">
        <f t="shared" si="238"/>
        <v>14276.7</v>
      </c>
      <c r="J566" s="14">
        <f t="shared" si="238"/>
        <v>0</v>
      </c>
    </row>
    <row r="567" spans="1:10" ht="47.25" customHeight="1" x14ac:dyDescent="0.25">
      <c r="A567" s="8">
        <v>930</v>
      </c>
      <c r="B567" s="36" t="s">
        <v>12</v>
      </c>
      <c r="C567" s="8" t="s">
        <v>39</v>
      </c>
      <c r="D567" s="36" t="s">
        <v>248</v>
      </c>
      <c r="E567" s="36"/>
      <c r="F567" s="18" t="s">
        <v>788</v>
      </c>
      <c r="G567" s="14">
        <f t="shared" ref="G567:J567" si="239">G568+G571</f>
        <v>13310.7</v>
      </c>
      <c r="H567" s="14">
        <f t="shared" si="239"/>
        <v>13732.6</v>
      </c>
      <c r="I567" s="14">
        <f t="shared" si="239"/>
        <v>14276.7</v>
      </c>
      <c r="J567" s="14">
        <f t="shared" si="239"/>
        <v>0</v>
      </c>
    </row>
    <row r="568" spans="1:10" ht="47.25" customHeight="1" x14ac:dyDescent="0.25">
      <c r="A568" s="8">
        <v>930</v>
      </c>
      <c r="B568" s="36" t="s">
        <v>12</v>
      </c>
      <c r="C568" s="8" t="s">
        <v>39</v>
      </c>
      <c r="D568" s="36" t="s">
        <v>249</v>
      </c>
      <c r="E568" s="36"/>
      <c r="F568" s="18" t="s">
        <v>870</v>
      </c>
      <c r="G568" s="14">
        <f t="shared" ref="G568:J569" si="240">G569</f>
        <v>6963</v>
      </c>
      <c r="H568" s="14">
        <f t="shared" si="240"/>
        <v>6705.6</v>
      </c>
      <c r="I568" s="14">
        <f t="shared" si="240"/>
        <v>6852.1</v>
      </c>
      <c r="J568" s="14">
        <f t="shared" si="240"/>
        <v>0</v>
      </c>
    </row>
    <row r="569" spans="1:10" ht="31.5" customHeight="1" x14ac:dyDescent="0.25">
      <c r="A569" s="8">
        <v>930</v>
      </c>
      <c r="B569" s="36" t="s">
        <v>12</v>
      </c>
      <c r="C569" s="8" t="s">
        <v>39</v>
      </c>
      <c r="D569" s="36" t="s">
        <v>249</v>
      </c>
      <c r="E569" s="36" t="s">
        <v>186</v>
      </c>
      <c r="F569" s="24" t="s">
        <v>549</v>
      </c>
      <c r="G569" s="14">
        <f t="shared" si="240"/>
        <v>6963</v>
      </c>
      <c r="H569" s="14">
        <f t="shared" si="240"/>
        <v>6705.6</v>
      </c>
      <c r="I569" s="14">
        <f t="shared" si="240"/>
        <v>6852.1</v>
      </c>
      <c r="J569" s="14">
        <f t="shared" si="240"/>
        <v>0</v>
      </c>
    </row>
    <row r="570" spans="1:10" ht="47.25" customHeight="1" x14ac:dyDescent="0.25">
      <c r="A570" s="8">
        <v>930</v>
      </c>
      <c r="B570" s="36" t="s">
        <v>12</v>
      </c>
      <c r="C570" s="8" t="s">
        <v>39</v>
      </c>
      <c r="D570" s="36" t="s">
        <v>249</v>
      </c>
      <c r="E570" s="36" t="s">
        <v>250</v>
      </c>
      <c r="F570" s="24" t="s">
        <v>551</v>
      </c>
      <c r="G570" s="14">
        <v>6963</v>
      </c>
      <c r="H570" s="14">
        <v>6705.6</v>
      </c>
      <c r="I570" s="14">
        <v>6852.1</v>
      </c>
      <c r="J570" s="14"/>
    </row>
    <row r="571" spans="1:10" ht="31.5" customHeight="1" x14ac:dyDescent="0.25">
      <c r="A571" s="8">
        <v>930</v>
      </c>
      <c r="B571" s="36" t="s">
        <v>12</v>
      </c>
      <c r="C571" s="8" t="s">
        <v>39</v>
      </c>
      <c r="D571" s="36" t="s">
        <v>271</v>
      </c>
      <c r="E571" s="36"/>
      <c r="F571" s="18" t="s">
        <v>871</v>
      </c>
      <c r="G571" s="14">
        <f t="shared" ref="G571:J572" si="241">G572</f>
        <v>6347.7</v>
      </c>
      <c r="H571" s="14">
        <f t="shared" si="241"/>
        <v>7027</v>
      </c>
      <c r="I571" s="14">
        <f t="shared" si="241"/>
        <v>7424.6</v>
      </c>
      <c r="J571" s="14">
        <f t="shared" si="241"/>
        <v>0</v>
      </c>
    </row>
    <row r="572" spans="1:10" ht="31.5" customHeight="1" x14ac:dyDescent="0.25">
      <c r="A572" s="8">
        <v>930</v>
      </c>
      <c r="B572" s="36" t="s">
        <v>12</v>
      </c>
      <c r="C572" s="8" t="s">
        <v>39</v>
      </c>
      <c r="D572" s="36" t="s">
        <v>271</v>
      </c>
      <c r="E572" s="36" t="s">
        <v>186</v>
      </c>
      <c r="F572" s="24" t="s">
        <v>549</v>
      </c>
      <c r="G572" s="14">
        <f t="shared" si="241"/>
        <v>6347.7</v>
      </c>
      <c r="H572" s="14">
        <f t="shared" si="241"/>
        <v>7027</v>
      </c>
      <c r="I572" s="14">
        <f t="shared" si="241"/>
        <v>7424.6</v>
      </c>
      <c r="J572" s="14">
        <f t="shared" si="241"/>
        <v>0</v>
      </c>
    </row>
    <row r="573" spans="1:10" ht="47.25" customHeight="1" x14ac:dyDescent="0.25">
      <c r="A573" s="8">
        <v>930</v>
      </c>
      <c r="B573" s="36" t="s">
        <v>12</v>
      </c>
      <c r="C573" s="8" t="s">
        <v>39</v>
      </c>
      <c r="D573" s="36" t="s">
        <v>271</v>
      </c>
      <c r="E573" s="36" t="s">
        <v>250</v>
      </c>
      <c r="F573" s="24" t="s">
        <v>551</v>
      </c>
      <c r="G573" s="14">
        <v>6347.7</v>
      </c>
      <c r="H573" s="14">
        <v>7027</v>
      </c>
      <c r="I573" s="14">
        <v>7424.6</v>
      </c>
      <c r="J573" s="14"/>
    </row>
    <row r="574" spans="1:10" ht="47.25" customHeight="1" x14ac:dyDescent="0.25">
      <c r="A574" s="8">
        <v>930</v>
      </c>
      <c r="B574" s="36" t="s">
        <v>12</v>
      </c>
      <c r="C574" s="8" t="s">
        <v>39</v>
      </c>
      <c r="D574" s="36" t="s">
        <v>251</v>
      </c>
      <c r="E574" s="36"/>
      <c r="F574" s="18" t="s">
        <v>1038</v>
      </c>
      <c r="G574" s="14">
        <f t="shared" ref="G574:J576" si="242">G575</f>
        <v>254074.1</v>
      </c>
      <c r="H574" s="14">
        <f t="shared" si="242"/>
        <v>164888.29999999999</v>
      </c>
      <c r="I574" s="14">
        <f t="shared" si="242"/>
        <v>162164.6</v>
      </c>
      <c r="J574" s="14">
        <f t="shared" si="242"/>
        <v>0</v>
      </c>
    </row>
    <row r="575" spans="1:10" ht="47.25" customHeight="1" x14ac:dyDescent="0.25">
      <c r="A575" s="8">
        <v>930</v>
      </c>
      <c r="B575" s="36" t="s">
        <v>12</v>
      </c>
      <c r="C575" s="8" t="s">
        <v>39</v>
      </c>
      <c r="D575" s="36" t="s">
        <v>252</v>
      </c>
      <c r="E575" s="36"/>
      <c r="F575" s="18" t="s">
        <v>1162</v>
      </c>
      <c r="G575" s="14">
        <f t="shared" si="242"/>
        <v>254074.1</v>
      </c>
      <c r="H575" s="14">
        <f t="shared" si="242"/>
        <v>164888.29999999999</v>
      </c>
      <c r="I575" s="14">
        <f t="shared" si="242"/>
        <v>162164.6</v>
      </c>
      <c r="J575" s="14">
        <f t="shared" si="242"/>
        <v>0</v>
      </c>
    </row>
    <row r="576" spans="1:10" ht="63" customHeight="1" x14ac:dyDescent="0.25">
      <c r="A576" s="8">
        <v>930</v>
      </c>
      <c r="B576" s="36" t="s">
        <v>12</v>
      </c>
      <c r="C576" s="8" t="s">
        <v>39</v>
      </c>
      <c r="D576" s="36" t="s">
        <v>254</v>
      </c>
      <c r="E576" s="36"/>
      <c r="F576" s="18" t="s">
        <v>790</v>
      </c>
      <c r="G576" s="14">
        <f t="shared" si="242"/>
        <v>254074.1</v>
      </c>
      <c r="H576" s="14">
        <f t="shared" si="242"/>
        <v>164888.29999999999</v>
      </c>
      <c r="I576" s="14">
        <f t="shared" si="242"/>
        <v>162164.6</v>
      </c>
      <c r="J576" s="14">
        <f t="shared" si="242"/>
        <v>0</v>
      </c>
    </row>
    <row r="577" spans="1:11" ht="31.5" customHeight="1" x14ac:dyDescent="0.25">
      <c r="A577" s="8">
        <v>930</v>
      </c>
      <c r="B577" s="36" t="s">
        <v>12</v>
      </c>
      <c r="C577" s="8" t="s">
        <v>39</v>
      </c>
      <c r="D577" s="36" t="s">
        <v>254</v>
      </c>
      <c r="E577" s="36" t="s">
        <v>186</v>
      </c>
      <c r="F577" s="24" t="s">
        <v>549</v>
      </c>
      <c r="G577" s="14">
        <f t="shared" ref="G577:J577" si="243">G579+G578</f>
        <v>254074.1</v>
      </c>
      <c r="H577" s="14">
        <f t="shared" si="243"/>
        <v>164888.29999999999</v>
      </c>
      <c r="I577" s="14">
        <f t="shared" si="243"/>
        <v>162164.6</v>
      </c>
      <c r="J577" s="14">
        <f t="shared" si="243"/>
        <v>0</v>
      </c>
    </row>
    <row r="578" spans="1:11" ht="15.75" customHeight="1" x14ac:dyDescent="0.25">
      <c r="A578" s="8">
        <v>930</v>
      </c>
      <c r="B578" s="36" t="s">
        <v>12</v>
      </c>
      <c r="C578" s="8" t="s">
        <v>39</v>
      </c>
      <c r="D578" s="36" t="s">
        <v>254</v>
      </c>
      <c r="E578" s="36" t="s">
        <v>240</v>
      </c>
      <c r="F578" s="13" t="s">
        <v>550</v>
      </c>
      <c r="G578" s="14"/>
      <c r="H578" s="14">
        <v>4360</v>
      </c>
      <c r="I578" s="14"/>
      <c r="J578" s="14"/>
    </row>
    <row r="579" spans="1:11" ht="15.75" customHeight="1" x14ac:dyDescent="0.25">
      <c r="A579" s="8">
        <v>930</v>
      </c>
      <c r="B579" s="36" t="s">
        <v>12</v>
      </c>
      <c r="C579" s="8" t="s">
        <v>39</v>
      </c>
      <c r="D579" s="36" t="s">
        <v>254</v>
      </c>
      <c r="E579" s="36" t="s">
        <v>187</v>
      </c>
      <c r="F579" s="18" t="s">
        <v>559</v>
      </c>
      <c r="G579" s="14">
        <v>254074.1</v>
      </c>
      <c r="H579" s="14">
        <v>160528.29999999999</v>
      </c>
      <c r="I579" s="14">
        <v>162164.6</v>
      </c>
      <c r="J579" s="14"/>
    </row>
    <row r="580" spans="1:11" ht="31.5" customHeight="1" x14ac:dyDescent="0.25">
      <c r="A580" s="8">
        <v>930</v>
      </c>
      <c r="B580" s="36" t="s">
        <v>12</v>
      </c>
      <c r="C580" s="8" t="s">
        <v>39</v>
      </c>
      <c r="D580" s="36" t="s">
        <v>255</v>
      </c>
      <c r="E580" s="36"/>
      <c r="F580" s="24" t="s">
        <v>791</v>
      </c>
      <c r="G580" s="14">
        <f t="shared" ref="G580:J581" si="244">G581</f>
        <v>42522.9</v>
      </c>
      <c r="H580" s="14">
        <f t="shared" si="244"/>
        <v>5623.9</v>
      </c>
      <c r="I580" s="14">
        <f t="shared" si="244"/>
        <v>2303.5</v>
      </c>
      <c r="J580" s="14">
        <f t="shared" si="244"/>
        <v>0</v>
      </c>
    </row>
    <row r="581" spans="1:11" ht="47.25" customHeight="1" x14ac:dyDescent="0.25">
      <c r="A581" s="8">
        <v>930</v>
      </c>
      <c r="B581" s="36" t="s">
        <v>12</v>
      </c>
      <c r="C581" s="8" t="s">
        <v>39</v>
      </c>
      <c r="D581" s="36" t="s">
        <v>272</v>
      </c>
      <c r="E581" s="36"/>
      <c r="F581" s="7" t="s">
        <v>1039</v>
      </c>
      <c r="G581" s="14">
        <f t="shared" si="244"/>
        <v>42522.9</v>
      </c>
      <c r="H581" s="14">
        <f t="shared" si="244"/>
        <v>5623.9</v>
      </c>
      <c r="I581" s="14">
        <f t="shared" si="244"/>
        <v>2303.5</v>
      </c>
      <c r="J581" s="14">
        <f t="shared" si="244"/>
        <v>0</v>
      </c>
    </row>
    <row r="582" spans="1:11" ht="63" customHeight="1" x14ac:dyDescent="0.25">
      <c r="A582" s="8">
        <v>930</v>
      </c>
      <c r="B582" s="36" t="s">
        <v>12</v>
      </c>
      <c r="C582" s="8" t="s">
        <v>39</v>
      </c>
      <c r="D582" s="36" t="s">
        <v>273</v>
      </c>
      <c r="E582" s="36"/>
      <c r="F582" s="24" t="s">
        <v>795</v>
      </c>
      <c r="G582" s="14">
        <f>G583+G586+G589</f>
        <v>42522.9</v>
      </c>
      <c r="H582" s="14">
        <f>H583+H586+H589</f>
        <v>5623.9</v>
      </c>
      <c r="I582" s="14">
        <f>I583+I586+I589</f>
        <v>2303.5</v>
      </c>
      <c r="J582" s="14">
        <f>J583+J586+J589</f>
        <v>0</v>
      </c>
    </row>
    <row r="583" spans="1:11" ht="31.5" hidden="1" x14ac:dyDescent="0.25">
      <c r="A583" s="8">
        <v>930</v>
      </c>
      <c r="B583" s="36" t="s">
        <v>12</v>
      </c>
      <c r="C583" s="8" t="s">
        <v>39</v>
      </c>
      <c r="D583" s="36" t="s">
        <v>907</v>
      </c>
      <c r="E583" s="36"/>
      <c r="F583" s="18" t="s">
        <v>1102</v>
      </c>
      <c r="G583" s="14">
        <f>G584</f>
        <v>15000</v>
      </c>
      <c r="H583" s="14">
        <f t="shared" ref="H583:J584" si="245">H584</f>
        <v>0</v>
      </c>
      <c r="I583" s="14">
        <f t="shared" si="245"/>
        <v>0</v>
      </c>
      <c r="J583" s="14">
        <f t="shared" si="245"/>
        <v>0</v>
      </c>
      <c r="K583" s="2">
        <v>0</v>
      </c>
    </row>
    <row r="584" spans="1:11" ht="31.5" hidden="1" x14ac:dyDescent="0.25">
      <c r="A584" s="8">
        <v>930</v>
      </c>
      <c r="B584" s="36" t="s">
        <v>12</v>
      </c>
      <c r="C584" s="8" t="s">
        <v>39</v>
      </c>
      <c r="D584" s="36" t="s">
        <v>907</v>
      </c>
      <c r="E584" s="36" t="s">
        <v>274</v>
      </c>
      <c r="F584" s="24" t="s">
        <v>547</v>
      </c>
      <c r="G584" s="14">
        <f>G585</f>
        <v>15000</v>
      </c>
      <c r="H584" s="14">
        <f t="shared" si="245"/>
        <v>0</v>
      </c>
      <c r="I584" s="14">
        <f t="shared" si="245"/>
        <v>0</v>
      </c>
      <c r="J584" s="14">
        <f t="shared" si="245"/>
        <v>0</v>
      </c>
      <c r="K584" s="2">
        <v>0</v>
      </c>
    </row>
    <row r="585" spans="1:11" ht="110.25" hidden="1" x14ac:dyDescent="0.25">
      <c r="A585" s="8">
        <v>930</v>
      </c>
      <c r="B585" s="36" t="s">
        <v>12</v>
      </c>
      <c r="C585" s="8" t="s">
        <v>39</v>
      </c>
      <c r="D585" s="36" t="s">
        <v>907</v>
      </c>
      <c r="E585" s="36" t="s">
        <v>275</v>
      </c>
      <c r="F585" s="18" t="s">
        <v>558</v>
      </c>
      <c r="G585" s="14">
        <v>15000</v>
      </c>
      <c r="H585" s="14"/>
      <c r="I585" s="14"/>
      <c r="J585" s="14"/>
      <c r="K585" s="2">
        <v>0</v>
      </c>
    </row>
    <row r="586" spans="1:11" ht="31.5" x14ac:dyDescent="0.25">
      <c r="A586" s="8">
        <v>930</v>
      </c>
      <c r="B586" s="36" t="s">
        <v>12</v>
      </c>
      <c r="C586" s="8" t="s">
        <v>39</v>
      </c>
      <c r="D586" s="36" t="s">
        <v>908</v>
      </c>
      <c r="E586" s="36"/>
      <c r="F586" s="41" t="s">
        <v>1115</v>
      </c>
      <c r="G586" s="14">
        <f>G587</f>
        <v>9522.9</v>
      </c>
      <c r="H586" s="14">
        <f t="shared" ref="H586:J587" si="246">H587</f>
        <v>5623.9</v>
      </c>
      <c r="I586" s="14">
        <f t="shared" si="246"/>
        <v>2303.5</v>
      </c>
      <c r="J586" s="14">
        <f t="shared" si="246"/>
        <v>0</v>
      </c>
    </row>
    <row r="587" spans="1:11" ht="31.5" x14ac:dyDescent="0.25">
      <c r="A587" s="8">
        <v>930</v>
      </c>
      <c r="B587" s="36" t="s">
        <v>12</v>
      </c>
      <c r="C587" s="8" t="s">
        <v>39</v>
      </c>
      <c r="D587" s="36" t="s">
        <v>908</v>
      </c>
      <c r="E587" s="36" t="s">
        <v>274</v>
      </c>
      <c r="F587" s="24" t="s">
        <v>547</v>
      </c>
      <c r="G587" s="14">
        <f>G588</f>
        <v>9522.9</v>
      </c>
      <c r="H587" s="14">
        <f t="shared" si="246"/>
        <v>5623.9</v>
      </c>
      <c r="I587" s="14">
        <f t="shared" si="246"/>
        <v>2303.5</v>
      </c>
      <c r="J587" s="14">
        <f t="shared" si="246"/>
        <v>0</v>
      </c>
    </row>
    <row r="588" spans="1:11" ht="110.25" x14ac:dyDescent="0.25">
      <c r="A588" s="8">
        <v>930</v>
      </c>
      <c r="B588" s="36" t="s">
        <v>12</v>
      </c>
      <c r="C588" s="8" t="s">
        <v>39</v>
      </c>
      <c r="D588" s="36" t="s">
        <v>908</v>
      </c>
      <c r="E588" s="36" t="s">
        <v>275</v>
      </c>
      <c r="F588" s="18" t="s">
        <v>558</v>
      </c>
      <c r="G588" s="14">
        <v>9522.9</v>
      </c>
      <c r="H588" s="14">
        <v>5623.9</v>
      </c>
      <c r="I588" s="14">
        <v>2303.5</v>
      </c>
      <c r="J588" s="14"/>
    </row>
    <row r="589" spans="1:11" ht="47.25" hidden="1" x14ac:dyDescent="0.25">
      <c r="A589" s="8">
        <v>930</v>
      </c>
      <c r="B589" s="36" t="s">
        <v>12</v>
      </c>
      <c r="C589" s="8" t="s">
        <v>39</v>
      </c>
      <c r="D589" s="36" t="s">
        <v>909</v>
      </c>
      <c r="E589" s="36"/>
      <c r="F589" s="18" t="s">
        <v>1103</v>
      </c>
      <c r="G589" s="14">
        <f>G590</f>
        <v>18000</v>
      </c>
      <c r="H589" s="14">
        <f t="shared" ref="H589:J590" si="247">H590</f>
        <v>0</v>
      </c>
      <c r="I589" s="14">
        <f t="shared" si="247"/>
        <v>0</v>
      </c>
      <c r="J589" s="14">
        <f t="shared" si="247"/>
        <v>0</v>
      </c>
      <c r="K589" s="2">
        <v>0</v>
      </c>
    </row>
    <row r="590" spans="1:11" ht="31.5" hidden="1" x14ac:dyDescent="0.25">
      <c r="A590" s="8">
        <v>930</v>
      </c>
      <c r="B590" s="36" t="s">
        <v>12</v>
      </c>
      <c r="C590" s="8" t="s">
        <v>39</v>
      </c>
      <c r="D590" s="36" t="s">
        <v>909</v>
      </c>
      <c r="E590" s="36" t="s">
        <v>274</v>
      </c>
      <c r="F590" s="24" t="s">
        <v>547</v>
      </c>
      <c r="G590" s="14">
        <f>G591</f>
        <v>18000</v>
      </c>
      <c r="H590" s="14">
        <f t="shared" si="247"/>
        <v>0</v>
      </c>
      <c r="I590" s="14">
        <f t="shared" si="247"/>
        <v>0</v>
      </c>
      <c r="J590" s="14">
        <f t="shared" si="247"/>
        <v>0</v>
      </c>
      <c r="K590" s="2">
        <v>0</v>
      </c>
    </row>
    <row r="591" spans="1:11" ht="110.25" hidden="1" x14ac:dyDescent="0.25">
      <c r="A591" s="8">
        <v>930</v>
      </c>
      <c r="B591" s="36" t="s">
        <v>12</v>
      </c>
      <c r="C591" s="8" t="s">
        <v>39</v>
      </c>
      <c r="D591" s="36" t="s">
        <v>909</v>
      </c>
      <c r="E591" s="36" t="s">
        <v>275</v>
      </c>
      <c r="F591" s="18" t="s">
        <v>558</v>
      </c>
      <c r="G591" s="14">
        <v>18000</v>
      </c>
      <c r="H591" s="14"/>
      <c r="I591" s="14"/>
      <c r="J591" s="14"/>
      <c r="K591" s="2">
        <v>0</v>
      </c>
    </row>
    <row r="592" spans="1:11" s="9" customFormat="1" ht="15.75" customHeight="1" x14ac:dyDescent="0.25">
      <c r="A592" s="11">
        <v>930</v>
      </c>
      <c r="B592" s="6" t="s">
        <v>12</v>
      </c>
      <c r="C592" s="11" t="s">
        <v>30</v>
      </c>
      <c r="D592" s="11"/>
      <c r="E592" s="11"/>
      <c r="F592" s="7" t="s">
        <v>836</v>
      </c>
      <c r="G592" s="16">
        <f>G593+G602+G608+G631</f>
        <v>526253.5</v>
      </c>
      <c r="H592" s="16">
        <f>H593+H602+H608+H631</f>
        <v>567577.79999999993</v>
      </c>
      <c r="I592" s="16">
        <f>I593+I602+I608+I631</f>
        <v>565390.4</v>
      </c>
      <c r="J592" s="16">
        <f>J593+J602+J608+J631</f>
        <v>0</v>
      </c>
    </row>
    <row r="593" spans="1:10" ht="31.5" customHeight="1" x14ac:dyDescent="0.25">
      <c r="A593" s="8">
        <v>930</v>
      </c>
      <c r="B593" s="36" t="s">
        <v>12</v>
      </c>
      <c r="C593" s="8" t="s">
        <v>30</v>
      </c>
      <c r="D593" s="36" t="s">
        <v>237</v>
      </c>
      <c r="E593" s="36"/>
      <c r="F593" s="24" t="s">
        <v>606</v>
      </c>
      <c r="G593" s="14">
        <f t="shared" ref="G593:J594" si="248">G594</f>
        <v>1073.4000000000001</v>
      </c>
      <c r="H593" s="14">
        <f t="shared" si="248"/>
        <v>1097</v>
      </c>
      <c r="I593" s="14">
        <f t="shared" si="248"/>
        <v>1097</v>
      </c>
      <c r="J593" s="14">
        <f t="shared" si="248"/>
        <v>0</v>
      </c>
    </row>
    <row r="594" spans="1:10" ht="31.5" customHeight="1" x14ac:dyDescent="0.25">
      <c r="A594" s="8">
        <v>930</v>
      </c>
      <c r="B594" s="36" t="s">
        <v>12</v>
      </c>
      <c r="C594" s="8" t="s">
        <v>30</v>
      </c>
      <c r="D594" s="36" t="s">
        <v>238</v>
      </c>
      <c r="E594" s="36"/>
      <c r="F594" s="24" t="s">
        <v>607</v>
      </c>
      <c r="G594" s="14">
        <f t="shared" si="248"/>
        <v>1073.4000000000001</v>
      </c>
      <c r="H594" s="14">
        <f t="shared" si="248"/>
        <v>1097</v>
      </c>
      <c r="I594" s="14">
        <f t="shared" si="248"/>
        <v>1097</v>
      </c>
      <c r="J594" s="14">
        <f t="shared" si="248"/>
        <v>0</v>
      </c>
    </row>
    <row r="595" spans="1:10" ht="78.75" x14ac:dyDescent="0.25">
      <c r="A595" s="8">
        <v>930</v>
      </c>
      <c r="B595" s="36" t="s">
        <v>12</v>
      </c>
      <c r="C595" s="8" t="s">
        <v>30</v>
      </c>
      <c r="D595" s="36" t="s">
        <v>276</v>
      </c>
      <c r="E595" s="36"/>
      <c r="F595" s="18" t="s">
        <v>1148</v>
      </c>
      <c r="G595" s="14">
        <f>G596+G599</f>
        <v>1073.4000000000001</v>
      </c>
      <c r="H595" s="14">
        <f t="shared" ref="H595:J595" si="249">H596+H599</f>
        <v>1097</v>
      </c>
      <c r="I595" s="14">
        <f t="shared" si="249"/>
        <v>1097</v>
      </c>
      <c r="J595" s="14">
        <f t="shared" si="249"/>
        <v>0</v>
      </c>
    </row>
    <row r="596" spans="1:10" ht="63" customHeight="1" x14ac:dyDescent="0.25">
      <c r="A596" s="8">
        <v>930</v>
      </c>
      <c r="B596" s="36" t="s">
        <v>12</v>
      </c>
      <c r="C596" s="8" t="s">
        <v>30</v>
      </c>
      <c r="D596" s="36" t="s">
        <v>277</v>
      </c>
      <c r="E596" s="36"/>
      <c r="F596" s="18" t="s">
        <v>564</v>
      </c>
      <c r="G596" s="14">
        <f t="shared" ref="G596:J597" si="250">G597</f>
        <v>1026.2</v>
      </c>
      <c r="H596" s="14">
        <f t="shared" si="250"/>
        <v>1026.2</v>
      </c>
      <c r="I596" s="14">
        <f t="shared" si="250"/>
        <v>1026.2</v>
      </c>
      <c r="J596" s="14">
        <f t="shared" si="250"/>
        <v>0</v>
      </c>
    </row>
    <row r="597" spans="1:10" ht="31.5" customHeight="1" x14ac:dyDescent="0.25">
      <c r="A597" s="8">
        <v>930</v>
      </c>
      <c r="B597" s="36" t="s">
        <v>12</v>
      </c>
      <c r="C597" s="8" t="s">
        <v>30</v>
      </c>
      <c r="D597" s="36" t="s">
        <v>277</v>
      </c>
      <c r="E597" s="36" t="s">
        <v>186</v>
      </c>
      <c r="F597" s="24" t="s">
        <v>549</v>
      </c>
      <c r="G597" s="14">
        <f t="shared" si="250"/>
        <v>1026.2</v>
      </c>
      <c r="H597" s="14">
        <f t="shared" si="250"/>
        <v>1026.2</v>
      </c>
      <c r="I597" s="14">
        <f t="shared" si="250"/>
        <v>1026.2</v>
      </c>
      <c r="J597" s="14">
        <f t="shared" si="250"/>
        <v>0</v>
      </c>
    </row>
    <row r="598" spans="1:10" ht="15.75" customHeight="1" x14ac:dyDescent="0.25">
      <c r="A598" s="8">
        <v>930</v>
      </c>
      <c r="B598" s="36" t="s">
        <v>12</v>
      </c>
      <c r="C598" s="8" t="s">
        <v>30</v>
      </c>
      <c r="D598" s="36" t="s">
        <v>277</v>
      </c>
      <c r="E598" s="36" t="s">
        <v>187</v>
      </c>
      <c r="F598" s="18" t="s">
        <v>559</v>
      </c>
      <c r="G598" s="14">
        <v>1026.2</v>
      </c>
      <c r="H598" s="14">
        <v>1026.2</v>
      </c>
      <c r="I598" s="14">
        <v>1026.2</v>
      </c>
      <c r="J598" s="14"/>
    </row>
    <row r="599" spans="1:10" x14ac:dyDescent="0.25">
      <c r="A599" s="8">
        <v>930</v>
      </c>
      <c r="B599" s="36" t="s">
        <v>12</v>
      </c>
      <c r="C599" s="8" t="s">
        <v>30</v>
      </c>
      <c r="D599" s="36" t="s">
        <v>975</v>
      </c>
      <c r="E599" s="36"/>
      <c r="F599" s="18" t="s">
        <v>1051</v>
      </c>
      <c r="G599" s="14">
        <f>G600</f>
        <v>47.2</v>
      </c>
      <c r="H599" s="14">
        <f t="shared" ref="H599:J600" si="251">H600</f>
        <v>70.8</v>
      </c>
      <c r="I599" s="14">
        <f t="shared" si="251"/>
        <v>70.8</v>
      </c>
      <c r="J599" s="14">
        <f t="shared" si="251"/>
        <v>0</v>
      </c>
    </row>
    <row r="600" spans="1:10" ht="15.75" customHeight="1" x14ac:dyDescent="0.25">
      <c r="A600" s="8">
        <v>930</v>
      </c>
      <c r="B600" s="36" t="s">
        <v>12</v>
      </c>
      <c r="C600" s="8" t="s">
        <v>30</v>
      </c>
      <c r="D600" s="36" t="s">
        <v>975</v>
      </c>
      <c r="E600" s="36" t="s">
        <v>186</v>
      </c>
      <c r="F600" s="24" t="s">
        <v>549</v>
      </c>
      <c r="G600" s="14">
        <f>G601</f>
        <v>47.2</v>
      </c>
      <c r="H600" s="14">
        <f t="shared" si="251"/>
        <v>70.8</v>
      </c>
      <c r="I600" s="14">
        <f t="shared" si="251"/>
        <v>70.8</v>
      </c>
      <c r="J600" s="14">
        <f t="shared" si="251"/>
        <v>0</v>
      </c>
    </row>
    <row r="601" spans="1:10" ht="15.75" customHeight="1" x14ac:dyDescent="0.25">
      <c r="A601" s="8">
        <v>930</v>
      </c>
      <c r="B601" s="36" t="s">
        <v>12</v>
      </c>
      <c r="C601" s="8" t="s">
        <v>30</v>
      </c>
      <c r="D601" s="36" t="s">
        <v>975</v>
      </c>
      <c r="E601" s="36" t="s">
        <v>187</v>
      </c>
      <c r="F601" s="18" t="s">
        <v>559</v>
      </c>
      <c r="G601" s="14">
        <v>47.2</v>
      </c>
      <c r="H601" s="14">
        <v>70.8</v>
      </c>
      <c r="I601" s="14">
        <v>70.8</v>
      </c>
      <c r="J601" s="14"/>
    </row>
    <row r="602" spans="1:10" ht="31.5" customHeight="1" x14ac:dyDescent="0.25">
      <c r="A602" s="8">
        <v>930</v>
      </c>
      <c r="B602" s="36" t="s">
        <v>12</v>
      </c>
      <c r="C602" s="8" t="s">
        <v>30</v>
      </c>
      <c r="D602" s="36" t="s">
        <v>179</v>
      </c>
      <c r="E602" s="36"/>
      <c r="F602" s="13" t="s">
        <v>624</v>
      </c>
      <c r="G602" s="14">
        <f t="shared" ref="G602:J606" si="252">G603</f>
        <v>342</v>
      </c>
      <c r="H602" s="14">
        <f t="shared" si="252"/>
        <v>342</v>
      </c>
      <c r="I602" s="14">
        <f t="shared" si="252"/>
        <v>342</v>
      </c>
      <c r="J602" s="14">
        <f t="shared" si="252"/>
        <v>0</v>
      </c>
    </row>
    <row r="603" spans="1:10" ht="31.5" customHeight="1" x14ac:dyDescent="0.25">
      <c r="A603" s="8">
        <v>930</v>
      </c>
      <c r="B603" s="36" t="s">
        <v>12</v>
      </c>
      <c r="C603" s="8" t="s">
        <v>30</v>
      </c>
      <c r="D603" s="36" t="s">
        <v>278</v>
      </c>
      <c r="E603" s="36"/>
      <c r="F603" s="18" t="s">
        <v>630</v>
      </c>
      <c r="G603" s="14">
        <f t="shared" si="252"/>
        <v>342</v>
      </c>
      <c r="H603" s="14">
        <f t="shared" si="252"/>
        <v>342</v>
      </c>
      <c r="I603" s="14">
        <f t="shared" si="252"/>
        <v>342</v>
      </c>
      <c r="J603" s="14">
        <f t="shared" si="252"/>
        <v>0</v>
      </c>
    </row>
    <row r="604" spans="1:10" ht="47.25" customHeight="1" x14ac:dyDescent="0.25">
      <c r="A604" s="8">
        <v>930</v>
      </c>
      <c r="B604" s="36" t="s">
        <v>12</v>
      </c>
      <c r="C604" s="8" t="s">
        <v>30</v>
      </c>
      <c r="D604" s="36" t="s">
        <v>279</v>
      </c>
      <c r="E604" s="36"/>
      <c r="F604" s="18" t="s">
        <v>631</v>
      </c>
      <c r="G604" s="14">
        <f t="shared" si="252"/>
        <v>342</v>
      </c>
      <c r="H604" s="14">
        <f t="shared" si="252"/>
        <v>342</v>
      </c>
      <c r="I604" s="14">
        <f t="shared" si="252"/>
        <v>342</v>
      </c>
      <c r="J604" s="14">
        <f t="shared" si="252"/>
        <v>0</v>
      </c>
    </row>
    <row r="605" spans="1:10" ht="47.25" customHeight="1" x14ac:dyDescent="0.25">
      <c r="A605" s="8">
        <v>930</v>
      </c>
      <c r="B605" s="36" t="s">
        <v>12</v>
      </c>
      <c r="C605" s="8" t="s">
        <v>30</v>
      </c>
      <c r="D605" s="36" t="s">
        <v>280</v>
      </c>
      <c r="E605" s="36"/>
      <c r="F605" s="18" t="s">
        <v>632</v>
      </c>
      <c r="G605" s="14">
        <f t="shared" si="252"/>
        <v>342</v>
      </c>
      <c r="H605" s="14">
        <f t="shared" si="252"/>
        <v>342</v>
      </c>
      <c r="I605" s="14">
        <f t="shared" si="252"/>
        <v>342</v>
      </c>
      <c r="J605" s="14">
        <f t="shared" si="252"/>
        <v>0</v>
      </c>
    </row>
    <row r="606" spans="1:10" ht="31.5" customHeight="1" x14ac:dyDescent="0.25">
      <c r="A606" s="8">
        <v>930</v>
      </c>
      <c r="B606" s="36" t="s">
        <v>12</v>
      </c>
      <c r="C606" s="8" t="s">
        <v>30</v>
      </c>
      <c r="D606" s="36" t="s">
        <v>280</v>
      </c>
      <c r="E606" s="36" t="s">
        <v>186</v>
      </c>
      <c r="F606" s="24" t="s">
        <v>549</v>
      </c>
      <c r="G606" s="14">
        <f t="shared" si="252"/>
        <v>342</v>
      </c>
      <c r="H606" s="14">
        <f t="shared" si="252"/>
        <v>342</v>
      </c>
      <c r="I606" s="14">
        <f t="shared" si="252"/>
        <v>342</v>
      </c>
      <c r="J606" s="14">
        <f t="shared" si="252"/>
        <v>0</v>
      </c>
    </row>
    <row r="607" spans="1:10" ht="15.75" customHeight="1" x14ac:dyDescent="0.25">
      <c r="A607" s="8">
        <v>930</v>
      </c>
      <c r="B607" s="36" t="s">
        <v>12</v>
      </c>
      <c r="C607" s="8" t="s">
        <v>30</v>
      </c>
      <c r="D607" s="36" t="s">
        <v>280</v>
      </c>
      <c r="E607" s="36" t="s">
        <v>187</v>
      </c>
      <c r="F607" s="18" t="s">
        <v>559</v>
      </c>
      <c r="G607" s="14">
        <v>342</v>
      </c>
      <c r="H607" s="14">
        <v>342</v>
      </c>
      <c r="I607" s="14">
        <v>342</v>
      </c>
      <c r="J607" s="14"/>
    </row>
    <row r="608" spans="1:10" ht="47.25" customHeight="1" x14ac:dyDescent="0.25">
      <c r="A608" s="8">
        <v>930</v>
      </c>
      <c r="B608" s="36" t="s">
        <v>12</v>
      </c>
      <c r="C608" s="8" t="s">
        <v>30</v>
      </c>
      <c r="D608" s="36" t="s">
        <v>119</v>
      </c>
      <c r="E608" s="36"/>
      <c r="F608" s="18" t="s">
        <v>756</v>
      </c>
      <c r="G608" s="14">
        <f>G609</f>
        <v>504838.10000000003</v>
      </c>
      <c r="H608" s="14">
        <f t="shared" ref="H608:J609" si="253">H609</f>
        <v>510813.6</v>
      </c>
      <c r="I608" s="14">
        <f t="shared" si="253"/>
        <v>510851.3</v>
      </c>
      <c r="J608" s="14">
        <f t="shared" si="253"/>
        <v>0</v>
      </c>
    </row>
    <row r="609" spans="1:10" ht="31.5" customHeight="1" x14ac:dyDescent="0.25">
      <c r="A609" s="8">
        <v>930</v>
      </c>
      <c r="B609" s="36" t="s">
        <v>12</v>
      </c>
      <c r="C609" s="8" t="s">
        <v>30</v>
      </c>
      <c r="D609" s="36" t="s">
        <v>268</v>
      </c>
      <c r="E609" s="36"/>
      <c r="F609" s="18" t="s">
        <v>775</v>
      </c>
      <c r="G609" s="14">
        <f t="shared" ref="G609:I609" si="254">G610</f>
        <v>504838.10000000003</v>
      </c>
      <c r="H609" s="14">
        <f t="shared" si="254"/>
        <v>510813.6</v>
      </c>
      <c r="I609" s="14">
        <f t="shared" si="254"/>
        <v>510851.3</v>
      </c>
      <c r="J609" s="14">
        <f t="shared" si="253"/>
        <v>0</v>
      </c>
    </row>
    <row r="610" spans="1:10" ht="31.5" customHeight="1" x14ac:dyDescent="0.25">
      <c r="A610" s="8">
        <v>930</v>
      </c>
      <c r="B610" s="36" t="s">
        <v>12</v>
      </c>
      <c r="C610" s="8" t="s">
        <v>30</v>
      </c>
      <c r="D610" s="36" t="s">
        <v>269</v>
      </c>
      <c r="E610" s="36"/>
      <c r="F610" s="18" t="s">
        <v>776</v>
      </c>
      <c r="G610" s="14">
        <f>G611+G620+G623+G626</f>
        <v>504838.10000000003</v>
      </c>
      <c r="H610" s="14">
        <f t="shared" ref="H610:J610" si="255">H611+H620+H623+H626</f>
        <v>510813.6</v>
      </c>
      <c r="I610" s="14">
        <f t="shared" si="255"/>
        <v>510851.3</v>
      </c>
      <c r="J610" s="14">
        <f t="shared" si="255"/>
        <v>0</v>
      </c>
    </row>
    <row r="611" spans="1:10" ht="63" customHeight="1" x14ac:dyDescent="0.25">
      <c r="A611" s="8">
        <v>930</v>
      </c>
      <c r="B611" s="36" t="s">
        <v>12</v>
      </c>
      <c r="C611" s="8" t="s">
        <v>30</v>
      </c>
      <c r="D611" s="36" t="s">
        <v>270</v>
      </c>
      <c r="E611" s="36"/>
      <c r="F611" s="18" t="s">
        <v>564</v>
      </c>
      <c r="G611" s="14">
        <f t="shared" ref="G611:J611" si="256">G612+G614+G616+G618</f>
        <v>490084</v>
      </c>
      <c r="H611" s="14">
        <f t="shared" si="256"/>
        <v>490084</v>
      </c>
      <c r="I611" s="14">
        <f t="shared" si="256"/>
        <v>490084</v>
      </c>
      <c r="J611" s="14">
        <f t="shared" si="256"/>
        <v>0</v>
      </c>
    </row>
    <row r="612" spans="1:10" ht="78.75" customHeight="1" x14ac:dyDescent="0.25">
      <c r="A612" s="8">
        <v>930</v>
      </c>
      <c r="B612" s="36" t="s">
        <v>12</v>
      </c>
      <c r="C612" s="8" t="s">
        <v>30</v>
      </c>
      <c r="D612" s="36" t="s">
        <v>270</v>
      </c>
      <c r="E612" s="36" t="s">
        <v>221</v>
      </c>
      <c r="F612" s="24" t="s">
        <v>536</v>
      </c>
      <c r="G612" s="14">
        <f t="shared" ref="G612:J612" si="257">G613</f>
        <v>6521.5</v>
      </c>
      <c r="H612" s="14">
        <f t="shared" si="257"/>
        <v>6521.5</v>
      </c>
      <c r="I612" s="14">
        <f t="shared" si="257"/>
        <v>6521.5</v>
      </c>
      <c r="J612" s="14">
        <f t="shared" si="257"/>
        <v>0</v>
      </c>
    </row>
    <row r="613" spans="1:10" ht="15.75" customHeight="1" x14ac:dyDescent="0.25">
      <c r="A613" s="8">
        <v>930</v>
      </c>
      <c r="B613" s="36" t="s">
        <v>12</v>
      </c>
      <c r="C613" s="8" t="s">
        <v>30</v>
      </c>
      <c r="D613" s="36" t="s">
        <v>270</v>
      </c>
      <c r="E613" s="36" t="s">
        <v>281</v>
      </c>
      <c r="F613" s="24" t="s">
        <v>537</v>
      </c>
      <c r="G613" s="14">
        <v>6521.5</v>
      </c>
      <c r="H613" s="14">
        <v>6521.5</v>
      </c>
      <c r="I613" s="14">
        <v>6521.5</v>
      </c>
      <c r="J613" s="14"/>
    </row>
    <row r="614" spans="1:10" ht="31.5" customHeight="1" x14ac:dyDescent="0.25">
      <c r="A614" s="8">
        <v>930</v>
      </c>
      <c r="B614" s="36" t="s">
        <v>12</v>
      </c>
      <c r="C614" s="8" t="s">
        <v>30</v>
      </c>
      <c r="D614" s="36" t="s">
        <v>270</v>
      </c>
      <c r="E614" s="36" t="s">
        <v>161</v>
      </c>
      <c r="F614" s="24" t="s">
        <v>539</v>
      </c>
      <c r="G614" s="14">
        <f>G615</f>
        <v>2333.1</v>
      </c>
      <c r="H614" s="14">
        <f t="shared" ref="H614:J614" si="258">H615</f>
        <v>2333.1</v>
      </c>
      <c r="I614" s="14">
        <f t="shared" si="258"/>
        <v>2333.1</v>
      </c>
      <c r="J614" s="14">
        <f t="shared" si="258"/>
        <v>0</v>
      </c>
    </row>
    <row r="615" spans="1:10" ht="31.5" customHeight="1" x14ac:dyDescent="0.25">
      <c r="A615" s="8">
        <v>930</v>
      </c>
      <c r="B615" s="36" t="s">
        <v>12</v>
      </c>
      <c r="C615" s="8" t="s">
        <v>30</v>
      </c>
      <c r="D615" s="36" t="s">
        <v>270</v>
      </c>
      <c r="E615" s="36" t="s">
        <v>162</v>
      </c>
      <c r="F615" s="24" t="s">
        <v>540</v>
      </c>
      <c r="G615" s="14">
        <v>2333.1</v>
      </c>
      <c r="H615" s="14">
        <v>2333.1</v>
      </c>
      <c r="I615" s="14">
        <v>2333.1</v>
      </c>
      <c r="J615" s="14"/>
    </row>
    <row r="616" spans="1:10" ht="31.5" customHeight="1" x14ac:dyDescent="0.25">
      <c r="A616" s="8">
        <v>930</v>
      </c>
      <c r="B616" s="36" t="s">
        <v>12</v>
      </c>
      <c r="C616" s="8" t="s">
        <v>30</v>
      </c>
      <c r="D616" s="36" t="s">
        <v>270</v>
      </c>
      <c r="E616" s="36" t="s">
        <v>186</v>
      </c>
      <c r="F616" s="24" t="s">
        <v>549</v>
      </c>
      <c r="G616" s="14">
        <f t="shared" ref="G616:J616" si="259">G617</f>
        <v>480295.5</v>
      </c>
      <c r="H616" s="14">
        <f t="shared" si="259"/>
        <v>480295.5</v>
      </c>
      <c r="I616" s="14">
        <f t="shared" si="259"/>
        <v>480295.5</v>
      </c>
      <c r="J616" s="14">
        <f t="shared" si="259"/>
        <v>0</v>
      </c>
    </row>
    <row r="617" spans="1:10" ht="15.75" customHeight="1" x14ac:dyDescent="0.25">
      <c r="A617" s="8">
        <v>930</v>
      </c>
      <c r="B617" s="36" t="s">
        <v>12</v>
      </c>
      <c r="C617" s="8" t="s">
        <v>30</v>
      </c>
      <c r="D617" s="36" t="s">
        <v>270</v>
      </c>
      <c r="E617" s="36" t="s">
        <v>187</v>
      </c>
      <c r="F617" s="18" t="s">
        <v>559</v>
      </c>
      <c r="G617" s="14">
        <v>480295.5</v>
      </c>
      <c r="H617" s="14">
        <v>480295.5</v>
      </c>
      <c r="I617" s="14">
        <v>480295.5</v>
      </c>
      <c r="J617" s="14"/>
    </row>
    <row r="618" spans="1:10" ht="15.75" customHeight="1" x14ac:dyDescent="0.25">
      <c r="A618" s="8">
        <v>930</v>
      </c>
      <c r="B618" s="36" t="s">
        <v>12</v>
      </c>
      <c r="C618" s="8" t="s">
        <v>30</v>
      </c>
      <c r="D618" s="36" t="s">
        <v>270</v>
      </c>
      <c r="E618" s="36" t="s">
        <v>258</v>
      </c>
      <c r="F618" s="24" t="s">
        <v>552</v>
      </c>
      <c r="G618" s="14">
        <f t="shared" ref="G618:J618" si="260">G619</f>
        <v>933.9</v>
      </c>
      <c r="H618" s="14">
        <f t="shared" si="260"/>
        <v>933.9</v>
      </c>
      <c r="I618" s="14">
        <f t="shared" si="260"/>
        <v>933.9</v>
      </c>
      <c r="J618" s="14">
        <f t="shared" si="260"/>
        <v>0</v>
      </c>
    </row>
    <row r="619" spans="1:10" ht="15.75" customHeight="1" x14ac:dyDescent="0.25">
      <c r="A619" s="8">
        <v>930</v>
      </c>
      <c r="B619" s="36" t="s">
        <v>12</v>
      </c>
      <c r="C619" s="8" t="s">
        <v>30</v>
      </c>
      <c r="D619" s="36" t="s">
        <v>270</v>
      </c>
      <c r="E619" s="36" t="s">
        <v>282</v>
      </c>
      <c r="F619" s="24" t="s">
        <v>554</v>
      </c>
      <c r="G619" s="14">
        <v>933.9</v>
      </c>
      <c r="H619" s="14">
        <v>933.9</v>
      </c>
      <c r="I619" s="14">
        <v>933.9</v>
      </c>
      <c r="J619" s="14"/>
    </row>
    <row r="620" spans="1:10" ht="47.25" customHeight="1" x14ac:dyDescent="0.25">
      <c r="A620" s="8">
        <v>930</v>
      </c>
      <c r="B620" s="36" t="s">
        <v>12</v>
      </c>
      <c r="C620" s="8" t="s">
        <v>30</v>
      </c>
      <c r="D620" s="36" t="s">
        <v>283</v>
      </c>
      <c r="E620" s="36"/>
      <c r="F620" s="18" t="s">
        <v>777</v>
      </c>
      <c r="G620" s="14">
        <f t="shared" ref="G620:J621" si="261">G621</f>
        <v>916.9</v>
      </c>
      <c r="H620" s="14">
        <f t="shared" si="261"/>
        <v>936.8</v>
      </c>
      <c r="I620" s="14">
        <f t="shared" si="261"/>
        <v>936.8</v>
      </c>
      <c r="J620" s="14">
        <f t="shared" si="261"/>
        <v>0</v>
      </c>
    </row>
    <row r="621" spans="1:10" ht="31.5" customHeight="1" x14ac:dyDescent="0.25">
      <c r="A621" s="8">
        <v>930</v>
      </c>
      <c r="B621" s="36" t="s">
        <v>12</v>
      </c>
      <c r="C621" s="8" t="s">
        <v>30</v>
      </c>
      <c r="D621" s="36" t="s">
        <v>283</v>
      </c>
      <c r="E621" s="36" t="s">
        <v>186</v>
      </c>
      <c r="F621" s="24" t="s">
        <v>549</v>
      </c>
      <c r="G621" s="14">
        <f t="shared" si="261"/>
        <v>916.9</v>
      </c>
      <c r="H621" s="14">
        <f t="shared" si="261"/>
        <v>936.8</v>
      </c>
      <c r="I621" s="14">
        <f t="shared" si="261"/>
        <v>936.8</v>
      </c>
      <c r="J621" s="14">
        <f t="shared" si="261"/>
        <v>0</v>
      </c>
    </row>
    <row r="622" spans="1:10" ht="15.75" customHeight="1" x14ac:dyDescent="0.25">
      <c r="A622" s="8">
        <v>930</v>
      </c>
      <c r="B622" s="36" t="s">
        <v>12</v>
      </c>
      <c r="C622" s="8" t="s">
        <v>30</v>
      </c>
      <c r="D622" s="36" t="s">
        <v>283</v>
      </c>
      <c r="E622" s="36" t="s">
        <v>187</v>
      </c>
      <c r="F622" s="18" t="s">
        <v>559</v>
      </c>
      <c r="G622" s="14">
        <v>916.9</v>
      </c>
      <c r="H622" s="14">
        <v>936.8</v>
      </c>
      <c r="I622" s="14">
        <v>936.8</v>
      </c>
      <c r="J622" s="14"/>
    </row>
    <row r="623" spans="1:10" ht="31.5" x14ac:dyDescent="0.25">
      <c r="A623" s="8">
        <v>930</v>
      </c>
      <c r="B623" s="36" t="s">
        <v>12</v>
      </c>
      <c r="C623" s="8" t="s">
        <v>30</v>
      </c>
      <c r="D623" s="36" t="s">
        <v>883</v>
      </c>
      <c r="E623" s="36"/>
      <c r="F623" s="18" t="s">
        <v>1100</v>
      </c>
      <c r="G623" s="14">
        <f>G624</f>
        <v>2219</v>
      </c>
      <c r="H623" s="14">
        <f t="shared" ref="H623:J624" si="262">H624</f>
        <v>2219</v>
      </c>
      <c r="I623" s="14">
        <f t="shared" si="262"/>
        <v>2219</v>
      </c>
      <c r="J623" s="14">
        <f t="shared" si="262"/>
        <v>0</v>
      </c>
    </row>
    <row r="624" spans="1:10" ht="15.75" customHeight="1" x14ac:dyDescent="0.25">
      <c r="A624" s="8">
        <v>930</v>
      </c>
      <c r="B624" s="36" t="s">
        <v>12</v>
      </c>
      <c r="C624" s="8" t="s">
        <v>30</v>
      </c>
      <c r="D624" s="36" t="s">
        <v>883</v>
      </c>
      <c r="E624" s="36" t="s">
        <v>186</v>
      </c>
      <c r="F624" s="24" t="s">
        <v>549</v>
      </c>
      <c r="G624" s="14">
        <f>G625</f>
        <v>2219</v>
      </c>
      <c r="H624" s="14">
        <f t="shared" si="262"/>
        <v>2219</v>
      </c>
      <c r="I624" s="14">
        <f t="shared" si="262"/>
        <v>2219</v>
      </c>
      <c r="J624" s="14">
        <f t="shared" si="262"/>
        <v>0</v>
      </c>
    </row>
    <row r="625" spans="1:10" ht="15.75" customHeight="1" x14ac:dyDescent="0.25">
      <c r="A625" s="8">
        <v>930</v>
      </c>
      <c r="B625" s="36" t="s">
        <v>12</v>
      </c>
      <c r="C625" s="8" t="s">
        <v>30</v>
      </c>
      <c r="D625" s="36" t="s">
        <v>883</v>
      </c>
      <c r="E625" s="36" t="s">
        <v>187</v>
      </c>
      <c r="F625" s="18" t="s">
        <v>559</v>
      </c>
      <c r="G625" s="14">
        <v>2219</v>
      </c>
      <c r="H625" s="14">
        <v>2219</v>
      </c>
      <c r="I625" s="14">
        <v>2219</v>
      </c>
      <c r="J625" s="14"/>
    </row>
    <row r="626" spans="1:10" ht="15.75" customHeight="1" x14ac:dyDescent="0.25">
      <c r="A626" s="8">
        <v>930</v>
      </c>
      <c r="B626" s="36" t="s">
        <v>12</v>
      </c>
      <c r="C626" s="8" t="s">
        <v>30</v>
      </c>
      <c r="D626" s="36" t="s">
        <v>910</v>
      </c>
      <c r="E626" s="36"/>
      <c r="F626" s="18" t="s">
        <v>1051</v>
      </c>
      <c r="G626" s="14">
        <f>G627+G629</f>
        <v>11618.199999999999</v>
      </c>
      <c r="H626" s="14">
        <f t="shared" ref="H626:J626" si="263">H627+H629</f>
        <v>17573.8</v>
      </c>
      <c r="I626" s="14">
        <f t="shared" si="263"/>
        <v>17611.5</v>
      </c>
      <c r="J626" s="14">
        <f t="shared" si="263"/>
        <v>0</v>
      </c>
    </row>
    <row r="627" spans="1:10" ht="15.75" customHeight="1" x14ac:dyDescent="0.25">
      <c r="A627" s="8">
        <v>930</v>
      </c>
      <c r="B627" s="36" t="s">
        <v>12</v>
      </c>
      <c r="C627" s="8" t="s">
        <v>30</v>
      </c>
      <c r="D627" s="36" t="s">
        <v>910</v>
      </c>
      <c r="E627" s="36" t="s">
        <v>221</v>
      </c>
      <c r="F627" s="24" t="s">
        <v>536</v>
      </c>
      <c r="G627" s="14">
        <f>G628</f>
        <v>286.39999999999998</v>
      </c>
      <c r="H627" s="14">
        <f t="shared" ref="H627:J627" si="264">H628</f>
        <v>429.5</v>
      </c>
      <c r="I627" s="14">
        <f t="shared" si="264"/>
        <v>429.5</v>
      </c>
      <c r="J627" s="14">
        <f t="shared" si="264"/>
        <v>0</v>
      </c>
    </row>
    <row r="628" spans="1:10" ht="15.75" customHeight="1" x14ac:dyDescent="0.25">
      <c r="A628" s="8">
        <v>930</v>
      </c>
      <c r="B628" s="36" t="s">
        <v>12</v>
      </c>
      <c r="C628" s="8" t="s">
        <v>30</v>
      </c>
      <c r="D628" s="36" t="s">
        <v>910</v>
      </c>
      <c r="E628" s="36" t="s">
        <v>281</v>
      </c>
      <c r="F628" s="24" t="s">
        <v>537</v>
      </c>
      <c r="G628" s="14">
        <v>286.39999999999998</v>
      </c>
      <c r="H628" s="14">
        <v>429.5</v>
      </c>
      <c r="I628" s="14">
        <v>429.5</v>
      </c>
      <c r="J628" s="14"/>
    </row>
    <row r="629" spans="1:10" ht="15.75" customHeight="1" x14ac:dyDescent="0.25">
      <c r="A629" s="8">
        <v>930</v>
      </c>
      <c r="B629" s="36" t="s">
        <v>12</v>
      </c>
      <c r="C629" s="8" t="s">
        <v>30</v>
      </c>
      <c r="D629" s="36" t="s">
        <v>910</v>
      </c>
      <c r="E629" s="36" t="s">
        <v>186</v>
      </c>
      <c r="F629" s="24" t="s">
        <v>549</v>
      </c>
      <c r="G629" s="14">
        <f>G630</f>
        <v>11331.8</v>
      </c>
      <c r="H629" s="14">
        <f t="shared" ref="H629:J629" si="265">H630</f>
        <v>17144.3</v>
      </c>
      <c r="I629" s="14">
        <f t="shared" si="265"/>
        <v>17182</v>
      </c>
      <c r="J629" s="14">
        <f t="shared" si="265"/>
        <v>0</v>
      </c>
    </row>
    <row r="630" spans="1:10" ht="15.75" customHeight="1" x14ac:dyDescent="0.25">
      <c r="A630" s="8">
        <v>930</v>
      </c>
      <c r="B630" s="36" t="s">
        <v>12</v>
      </c>
      <c r="C630" s="8" t="s">
        <v>30</v>
      </c>
      <c r="D630" s="36" t="s">
        <v>910</v>
      </c>
      <c r="E630" s="36" t="s">
        <v>187</v>
      </c>
      <c r="F630" s="18" t="s">
        <v>559</v>
      </c>
      <c r="G630" s="14">
        <v>11331.8</v>
      </c>
      <c r="H630" s="14">
        <v>17144.3</v>
      </c>
      <c r="I630" s="14">
        <v>17182</v>
      </c>
      <c r="J630" s="14"/>
    </row>
    <row r="631" spans="1:10" ht="47.25" x14ac:dyDescent="0.25">
      <c r="A631" s="8">
        <v>930</v>
      </c>
      <c r="B631" s="36" t="s">
        <v>12</v>
      </c>
      <c r="C631" s="8" t="s">
        <v>30</v>
      </c>
      <c r="D631" s="36" t="s">
        <v>251</v>
      </c>
      <c r="E631" s="36"/>
      <c r="F631" s="18" t="s">
        <v>1038</v>
      </c>
      <c r="G631" s="14">
        <f>G632</f>
        <v>20000</v>
      </c>
      <c r="H631" s="14">
        <f t="shared" ref="H631:J634" si="266">H632</f>
        <v>55325.2</v>
      </c>
      <c r="I631" s="14">
        <f t="shared" si="266"/>
        <v>53100.1</v>
      </c>
      <c r="J631" s="14">
        <f t="shared" si="266"/>
        <v>0</v>
      </c>
    </row>
    <row r="632" spans="1:10" ht="47.25" x14ac:dyDescent="0.25">
      <c r="A632" s="8">
        <v>930</v>
      </c>
      <c r="B632" s="36" t="s">
        <v>12</v>
      </c>
      <c r="C632" s="8" t="s">
        <v>30</v>
      </c>
      <c r="D632" s="36" t="s">
        <v>252</v>
      </c>
      <c r="E632" s="36"/>
      <c r="F632" s="18" t="s">
        <v>1162</v>
      </c>
      <c r="G632" s="14">
        <f>G633</f>
        <v>20000</v>
      </c>
      <c r="H632" s="14">
        <f t="shared" si="266"/>
        <v>55325.2</v>
      </c>
      <c r="I632" s="14">
        <f t="shared" si="266"/>
        <v>53100.1</v>
      </c>
      <c r="J632" s="14">
        <f t="shared" si="266"/>
        <v>0</v>
      </c>
    </row>
    <row r="633" spans="1:10" ht="63" x14ac:dyDescent="0.25">
      <c r="A633" s="8">
        <v>930</v>
      </c>
      <c r="B633" s="36" t="s">
        <v>12</v>
      </c>
      <c r="C633" s="8" t="s">
        <v>30</v>
      </c>
      <c r="D633" s="36" t="s">
        <v>254</v>
      </c>
      <c r="E633" s="36"/>
      <c r="F633" s="18" t="s">
        <v>790</v>
      </c>
      <c r="G633" s="14">
        <f>G634</f>
        <v>20000</v>
      </c>
      <c r="H633" s="14">
        <f t="shared" si="266"/>
        <v>55325.2</v>
      </c>
      <c r="I633" s="14">
        <f t="shared" si="266"/>
        <v>53100.1</v>
      </c>
      <c r="J633" s="14">
        <f t="shared" si="266"/>
        <v>0</v>
      </c>
    </row>
    <row r="634" spans="1:10" ht="31.5" x14ac:dyDescent="0.25">
      <c r="A634" s="8">
        <v>930</v>
      </c>
      <c r="B634" s="36" t="s">
        <v>12</v>
      </c>
      <c r="C634" s="8" t="s">
        <v>30</v>
      </c>
      <c r="D634" s="36" t="s">
        <v>254</v>
      </c>
      <c r="E634" s="36" t="s">
        <v>186</v>
      </c>
      <c r="F634" s="24" t="s">
        <v>549</v>
      </c>
      <c r="G634" s="14">
        <f>G635</f>
        <v>20000</v>
      </c>
      <c r="H634" s="14">
        <f t="shared" si="266"/>
        <v>55325.2</v>
      </c>
      <c r="I634" s="14">
        <f t="shared" si="266"/>
        <v>53100.1</v>
      </c>
      <c r="J634" s="14">
        <f t="shared" si="266"/>
        <v>0</v>
      </c>
    </row>
    <row r="635" spans="1:10" x14ac:dyDescent="0.25">
      <c r="A635" s="8">
        <v>930</v>
      </c>
      <c r="B635" s="36" t="s">
        <v>12</v>
      </c>
      <c r="C635" s="8" t="s">
        <v>30</v>
      </c>
      <c r="D635" s="36" t="s">
        <v>254</v>
      </c>
      <c r="E635" s="36" t="s">
        <v>187</v>
      </c>
      <c r="F635" s="18" t="s">
        <v>559</v>
      </c>
      <c r="G635" s="14">
        <v>20000</v>
      </c>
      <c r="H635" s="14">
        <v>55325.2</v>
      </c>
      <c r="I635" s="14">
        <v>53100.1</v>
      </c>
      <c r="J635" s="14"/>
    </row>
    <row r="636" spans="1:10" s="9" customFormat="1" ht="31.5" x14ac:dyDescent="0.25">
      <c r="A636" s="11">
        <v>930</v>
      </c>
      <c r="B636" s="6" t="s">
        <v>12</v>
      </c>
      <c r="C636" s="11" t="s">
        <v>31</v>
      </c>
      <c r="D636" s="6"/>
      <c r="E636" s="6"/>
      <c r="F636" s="7" t="s">
        <v>1119</v>
      </c>
      <c r="G636" s="16">
        <f t="shared" ref="G636:J641" si="267">G637</f>
        <v>12483.1</v>
      </c>
      <c r="H636" s="16">
        <f t="shared" si="267"/>
        <v>12483.1</v>
      </c>
      <c r="I636" s="16">
        <f t="shared" si="267"/>
        <v>12483.1</v>
      </c>
      <c r="J636" s="16">
        <f t="shared" si="267"/>
        <v>0</v>
      </c>
    </row>
    <row r="637" spans="1:10" ht="47.25" x14ac:dyDescent="0.25">
      <c r="A637" s="8">
        <v>930</v>
      </c>
      <c r="B637" s="36" t="s">
        <v>12</v>
      </c>
      <c r="C637" s="8" t="s">
        <v>31</v>
      </c>
      <c r="D637" s="36" t="s">
        <v>119</v>
      </c>
      <c r="E637" s="36"/>
      <c r="F637" s="18" t="s">
        <v>756</v>
      </c>
      <c r="G637" s="14">
        <f t="shared" si="267"/>
        <v>12483.1</v>
      </c>
      <c r="H637" s="14">
        <f t="shared" si="267"/>
        <v>12483.1</v>
      </c>
      <c r="I637" s="14">
        <f t="shared" si="267"/>
        <v>12483.1</v>
      </c>
      <c r="J637" s="14">
        <f t="shared" si="267"/>
        <v>0</v>
      </c>
    </row>
    <row r="638" spans="1:10" ht="47.25" x14ac:dyDescent="0.25">
      <c r="A638" s="8">
        <v>930</v>
      </c>
      <c r="B638" s="36" t="s">
        <v>12</v>
      </c>
      <c r="C638" s="8" t="s">
        <v>31</v>
      </c>
      <c r="D638" s="36" t="s">
        <v>120</v>
      </c>
      <c r="E638" s="36"/>
      <c r="F638" s="18" t="s">
        <v>778</v>
      </c>
      <c r="G638" s="14">
        <f t="shared" si="267"/>
        <v>12483.1</v>
      </c>
      <c r="H638" s="14">
        <f t="shared" si="267"/>
        <v>12483.1</v>
      </c>
      <c r="I638" s="14">
        <f t="shared" si="267"/>
        <v>12483.1</v>
      </c>
      <c r="J638" s="14">
        <f t="shared" si="267"/>
        <v>0</v>
      </c>
    </row>
    <row r="639" spans="1:10" ht="47.25" x14ac:dyDescent="0.25">
      <c r="A639" s="8">
        <v>930</v>
      </c>
      <c r="B639" s="36" t="s">
        <v>12</v>
      </c>
      <c r="C639" s="8" t="s">
        <v>31</v>
      </c>
      <c r="D639" s="36" t="s">
        <v>288</v>
      </c>
      <c r="E639" s="36"/>
      <c r="F639" s="13" t="s">
        <v>779</v>
      </c>
      <c r="G639" s="14">
        <f t="shared" si="267"/>
        <v>12483.1</v>
      </c>
      <c r="H639" s="14">
        <f t="shared" si="267"/>
        <v>12483.1</v>
      </c>
      <c r="I639" s="14">
        <f t="shared" si="267"/>
        <v>12483.1</v>
      </c>
      <c r="J639" s="14">
        <f t="shared" si="267"/>
        <v>0</v>
      </c>
    </row>
    <row r="640" spans="1:10" ht="63" x14ac:dyDescent="0.25">
      <c r="A640" s="8">
        <v>930</v>
      </c>
      <c r="B640" s="36" t="s">
        <v>12</v>
      </c>
      <c r="C640" s="8" t="s">
        <v>31</v>
      </c>
      <c r="D640" s="36" t="s">
        <v>289</v>
      </c>
      <c r="E640" s="36"/>
      <c r="F640" s="24" t="s">
        <v>564</v>
      </c>
      <c r="G640" s="14">
        <f t="shared" si="267"/>
        <v>12483.1</v>
      </c>
      <c r="H640" s="14">
        <f t="shared" si="267"/>
        <v>12483.1</v>
      </c>
      <c r="I640" s="14">
        <f t="shared" si="267"/>
        <v>12483.1</v>
      </c>
      <c r="J640" s="14">
        <f t="shared" si="267"/>
        <v>0</v>
      </c>
    </row>
    <row r="641" spans="1:10" ht="31.5" x14ac:dyDescent="0.25">
      <c r="A641" s="8">
        <v>930</v>
      </c>
      <c r="B641" s="36" t="s">
        <v>12</v>
      </c>
      <c r="C641" s="8" t="s">
        <v>31</v>
      </c>
      <c r="D641" s="36" t="s">
        <v>289</v>
      </c>
      <c r="E641" s="36" t="s">
        <v>186</v>
      </c>
      <c r="F641" s="24" t="s">
        <v>549</v>
      </c>
      <c r="G641" s="14">
        <f t="shared" si="267"/>
        <v>12483.1</v>
      </c>
      <c r="H641" s="14">
        <f t="shared" si="267"/>
        <v>12483.1</v>
      </c>
      <c r="I641" s="14">
        <f t="shared" si="267"/>
        <v>12483.1</v>
      </c>
      <c r="J641" s="14">
        <f t="shared" si="267"/>
        <v>0</v>
      </c>
    </row>
    <row r="642" spans="1:10" x14ac:dyDescent="0.25">
      <c r="A642" s="8">
        <v>930</v>
      </c>
      <c r="B642" s="36" t="s">
        <v>12</v>
      </c>
      <c r="C642" s="8" t="s">
        <v>31</v>
      </c>
      <c r="D642" s="36" t="s">
        <v>289</v>
      </c>
      <c r="E642" s="36" t="s">
        <v>187</v>
      </c>
      <c r="F642" s="18" t="s">
        <v>559</v>
      </c>
      <c r="G642" s="14">
        <v>12483.1</v>
      </c>
      <c r="H642" s="14">
        <v>12483.1</v>
      </c>
      <c r="I642" s="14">
        <v>12483.1</v>
      </c>
      <c r="J642" s="14"/>
    </row>
    <row r="643" spans="1:10" s="9" customFormat="1" ht="15.75" customHeight="1" x14ac:dyDescent="0.25">
      <c r="A643" s="11">
        <v>930</v>
      </c>
      <c r="B643" s="6" t="s">
        <v>12</v>
      </c>
      <c r="C643" s="11" t="s">
        <v>12</v>
      </c>
      <c r="D643" s="11"/>
      <c r="E643" s="11"/>
      <c r="F643" s="7" t="s">
        <v>1174</v>
      </c>
      <c r="G643" s="16">
        <f t="shared" ref="G643:J647" si="268">G644</f>
        <v>40978.400000000001</v>
      </c>
      <c r="H643" s="16">
        <f t="shared" si="268"/>
        <v>40978.400000000001</v>
      </c>
      <c r="I643" s="16">
        <f t="shared" si="268"/>
        <v>40978.400000000001</v>
      </c>
      <c r="J643" s="16">
        <f t="shared" si="268"/>
        <v>0</v>
      </c>
    </row>
    <row r="644" spans="1:10" ht="31.5" customHeight="1" x14ac:dyDescent="0.25">
      <c r="A644" s="8">
        <v>930</v>
      </c>
      <c r="B644" s="36" t="s">
        <v>12</v>
      </c>
      <c r="C644" s="8" t="s">
        <v>12</v>
      </c>
      <c r="D644" s="36" t="s">
        <v>179</v>
      </c>
      <c r="E644" s="36"/>
      <c r="F644" s="13" t="s">
        <v>624</v>
      </c>
      <c r="G644" s="14">
        <f t="shared" si="268"/>
        <v>40978.400000000001</v>
      </c>
      <c r="H644" s="14">
        <f t="shared" si="268"/>
        <v>40978.400000000001</v>
      </c>
      <c r="I644" s="14">
        <f t="shared" si="268"/>
        <v>40978.400000000001</v>
      </c>
      <c r="J644" s="14">
        <f t="shared" si="268"/>
        <v>0</v>
      </c>
    </row>
    <row r="645" spans="1:10" ht="31.5" customHeight="1" x14ac:dyDescent="0.25">
      <c r="A645" s="8">
        <v>930</v>
      </c>
      <c r="B645" s="36" t="s">
        <v>12</v>
      </c>
      <c r="C645" s="8" t="s">
        <v>12</v>
      </c>
      <c r="D645" s="36" t="s">
        <v>180</v>
      </c>
      <c r="E645" s="36"/>
      <c r="F645" s="13" t="s">
        <v>635</v>
      </c>
      <c r="G645" s="14">
        <f t="shared" si="268"/>
        <v>40978.400000000001</v>
      </c>
      <c r="H645" s="14">
        <f t="shared" si="268"/>
        <v>40978.400000000001</v>
      </c>
      <c r="I645" s="14">
        <f t="shared" si="268"/>
        <v>40978.400000000001</v>
      </c>
      <c r="J645" s="14">
        <f t="shared" si="268"/>
        <v>0</v>
      </c>
    </row>
    <row r="646" spans="1:10" ht="47.25" customHeight="1" x14ac:dyDescent="0.25">
      <c r="A646" s="8">
        <v>930</v>
      </c>
      <c r="B646" s="36" t="s">
        <v>12</v>
      </c>
      <c r="C646" s="8" t="s">
        <v>12</v>
      </c>
      <c r="D646" s="36" t="s">
        <v>181</v>
      </c>
      <c r="E646" s="36"/>
      <c r="F646" s="13" t="s">
        <v>848</v>
      </c>
      <c r="G646" s="14">
        <f t="shared" si="268"/>
        <v>40978.400000000001</v>
      </c>
      <c r="H646" s="14">
        <f t="shared" si="268"/>
        <v>40978.400000000001</v>
      </c>
      <c r="I646" s="14">
        <f t="shared" si="268"/>
        <v>40978.400000000001</v>
      </c>
      <c r="J646" s="14">
        <f t="shared" si="268"/>
        <v>0</v>
      </c>
    </row>
    <row r="647" spans="1:10" ht="31.5" customHeight="1" x14ac:dyDescent="0.25">
      <c r="A647" s="8">
        <v>930</v>
      </c>
      <c r="B647" s="36" t="s">
        <v>12</v>
      </c>
      <c r="C647" s="8" t="s">
        <v>12</v>
      </c>
      <c r="D647" s="36" t="s">
        <v>182</v>
      </c>
      <c r="E647" s="36"/>
      <c r="F647" s="13" t="s">
        <v>636</v>
      </c>
      <c r="G647" s="14">
        <f t="shared" si="268"/>
        <v>40978.400000000001</v>
      </c>
      <c r="H647" s="14">
        <f t="shared" si="268"/>
        <v>40978.400000000001</v>
      </c>
      <c r="I647" s="14">
        <f t="shared" si="268"/>
        <v>40978.400000000001</v>
      </c>
      <c r="J647" s="14">
        <f t="shared" si="268"/>
        <v>0</v>
      </c>
    </row>
    <row r="648" spans="1:10" ht="31.5" customHeight="1" x14ac:dyDescent="0.25">
      <c r="A648" s="8">
        <v>930</v>
      </c>
      <c r="B648" s="36" t="s">
        <v>12</v>
      </c>
      <c r="C648" s="8" t="s">
        <v>12</v>
      </c>
      <c r="D648" s="36" t="s">
        <v>182</v>
      </c>
      <c r="E648" s="36" t="s">
        <v>186</v>
      </c>
      <c r="F648" s="24" t="s">
        <v>549</v>
      </c>
      <c r="G648" s="14">
        <f t="shared" ref="G648:J648" si="269">G649+G650</f>
        <v>40978.400000000001</v>
      </c>
      <c r="H648" s="14">
        <f t="shared" si="269"/>
        <v>40978.400000000001</v>
      </c>
      <c r="I648" s="14">
        <f t="shared" si="269"/>
        <v>40978.400000000001</v>
      </c>
      <c r="J648" s="14">
        <f t="shared" si="269"/>
        <v>0</v>
      </c>
    </row>
    <row r="649" spans="1:10" ht="15.75" customHeight="1" x14ac:dyDescent="0.25">
      <c r="A649" s="8">
        <v>930</v>
      </c>
      <c r="B649" s="36" t="s">
        <v>12</v>
      </c>
      <c r="C649" s="8" t="s">
        <v>12</v>
      </c>
      <c r="D649" s="36" t="s">
        <v>182</v>
      </c>
      <c r="E649" s="36" t="s">
        <v>240</v>
      </c>
      <c r="F649" s="13" t="s">
        <v>550</v>
      </c>
      <c r="G649" s="14">
        <v>5603.5</v>
      </c>
      <c r="H649" s="14">
        <v>5603.5</v>
      </c>
      <c r="I649" s="14">
        <v>5603.5</v>
      </c>
      <c r="J649" s="14"/>
    </row>
    <row r="650" spans="1:10" ht="15.75" customHeight="1" x14ac:dyDescent="0.25">
      <c r="A650" s="8">
        <v>930</v>
      </c>
      <c r="B650" s="36" t="s">
        <v>12</v>
      </c>
      <c r="C650" s="8" t="s">
        <v>12</v>
      </c>
      <c r="D650" s="36" t="s">
        <v>182</v>
      </c>
      <c r="E650" s="36" t="s">
        <v>187</v>
      </c>
      <c r="F650" s="18" t="s">
        <v>559</v>
      </c>
      <c r="G650" s="14">
        <v>35374.9</v>
      </c>
      <c r="H650" s="14">
        <v>35374.9</v>
      </c>
      <c r="I650" s="14">
        <v>35374.9</v>
      </c>
      <c r="J650" s="14"/>
    </row>
    <row r="651" spans="1:10" s="9" customFormat="1" ht="15.75" customHeight="1" x14ac:dyDescent="0.25">
      <c r="A651" s="11">
        <v>930</v>
      </c>
      <c r="B651" s="6" t="s">
        <v>12</v>
      </c>
      <c r="C651" s="11" t="s">
        <v>37</v>
      </c>
      <c r="D651" s="11"/>
      <c r="E651" s="11"/>
      <c r="F651" s="7" t="s">
        <v>44</v>
      </c>
      <c r="G651" s="16">
        <f>G652+G672+G708+G665+G657</f>
        <v>189437.9</v>
      </c>
      <c r="H651" s="16">
        <f t="shared" ref="H651:J651" si="270">H652+H672+H708+H665+H657</f>
        <v>193174.39999999999</v>
      </c>
      <c r="I651" s="16">
        <f t="shared" si="270"/>
        <v>193174.1</v>
      </c>
      <c r="J651" s="16">
        <f t="shared" si="270"/>
        <v>0</v>
      </c>
    </row>
    <row r="652" spans="1:10" ht="47.25" customHeight="1" x14ac:dyDescent="0.25">
      <c r="A652" s="8">
        <v>930</v>
      </c>
      <c r="B652" s="36" t="s">
        <v>12</v>
      </c>
      <c r="C652" s="8" t="s">
        <v>37</v>
      </c>
      <c r="D652" s="8" t="s">
        <v>110</v>
      </c>
      <c r="E652" s="30"/>
      <c r="F652" s="13" t="s">
        <v>576</v>
      </c>
      <c r="G652" s="14">
        <f t="shared" ref="G652:J655" si="271">G653</f>
        <v>200</v>
      </c>
      <c r="H652" s="14">
        <f t="shared" si="271"/>
        <v>200</v>
      </c>
      <c r="I652" s="14">
        <f t="shared" si="271"/>
        <v>200</v>
      </c>
      <c r="J652" s="14">
        <f t="shared" si="271"/>
        <v>0</v>
      </c>
    </row>
    <row r="653" spans="1:10" ht="47.25" customHeight="1" x14ac:dyDescent="0.25">
      <c r="A653" s="8">
        <v>930</v>
      </c>
      <c r="B653" s="36" t="s">
        <v>12</v>
      </c>
      <c r="C653" s="8" t="s">
        <v>37</v>
      </c>
      <c r="D653" s="8" t="s">
        <v>111</v>
      </c>
      <c r="E653" s="30"/>
      <c r="F653" s="13" t="s">
        <v>577</v>
      </c>
      <c r="G653" s="14">
        <f t="shared" si="271"/>
        <v>200</v>
      </c>
      <c r="H653" s="14">
        <f t="shared" si="271"/>
        <v>200</v>
      </c>
      <c r="I653" s="14">
        <f t="shared" si="271"/>
        <v>200</v>
      </c>
      <c r="J653" s="14">
        <f t="shared" si="271"/>
        <v>0</v>
      </c>
    </row>
    <row r="654" spans="1:10" ht="63" customHeight="1" x14ac:dyDescent="0.25">
      <c r="A654" s="8">
        <v>930</v>
      </c>
      <c r="B654" s="36" t="s">
        <v>12</v>
      </c>
      <c r="C654" s="8" t="s">
        <v>37</v>
      </c>
      <c r="D654" s="8" t="s">
        <v>112</v>
      </c>
      <c r="E654" s="30"/>
      <c r="F654" s="13" t="s">
        <v>578</v>
      </c>
      <c r="G654" s="14">
        <f t="shared" si="271"/>
        <v>200</v>
      </c>
      <c r="H654" s="14">
        <f t="shared" si="271"/>
        <v>200</v>
      </c>
      <c r="I654" s="14">
        <f t="shared" si="271"/>
        <v>200</v>
      </c>
      <c r="J654" s="14">
        <f t="shared" si="271"/>
        <v>0</v>
      </c>
    </row>
    <row r="655" spans="1:10" ht="31.5" customHeight="1" x14ac:dyDescent="0.25">
      <c r="A655" s="8">
        <v>930</v>
      </c>
      <c r="B655" s="36" t="s">
        <v>12</v>
      </c>
      <c r="C655" s="8" t="s">
        <v>37</v>
      </c>
      <c r="D655" s="8" t="s">
        <v>112</v>
      </c>
      <c r="E655" s="30">
        <v>600</v>
      </c>
      <c r="F655" s="24" t="s">
        <v>549</v>
      </c>
      <c r="G655" s="14">
        <f t="shared" si="271"/>
        <v>200</v>
      </c>
      <c r="H655" s="14">
        <f t="shared" si="271"/>
        <v>200</v>
      </c>
      <c r="I655" s="14">
        <f t="shared" si="271"/>
        <v>200</v>
      </c>
      <c r="J655" s="14">
        <f t="shared" si="271"/>
        <v>0</v>
      </c>
    </row>
    <row r="656" spans="1:10" ht="15.75" customHeight="1" x14ac:dyDescent="0.25">
      <c r="A656" s="8">
        <v>930</v>
      </c>
      <c r="B656" s="36" t="s">
        <v>12</v>
      </c>
      <c r="C656" s="8" t="s">
        <v>37</v>
      </c>
      <c r="D656" s="8" t="s">
        <v>112</v>
      </c>
      <c r="E656" s="30">
        <v>610</v>
      </c>
      <c r="F656" s="13" t="s">
        <v>550</v>
      </c>
      <c r="G656" s="14">
        <v>200</v>
      </c>
      <c r="H656" s="14">
        <v>200</v>
      </c>
      <c r="I656" s="14">
        <v>200</v>
      </c>
      <c r="J656" s="14"/>
    </row>
    <row r="657" spans="1:10" ht="31.5" customHeight="1" x14ac:dyDescent="0.25">
      <c r="A657" s="8">
        <v>930</v>
      </c>
      <c r="B657" s="36" t="s">
        <v>12</v>
      </c>
      <c r="C657" s="8" t="s">
        <v>37</v>
      </c>
      <c r="D657" s="8" t="s">
        <v>179</v>
      </c>
      <c r="E657" s="30"/>
      <c r="F657" s="13" t="s">
        <v>624</v>
      </c>
      <c r="G657" s="14">
        <f t="shared" ref="G657:J660" si="272">G658</f>
        <v>2547.9</v>
      </c>
      <c r="H657" s="14">
        <f t="shared" si="272"/>
        <v>2584.9</v>
      </c>
      <c r="I657" s="14">
        <f t="shared" si="272"/>
        <v>2584.9</v>
      </c>
      <c r="J657" s="14">
        <f t="shared" si="272"/>
        <v>0</v>
      </c>
    </row>
    <row r="658" spans="1:10" ht="31.5" customHeight="1" x14ac:dyDescent="0.25">
      <c r="A658" s="8">
        <v>930</v>
      </c>
      <c r="B658" s="36" t="s">
        <v>12</v>
      </c>
      <c r="C658" s="8" t="s">
        <v>37</v>
      </c>
      <c r="D658" s="8" t="s">
        <v>285</v>
      </c>
      <c r="E658" s="30"/>
      <c r="F658" s="13" t="s">
        <v>625</v>
      </c>
      <c r="G658" s="14">
        <f t="shared" ref="G658:J658" si="273">G659+G662</f>
        <v>2547.9</v>
      </c>
      <c r="H658" s="14">
        <f t="shared" si="273"/>
        <v>2584.9</v>
      </c>
      <c r="I658" s="14">
        <f t="shared" si="273"/>
        <v>2584.9</v>
      </c>
      <c r="J658" s="14">
        <f t="shared" si="273"/>
        <v>0</v>
      </c>
    </row>
    <row r="659" spans="1:10" ht="47.25" customHeight="1" x14ac:dyDescent="0.25">
      <c r="A659" s="8">
        <v>930</v>
      </c>
      <c r="B659" s="36" t="s">
        <v>12</v>
      </c>
      <c r="C659" s="8" t="s">
        <v>37</v>
      </c>
      <c r="D659" s="8" t="s">
        <v>286</v>
      </c>
      <c r="E659" s="30"/>
      <c r="F659" s="13" t="s">
        <v>626</v>
      </c>
      <c r="G659" s="14">
        <f t="shared" si="272"/>
        <v>2058.5</v>
      </c>
      <c r="H659" s="14">
        <f t="shared" si="272"/>
        <v>2095.5</v>
      </c>
      <c r="I659" s="14">
        <f t="shared" si="272"/>
        <v>2095.5</v>
      </c>
      <c r="J659" s="14">
        <f t="shared" si="272"/>
        <v>0</v>
      </c>
    </row>
    <row r="660" spans="1:10" ht="31.5" customHeight="1" x14ac:dyDescent="0.25">
      <c r="A660" s="8">
        <v>930</v>
      </c>
      <c r="B660" s="36" t="s">
        <v>12</v>
      </c>
      <c r="C660" s="8" t="s">
        <v>37</v>
      </c>
      <c r="D660" s="8" t="s">
        <v>286</v>
      </c>
      <c r="E660" s="30">
        <v>600</v>
      </c>
      <c r="F660" s="24" t="s">
        <v>549</v>
      </c>
      <c r="G660" s="14">
        <f t="shared" si="272"/>
        <v>2058.5</v>
      </c>
      <c r="H660" s="14">
        <f t="shared" si="272"/>
        <v>2095.5</v>
      </c>
      <c r="I660" s="14">
        <f t="shared" si="272"/>
        <v>2095.5</v>
      </c>
      <c r="J660" s="14">
        <f t="shared" si="272"/>
        <v>0</v>
      </c>
    </row>
    <row r="661" spans="1:10" ht="15.75" customHeight="1" x14ac:dyDescent="0.25">
      <c r="A661" s="8">
        <v>930</v>
      </c>
      <c r="B661" s="36" t="s">
        <v>12</v>
      </c>
      <c r="C661" s="8" t="s">
        <v>37</v>
      </c>
      <c r="D661" s="8" t="s">
        <v>286</v>
      </c>
      <c r="E661" s="30">
        <v>610</v>
      </c>
      <c r="F661" s="13" t="s">
        <v>550</v>
      </c>
      <c r="G661" s="14">
        <v>2058.5</v>
      </c>
      <c r="H661" s="14">
        <v>2095.5</v>
      </c>
      <c r="I661" s="14">
        <v>2095.5</v>
      </c>
      <c r="J661" s="14"/>
    </row>
    <row r="662" spans="1:10" ht="47.25" customHeight="1" x14ac:dyDescent="0.25">
      <c r="A662" s="8">
        <v>930</v>
      </c>
      <c r="B662" s="36" t="s">
        <v>12</v>
      </c>
      <c r="C662" s="8" t="s">
        <v>37</v>
      </c>
      <c r="D662" s="8" t="s">
        <v>287</v>
      </c>
      <c r="E662" s="30"/>
      <c r="F662" s="13" t="s">
        <v>627</v>
      </c>
      <c r="G662" s="14">
        <f t="shared" ref="G662:J663" si="274">G663</f>
        <v>489.4</v>
      </c>
      <c r="H662" s="14">
        <f t="shared" si="274"/>
        <v>489.4</v>
      </c>
      <c r="I662" s="14">
        <f t="shared" si="274"/>
        <v>489.4</v>
      </c>
      <c r="J662" s="14">
        <f t="shared" si="274"/>
        <v>0</v>
      </c>
    </row>
    <row r="663" spans="1:10" ht="31.5" customHeight="1" x14ac:dyDescent="0.25">
      <c r="A663" s="8">
        <v>930</v>
      </c>
      <c r="B663" s="36" t="s">
        <v>12</v>
      </c>
      <c r="C663" s="8" t="s">
        <v>37</v>
      </c>
      <c r="D663" s="8" t="s">
        <v>287</v>
      </c>
      <c r="E663" s="30">
        <v>600</v>
      </c>
      <c r="F663" s="24" t="s">
        <v>549</v>
      </c>
      <c r="G663" s="14">
        <f t="shared" si="274"/>
        <v>489.4</v>
      </c>
      <c r="H663" s="14">
        <f t="shared" si="274"/>
        <v>489.4</v>
      </c>
      <c r="I663" s="14">
        <f t="shared" si="274"/>
        <v>489.4</v>
      </c>
      <c r="J663" s="14">
        <f t="shared" si="274"/>
        <v>0</v>
      </c>
    </row>
    <row r="664" spans="1:10" ht="15.75" customHeight="1" x14ac:dyDescent="0.25">
      <c r="A664" s="8">
        <v>930</v>
      </c>
      <c r="B664" s="36" t="s">
        <v>12</v>
      </c>
      <c r="C664" s="8" t="s">
        <v>37</v>
      </c>
      <c r="D664" s="8" t="s">
        <v>287</v>
      </c>
      <c r="E664" s="30">
        <v>610</v>
      </c>
      <c r="F664" s="13" t="s">
        <v>550</v>
      </c>
      <c r="G664" s="14">
        <v>489.4</v>
      </c>
      <c r="H664" s="14">
        <v>489.4</v>
      </c>
      <c r="I664" s="14">
        <v>489.4</v>
      </c>
      <c r="J664" s="14"/>
    </row>
    <row r="665" spans="1:10" ht="31.5" customHeight="1" x14ac:dyDescent="0.25">
      <c r="A665" s="8">
        <v>930</v>
      </c>
      <c r="B665" s="36" t="s">
        <v>12</v>
      </c>
      <c r="C665" s="8" t="s">
        <v>37</v>
      </c>
      <c r="D665" s="8" t="s">
        <v>166</v>
      </c>
      <c r="E665" s="30"/>
      <c r="F665" s="13" t="s">
        <v>680</v>
      </c>
      <c r="G665" s="14">
        <f t="shared" ref="G665:J668" si="275">G666</f>
        <v>2007.5</v>
      </c>
      <c r="H665" s="14">
        <f t="shared" si="275"/>
        <v>2007.5</v>
      </c>
      <c r="I665" s="14">
        <f t="shared" si="275"/>
        <v>2007.5</v>
      </c>
      <c r="J665" s="14">
        <f t="shared" si="275"/>
        <v>0</v>
      </c>
    </row>
    <row r="666" spans="1:10" ht="47.25" customHeight="1" x14ac:dyDescent="0.25">
      <c r="A666" s="8">
        <v>930</v>
      </c>
      <c r="B666" s="36" t="s">
        <v>12</v>
      </c>
      <c r="C666" s="8" t="s">
        <v>37</v>
      </c>
      <c r="D666" s="8" t="s">
        <v>167</v>
      </c>
      <c r="E666" s="30"/>
      <c r="F666" s="18" t="s">
        <v>1026</v>
      </c>
      <c r="G666" s="14">
        <f t="shared" si="275"/>
        <v>2007.5</v>
      </c>
      <c r="H666" s="14">
        <f t="shared" si="275"/>
        <v>2007.5</v>
      </c>
      <c r="I666" s="14">
        <f t="shared" si="275"/>
        <v>2007.5</v>
      </c>
      <c r="J666" s="14">
        <f t="shared" si="275"/>
        <v>0</v>
      </c>
    </row>
    <row r="667" spans="1:10" ht="31.5" customHeight="1" x14ac:dyDescent="0.25">
      <c r="A667" s="8">
        <v>930</v>
      </c>
      <c r="B667" s="36" t="s">
        <v>12</v>
      </c>
      <c r="C667" s="8" t="s">
        <v>37</v>
      </c>
      <c r="D667" s="8" t="s">
        <v>168</v>
      </c>
      <c r="E667" s="30"/>
      <c r="F667" s="13" t="s">
        <v>684</v>
      </c>
      <c r="G667" s="14">
        <f t="shared" si="275"/>
        <v>2007.5</v>
      </c>
      <c r="H667" s="14">
        <f t="shared" si="275"/>
        <v>2007.5</v>
      </c>
      <c r="I667" s="14">
        <f t="shared" si="275"/>
        <v>2007.5</v>
      </c>
      <c r="J667" s="14">
        <f t="shared" si="275"/>
        <v>0</v>
      </c>
    </row>
    <row r="668" spans="1:10" ht="31.5" customHeight="1" x14ac:dyDescent="0.25">
      <c r="A668" s="8">
        <v>930</v>
      </c>
      <c r="B668" s="36" t="s">
        <v>12</v>
      </c>
      <c r="C668" s="8" t="s">
        <v>37</v>
      </c>
      <c r="D668" s="8" t="s">
        <v>169</v>
      </c>
      <c r="E668" s="30"/>
      <c r="F668" s="13" t="s">
        <v>685</v>
      </c>
      <c r="G668" s="14">
        <f t="shared" si="275"/>
        <v>2007.5</v>
      </c>
      <c r="H668" s="14">
        <f t="shared" si="275"/>
        <v>2007.5</v>
      </c>
      <c r="I668" s="14">
        <f t="shared" si="275"/>
        <v>2007.5</v>
      </c>
      <c r="J668" s="14">
        <f t="shared" si="275"/>
        <v>0</v>
      </c>
    </row>
    <row r="669" spans="1:10" ht="31.5" customHeight="1" x14ac:dyDescent="0.25">
      <c r="A669" s="8">
        <v>930</v>
      </c>
      <c r="B669" s="36" t="s">
        <v>12</v>
      </c>
      <c r="C669" s="8" t="s">
        <v>37</v>
      </c>
      <c r="D669" s="8" t="s">
        <v>169</v>
      </c>
      <c r="E669" s="30">
        <v>600</v>
      </c>
      <c r="F669" s="24" t="s">
        <v>549</v>
      </c>
      <c r="G669" s="14">
        <f t="shared" ref="G669:J669" si="276">G670+G671</f>
        <v>2007.5</v>
      </c>
      <c r="H669" s="14">
        <f t="shared" si="276"/>
        <v>2007.5</v>
      </c>
      <c r="I669" s="14">
        <f t="shared" si="276"/>
        <v>2007.5</v>
      </c>
      <c r="J669" s="14">
        <f t="shared" si="276"/>
        <v>0</v>
      </c>
    </row>
    <row r="670" spans="1:10" ht="15.75" customHeight="1" x14ac:dyDescent="0.25">
      <c r="A670" s="8">
        <v>930</v>
      </c>
      <c r="B670" s="36" t="s">
        <v>12</v>
      </c>
      <c r="C670" s="8" t="s">
        <v>37</v>
      </c>
      <c r="D670" s="8" t="s">
        <v>169</v>
      </c>
      <c r="E670" s="30">
        <v>610</v>
      </c>
      <c r="F670" s="13" t="s">
        <v>550</v>
      </c>
      <c r="G670" s="14">
        <v>330</v>
      </c>
      <c r="H670" s="14">
        <v>330</v>
      </c>
      <c r="I670" s="14">
        <v>330</v>
      </c>
      <c r="J670" s="14"/>
    </row>
    <row r="671" spans="1:10" ht="15.75" customHeight="1" x14ac:dyDescent="0.25">
      <c r="A671" s="8">
        <v>930</v>
      </c>
      <c r="B671" s="36" t="s">
        <v>12</v>
      </c>
      <c r="C671" s="8" t="s">
        <v>37</v>
      </c>
      <c r="D671" s="8" t="s">
        <v>169</v>
      </c>
      <c r="E671" s="30">
        <v>620</v>
      </c>
      <c r="F671" s="18" t="s">
        <v>559</v>
      </c>
      <c r="G671" s="14">
        <v>1677.5</v>
      </c>
      <c r="H671" s="14">
        <v>1677.5</v>
      </c>
      <c r="I671" s="14">
        <v>1677.5</v>
      </c>
      <c r="J671" s="14"/>
    </row>
    <row r="672" spans="1:10" ht="47.25" customHeight="1" x14ac:dyDescent="0.25">
      <c r="A672" s="8">
        <v>930</v>
      </c>
      <c r="B672" s="36" t="s">
        <v>12</v>
      </c>
      <c r="C672" s="8" t="s">
        <v>37</v>
      </c>
      <c r="D672" s="8" t="s">
        <v>119</v>
      </c>
      <c r="E672" s="30"/>
      <c r="F672" s="18" t="s">
        <v>756</v>
      </c>
      <c r="G672" s="14">
        <f t="shared" ref="G672:J701" si="277">G673</f>
        <v>88528.299999999988</v>
      </c>
      <c r="H672" s="14">
        <f t="shared" si="277"/>
        <v>90157.299999999988</v>
      </c>
      <c r="I672" s="14">
        <f t="shared" si="277"/>
        <v>90157.299999999988</v>
      </c>
      <c r="J672" s="14">
        <f t="shared" si="277"/>
        <v>0</v>
      </c>
    </row>
    <row r="673" spans="1:10" ht="47.25" customHeight="1" x14ac:dyDescent="0.25">
      <c r="A673" s="8">
        <v>930</v>
      </c>
      <c r="B673" s="36" t="s">
        <v>12</v>
      </c>
      <c r="C673" s="8" t="s">
        <v>37</v>
      </c>
      <c r="D673" s="8" t="s">
        <v>120</v>
      </c>
      <c r="E673" s="30"/>
      <c r="F673" s="18" t="s">
        <v>778</v>
      </c>
      <c r="G673" s="14">
        <f t="shared" ref="G673:J673" si="278">G694+G674</f>
        <v>88528.299999999988</v>
      </c>
      <c r="H673" s="14">
        <f t="shared" si="278"/>
        <v>90157.299999999988</v>
      </c>
      <c r="I673" s="14">
        <f t="shared" si="278"/>
        <v>90157.299999999988</v>
      </c>
      <c r="J673" s="14">
        <f t="shared" si="278"/>
        <v>0</v>
      </c>
    </row>
    <row r="674" spans="1:10" ht="47.25" customHeight="1" x14ac:dyDescent="0.25">
      <c r="A674" s="8">
        <v>930</v>
      </c>
      <c r="B674" s="36" t="s">
        <v>12</v>
      </c>
      <c r="C674" s="8" t="s">
        <v>37</v>
      </c>
      <c r="D674" s="8" t="s">
        <v>288</v>
      </c>
      <c r="E674" s="30"/>
      <c r="F674" s="13" t="s">
        <v>779</v>
      </c>
      <c r="G674" s="14">
        <f>G675+G685+G688</f>
        <v>68389.7</v>
      </c>
      <c r="H674" s="14">
        <f t="shared" ref="H674:J674" si="279">H675+H685+H688</f>
        <v>70018.7</v>
      </c>
      <c r="I674" s="14">
        <f t="shared" si="279"/>
        <v>70018.7</v>
      </c>
      <c r="J674" s="14">
        <f t="shared" si="279"/>
        <v>0</v>
      </c>
    </row>
    <row r="675" spans="1:10" ht="63" customHeight="1" x14ac:dyDescent="0.25">
      <c r="A675" s="8">
        <v>930</v>
      </c>
      <c r="B675" s="36" t="s">
        <v>12</v>
      </c>
      <c r="C675" s="8" t="s">
        <v>37</v>
      </c>
      <c r="D675" s="8" t="s">
        <v>289</v>
      </c>
      <c r="E675" s="30"/>
      <c r="F675" s="13" t="s">
        <v>564</v>
      </c>
      <c r="G675" s="14">
        <f t="shared" ref="G675:J675" si="280">G676+G678+G680+G683</f>
        <v>65070.2</v>
      </c>
      <c r="H675" s="14">
        <f t="shared" si="280"/>
        <v>65070.2</v>
      </c>
      <c r="I675" s="14">
        <f t="shared" si="280"/>
        <v>65070.2</v>
      </c>
      <c r="J675" s="14">
        <f t="shared" si="280"/>
        <v>0</v>
      </c>
    </row>
    <row r="676" spans="1:10" ht="78.75" customHeight="1" x14ac:dyDescent="0.25">
      <c r="A676" s="8">
        <v>930</v>
      </c>
      <c r="B676" s="36" t="s">
        <v>12</v>
      </c>
      <c r="C676" s="8" t="s">
        <v>37</v>
      </c>
      <c r="D676" s="8" t="s">
        <v>289</v>
      </c>
      <c r="E676" s="30">
        <v>100</v>
      </c>
      <c r="F676" s="24" t="s">
        <v>536</v>
      </c>
      <c r="G676" s="14">
        <f t="shared" ref="G676:J676" si="281">G677</f>
        <v>27192.3</v>
      </c>
      <c r="H676" s="14">
        <f t="shared" si="281"/>
        <v>27192.3</v>
      </c>
      <c r="I676" s="14">
        <f t="shared" si="281"/>
        <v>27192.3</v>
      </c>
      <c r="J676" s="14">
        <f t="shared" si="281"/>
        <v>0</v>
      </c>
    </row>
    <row r="677" spans="1:10" ht="15.75" customHeight="1" x14ac:dyDescent="0.25">
      <c r="A677" s="8">
        <v>930</v>
      </c>
      <c r="B677" s="36" t="s">
        <v>12</v>
      </c>
      <c r="C677" s="8" t="s">
        <v>37</v>
      </c>
      <c r="D677" s="8" t="s">
        <v>289</v>
      </c>
      <c r="E677" s="30">
        <v>110</v>
      </c>
      <c r="F677" s="24" t="s">
        <v>537</v>
      </c>
      <c r="G677" s="14">
        <v>27192.3</v>
      </c>
      <c r="H677" s="14">
        <v>27192.3</v>
      </c>
      <c r="I677" s="14">
        <v>27192.3</v>
      </c>
      <c r="J677" s="14"/>
    </row>
    <row r="678" spans="1:10" ht="31.5" customHeight="1" x14ac:dyDescent="0.25">
      <c r="A678" s="8">
        <v>930</v>
      </c>
      <c r="B678" s="36" t="s">
        <v>12</v>
      </c>
      <c r="C678" s="8" t="s">
        <v>37</v>
      </c>
      <c r="D678" s="8" t="s">
        <v>289</v>
      </c>
      <c r="E678" s="30">
        <v>200</v>
      </c>
      <c r="F678" s="24" t="s">
        <v>539</v>
      </c>
      <c r="G678" s="14">
        <f t="shared" ref="G678:J678" si="282">G679</f>
        <v>3744.4</v>
      </c>
      <c r="H678" s="14">
        <f t="shared" si="282"/>
        <v>3744.4</v>
      </c>
      <c r="I678" s="14">
        <f t="shared" si="282"/>
        <v>3744.4</v>
      </c>
      <c r="J678" s="14">
        <f t="shared" si="282"/>
        <v>0</v>
      </c>
    </row>
    <row r="679" spans="1:10" ht="31.5" customHeight="1" x14ac:dyDescent="0.25">
      <c r="A679" s="8">
        <v>930</v>
      </c>
      <c r="B679" s="36" t="s">
        <v>12</v>
      </c>
      <c r="C679" s="8" t="s">
        <v>37</v>
      </c>
      <c r="D679" s="8" t="s">
        <v>289</v>
      </c>
      <c r="E679" s="30">
        <v>240</v>
      </c>
      <c r="F679" s="24" t="s">
        <v>540</v>
      </c>
      <c r="G679" s="14">
        <v>3744.4</v>
      </c>
      <c r="H679" s="14">
        <v>3744.4</v>
      </c>
      <c r="I679" s="14">
        <v>3744.4</v>
      </c>
      <c r="J679" s="14"/>
    </row>
    <row r="680" spans="1:10" ht="31.5" customHeight="1" x14ac:dyDescent="0.25">
      <c r="A680" s="8">
        <v>930</v>
      </c>
      <c r="B680" s="36" t="s">
        <v>12</v>
      </c>
      <c r="C680" s="8" t="s">
        <v>37</v>
      </c>
      <c r="D680" s="8" t="s">
        <v>289</v>
      </c>
      <c r="E680" s="30">
        <v>600</v>
      </c>
      <c r="F680" s="24" t="s">
        <v>549</v>
      </c>
      <c r="G680" s="14">
        <f t="shared" ref="G680:J680" si="283">G681+G682</f>
        <v>33417.300000000003</v>
      </c>
      <c r="H680" s="14">
        <f t="shared" si="283"/>
        <v>33417.300000000003</v>
      </c>
      <c r="I680" s="14">
        <f t="shared" si="283"/>
        <v>33417.300000000003</v>
      </c>
      <c r="J680" s="14">
        <f t="shared" si="283"/>
        <v>0</v>
      </c>
    </row>
    <row r="681" spans="1:10" ht="15.75" customHeight="1" x14ac:dyDescent="0.25">
      <c r="A681" s="8">
        <v>930</v>
      </c>
      <c r="B681" s="36" t="s">
        <v>12</v>
      </c>
      <c r="C681" s="8" t="s">
        <v>37</v>
      </c>
      <c r="D681" s="8" t="s">
        <v>289</v>
      </c>
      <c r="E681" s="30">
        <v>610</v>
      </c>
      <c r="F681" s="13" t="s">
        <v>550</v>
      </c>
      <c r="G681" s="14">
        <v>28505.200000000001</v>
      </c>
      <c r="H681" s="14">
        <v>28505.200000000001</v>
      </c>
      <c r="I681" s="14">
        <v>28505.200000000001</v>
      </c>
      <c r="J681" s="14"/>
    </row>
    <row r="682" spans="1:10" ht="15.75" customHeight="1" x14ac:dyDescent="0.25">
      <c r="A682" s="8">
        <v>930</v>
      </c>
      <c r="B682" s="36" t="s">
        <v>12</v>
      </c>
      <c r="C682" s="8" t="s">
        <v>37</v>
      </c>
      <c r="D682" s="8" t="s">
        <v>289</v>
      </c>
      <c r="E682" s="30">
        <v>620</v>
      </c>
      <c r="F682" s="18" t="s">
        <v>559</v>
      </c>
      <c r="G682" s="14">
        <v>4912.1000000000004</v>
      </c>
      <c r="H682" s="14">
        <v>4912.1000000000004</v>
      </c>
      <c r="I682" s="14">
        <v>4912.1000000000004</v>
      </c>
      <c r="J682" s="14"/>
    </row>
    <row r="683" spans="1:10" ht="15.75" customHeight="1" x14ac:dyDescent="0.25">
      <c r="A683" s="8">
        <v>930</v>
      </c>
      <c r="B683" s="36" t="s">
        <v>12</v>
      </c>
      <c r="C683" s="8" t="s">
        <v>37</v>
      </c>
      <c r="D683" s="8" t="s">
        <v>289</v>
      </c>
      <c r="E683" s="30">
        <v>800</v>
      </c>
      <c r="F683" s="24" t="s">
        <v>552</v>
      </c>
      <c r="G683" s="14">
        <f t="shared" ref="G683:J683" si="284">G684</f>
        <v>716.2</v>
      </c>
      <c r="H683" s="14">
        <f t="shared" si="284"/>
        <v>716.2</v>
      </c>
      <c r="I683" s="14">
        <f t="shared" si="284"/>
        <v>716.2</v>
      </c>
      <c r="J683" s="14">
        <f t="shared" si="284"/>
        <v>0</v>
      </c>
    </row>
    <row r="684" spans="1:10" ht="15.75" customHeight="1" x14ac:dyDescent="0.25">
      <c r="A684" s="8">
        <v>930</v>
      </c>
      <c r="B684" s="36" t="s">
        <v>12</v>
      </c>
      <c r="C684" s="8" t="s">
        <v>37</v>
      </c>
      <c r="D684" s="8" t="s">
        <v>289</v>
      </c>
      <c r="E684" s="30">
        <v>850</v>
      </c>
      <c r="F684" s="24" t="s">
        <v>554</v>
      </c>
      <c r="G684" s="14">
        <v>716.2</v>
      </c>
      <c r="H684" s="14">
        <v>716.2</v>
      </c>
      <c r="I684" s="14">
        <v>716.2</v>
      </c>
      <c r="J684" s="14"/>
    </row>
    <row r="685" spans="1:10" ht="47.25" x14ac:dyDescent="0.25">
      <c r="A685" s="8">
        <v>930</v>
      </c>
      <c r="B685" s="36" t="s">
        <v>12</v>
      </c>
      <c r="C685" s="8" t="s">
        <v>37</v>
      </c>
      <c r="D685" s="8" t="s">
        <v>911</v>
      </c>
      <c r="E685" s="30"/>
      <c r="F685" s="24" t="s">
        <v>1101</v>
      </c>
      <c r="G685" s="14">
        <f>G686</f>
        <v>64.400000000000006</v>
      </c>
      <c r="H685" s="14">
        <f t="shared" ref="H685:J686" si="285">H686</f>
        <v>65.8</v>
      </c>
      <c r="I685" s="14">
        <f t="shared" si="285"/>
        <v>65.8</v>
      </c>
      <c r="J685" s="14">
        <f t="shared" si="285"/>
        <v>0</v>
      </c>
    </row>
    <row r="686" spans="1:10" ht="15.75" customHeight="1" x14ac:dyDescent="0.25">
      <c r="A686" s="8">
        <v>930</v>
      </c>
      <c r="B686" s="36" t="s">
        <v>12</v>
      </c>
      <c r="C686" s="8" t="s">
        <v>37</v>
      </c>
      <c r="D686" s="8" t="s">
        <v>911</v>
      </c>
      <c r="E686" s="30">
        <v>600</v>
      </c>
      <c r="F686" s="24" t="s">
        <v>549</v>
      </c>
      <c r="G686" s="14">
        <f>G687</f>
        <v>64.400000000000006</v>
      </c>
      <c r="H686" s="14">
        <f t="shared" si="285"/>
        <v>65.8</v>
      </c>
      <c r="I686" s="14">
        <f t="shared" si="285"/>
        <v>65.8</v>
      </c>
      <c r="J686" s="14">
        <f t="shared" si="285"/>
        <v>0</v>
      </c>
    </row>
    <row r="687" spans="1:10" ht="15.75" customHeight="1" x14ac:dyDescent="0.25">
      <c r="A687" s="8">
        <v>930</v>
      </c>
      <c r="B687" s="36" t="s">
        <v>12</v>
      </c>
      <c r="C687" s="8" t="s">
        <v>37</v>
      </c>
      <c r="D687" s="8" t="s">
        <v>911</v>
      </c>
      <c r="E687" s="30">
        <v>610</v>
      </c>
      <c r="F687" s="13" t="s">
        <v>550</v>
      </c>
      <c r="G687" s="14">
        <v>64.400000000000006</v>
      </c>
      <c r="H687" s="14">
        <v>65.8</v>
      </c>
      <c r="I687" s="14">
        <v>65.8</v>
      </c>
      <c r="J687" s="14"/>
    </row>
    <row r="688" spans="1:10" ht="15.75" customHeight="1" x14ac:dyDescent="0.25">
      <c r="A688" s="8">
        <v>930</v>
      </c>
      <c r="B688" s="36" t="s">
        <v>12</v>
      </c>
      <c r="C688" s="8" t="s">
        <v>37</v>
      </c>
      <c r="D688" s="8" t="s">
        <v>912</v>
      </c>
      <c r="E688" s="30"/>
      <c r="F688" s="18" t="s">
        <v>1051</v>
      </c>
      <c r="G688" s="14">
        <f>G689+G691</f>
        <v>3255.1000000000004</v>
      </c>
      <c r="H688" s="14">
        <f t="shared" ref="H688:J688" si="286">H689+H691</f>
        <v>4882.7</v>
      </c>
      <c r="I688" s="14">
        <f t="shared" si="286"/>
        <v>4882.7</v>
      </c>
      <c r="J688" s="14">
        <f t="shared" si="286"/>
        <v>0</v>
      </c>
    </row>
    <row r="689" spans="1:10" ht="15.75" customHeight="1" x14ac:dyDescent="0.25">
      <c r="A689" s="8">
        <v>930</v>
      </c>
      <c r="B689" s="36" t="s">
        <v>12</v>
      </c>
      <c r="C689" s="8" t="s">
        <v>37</v>
      </c>
      <c r="D689" s="8" t="s">
        <v>912</v>
      </c>
      <c r="E689" s="30">
        <v>100</v>
      </c>
      <c r="F689" s="24" t="s">
        <v>536</v>
      </c>
      <c r="G689" s="14">
        <f>G690</f>
        <v>1322.4</v>
      </c>
      <c r="H689" s="14">
        <f t="shared" ref="H689:J689" si="287">H690</f>
        <v>1983.6</v>
      </c>
      <c r="I689" s="14">
        <f t="shared" si="287"/>
        <v>1983.6</v>
      </c>
      <c r="J689" s="14">
        <f t="shared" si="287"/>
        <v>0</v>
      </c>
    </row>
    <row r="690" spans="1:10" ht="15.75" customHeight="1" x14ac:dyDescent="0.25">
      <c r="A690" s="8">
        <v>930</v>
      </c>
      <c r="B690" s="36" t="s">
        <v>12</v>
      </c>
      <c r="C690" s="8" t="s">
        <v>37</v>
      </c>
      <c r="D690" s="8" t="s">
        <v>912</v>
      </c>
      <c r="E690" s="30">
        <v>110</v>
      </c>
      <c r="F690" s="24" t="s">
        <v>537</v>
      </c>
      <c r="G690" s="14">
        <v>1322.4</v>
      </c>
      <c r="H690" s="14">
        <v>1983.6</v>
      </c>
      <c r="I690" s="14">
        <v>1983.6</v>
      </c>
      <c r="J690" s="14"/>
    </row>
    <row r="691" spans="1:10" ht="15.75" customHeight="1" x14ac:dyDescent="0.25">
      <c r="A691" s="8">
        <v>930</v>
      </c>
      <c r="B691" s="36" t="s">
        <v>12</v>
      </c>
      <c r="C691" s="8" t="s">
        <v>37</v>
      </c>
      <c r="D691" s="8" t="s">
        <v>912</v>
      </c>
      <c r="E691" s="30">
        <v>600</v>
      </c>
      <c r="F691" s="24" t="s">
        <v>549</v>
      </c>
      <c r="G691" s="14">
        <f>G692+G693</f>
        <v>1932.7</v>
      </c>
      <c r="H691" s="14">
        <f t="shared" ref="H691:J691" si="288">H692+H693</f>
        <v>2899.1</v>
      </c>
      <c r="I691" s="14">
        <f t="shared" si="288"/>
        <v>2899.1</v>
      </c>
      <c r="J691" s="14">
        <f t="shared" si="288"/>
        <v>0</v>
      </c>
    </row>
    <row r="692" spans="1:10" ht="15.75" customHeight="1" x14ac:dyDescent="0.25">
      <c r="A692" s="8">
        <v>930</v>
      </c>
      <c r="B692" s="36" t="s">
        <v>12</v>
      </c>
      <c r="C692" s="8" t="s">
        <v>37</v>
      </c>
      <c r="D692" s="8" t="s">
        <v>912</v>
      </c>
      <c r="E692" s="30">
        <v>610</v>
      </c>
      <c r="F692" s="13" t="s">
        <v>550</v>
      </c>
      <c r="G692" s="14">
        <v>1219.5</v>
      </c>
      <c r="H692" s="14">
        <v>1829.3</v>
      </c>
      <c r="I692" s="14">
        <v>1829.3</v>
      </c>
      <c r="J692" s="14"/>
    </row>
    <row r="693" spans="1:10" ht="15.75" customHeight="1" x14ac:dyDescent="0.25">
      <c r="A693" s="8">
        <v>930</v>
      </c>
      <c r="B693" s="36" t="s">
        <v>12</v>
      </c>
      <c r="C693" s="8" t="s">
        <v>37</v>
      </c>
      <c r="D693" s="8" t="s">
        <v>912</v>
      </c>
      <c r="E693" s="30">
        <v>620</v>
      </c>
      <c r="F693" s="18" t="s">
        <v>559</v>
      </c>
      <c r="G693" s="14">
        <v>713.2</v>
      </c>
      <c r="H693" s="14">
        <v>1069.8</v>
      </c>
      <c r="I693" s="14">
        <v>1069.8</v>
      </c>
      <c r="J693" s="14"/>
    </row>
    <row r="694" spans="1:10" ht="31.5" customHeight="1" x14ac:dyDescent="0.25">
      <c r="A694" s="8">
        <v>930</v>
      </c>
      <c r="B694" s="36" t="s">
        <v>12</v>
      </c>
      <c r="C694" s="8" t="s">
        <v>37</v>
      </c>
      <c r="D694" s="8" t="s">
        <v>121</v>
      </c>
      <c r="E694" s="30"/>
      <c r="F694" s="18" t="s">
        <v>780</v>
      </c>
      <c r="G694" s="14">
        <f t="shared" ref="G694:J694" si="289">G701+G695+G698+G705</f>
        <v>20138.599999999999</v>
      </c>
      <c r="H694" s="14">
        <f t="shared" si="289"/>
        <v>20138.599999999999</v>
      </c>
      <c r="I694" s="14">
        <f t="shared" si="289"/>
        <v>20138.599999999999</v>
      </c>
      <c r="J694" s="14">
        <f t="shared" si="289"/>
        <v>0</v>
      </c>
    </row>
    <row r="695" spans="1:10" ht="47.25" customHeight="1" x14ac:dyDescent="0.25">
      <c r="A695" s="8">
        <v>930</v>
      </c>
      <c r="B695" s="36" t="s">
        <v>12</v>
      </c>
      <c r="C695" s="8" t="s">
        <v>37</v>
      </c>
      <c r="D695" s="8" t="s">
        <v>290</v>
      </c>
      <c r="E695" s="30"/>
      <c r="F695" s="13" t="s">
        <v>781</v>
      </c>
      <c r="G695" s="14">
        <f t="shared" ref="G695:J696" si="290">G696</f>
        <v>5337.1</v>
      </c>
      <c r="H695" s="14">
        <f t="shared" si="290"/>
        <v>5337.1</v>
      </c>
      <c r="I695" s="14">
        <f t="shared" si="290"/>
        <v>5337.1</v>
      </c>
      <c r="J695" s="14">
        <f t="shared" si="290"/>
        <v>0</v>
      </c>
    </row>
    <row r="696" spans="1:10" ht="31.5" customHeight="1" x14ac:dyDescent="0.25">
      <c r="A696" s="8">
        <v>930</v>
      </c>
      <c r="B696" s="36" t="s">
        <v>12</v>
      </c>
      <c r="C696" s="8" t="s">
        <v>37</v>
      </c>
      <c r="D696" s="8" t="s">
        <v>290</v>
      </c>
      <c r="E696" s="30">
        <v>600</v>
      </c>
      <c r="F696" s="24" t="s">
        <v>549</v>
      </c>
      <c r="G696" s="14">
        <f t="shared" si="290"/>
        <v>5337.1</v>
      </c>
      <c r="H696" s="14">
        <f t="shared" si="290"/>
        <v>5337.1</v>
      </c>
      <c r="I696" s="14">
        <f t="shared" si="290"/>
        <v>5337.1</v>
      </c>
      <c r="J696" s="14">
        <f t="shared" si="290"/>
        <v>0</v>
      </c>
    </row>
    <row r="697" spans="1:10" ht="15.75" customHeight="1" x14ac:dyDescent="0.25">
      <c r="A697" s="8">
        <v>930</v>
      </c>
      <c r="B697" s="36" t="s">
        <v>12</v>
      </c>
      <c r="C697" s="8" t="s">
        <v>37</v>
      </c>
      <c r="D697" s="8" t="s">
        <v>290</v>
      </c>
      <c r="E697" s="30">
        <v>620</v>
      </c>
      <c r="F697" s="18" t="s">
        <v>559</v>
      </c>
      <c r="G697" s="14">
        <v>5337.1</v>
      </c>
      <c r="H697" s="14">
        <v>5337.1</v>
      </c>
      <c r="I697" s="14">
        <v>5337.1</v>
      </c>
      <c r="J697" s="14"/>
    </row>
    <row r="698" spans="1:10" ht="47.25" customHeight="1" x14ac:dyDescent="0.25">
      <c r="A698" s="8">
        <v>930</v>
      </c>
      <c r="B698" s="36" t="s">
        <v>12</v>
      </c>
      <c r="C698" s="8" t="s">
        <v>37</v>
      </c>
      <c r="D698" s="8" t="s">
        <v>291</v>
      </c>
      <c r="E698" s="30"/>
      <c r="F698" s="13" t="s">
        <v>782</v>
      </c>
      <c r="G698" s="14">
        <f t="shared" ref="G698:J699" si="291">G699</f>
        <v>9200</v>
      </c>
      <c r="H698" s="14">
        <f t="shared" si="291"/>
        <v>9200</v>
      </c>
      <c r="I698" s="14">
        <f t="shared" si="291"/>
        <v>9200</v>
      </c>
      <c r="J698" s="14">
        <f t="shared" si="291"/>
        <v>0</v>
      </c>
    </row>
    <row r="699" spans="1:10" ht="31.5" customHeight="1" x14ac:dyDescent="0.25">
      <c r="A699" s="8">
        <v>930</v>
      </c>
      <c r="B699" s="36" t="s">
        <v>12</v>
      </c>
      <c r="C699" s="8" t="s">
        <v>37</v>
      </c>
      <c r="D699" s="8" t="s">
        <v>291</v>
      </c>
      <c r="E699" s="30">
        <v>600</v>
      </c>
      <c r="F699" s="24" t="s">
        <v>549</v>
      </c>
      <c r="G699" s="14">
        <f t="shared" si="291"/>
        <v>9200</v>
      </c>
      <c r="H699" s="14">
        <f t="shared" si="291"/>
        <v>9200</v>
      </c>
      <c r="I699" s="14">
        <f t="shared" si="291"/>
        <v>9200</v>
      </c>
      <c r="J699" s="14">
        <f t="shared" si="291"/>
        <v>0</v>
      </c>
    </row>
    <row r="700" spans="1:10" ht="15.75" customHeight="1" x14ac:dyDescent="0.25">
      <c r="A700" s="8">
        <v>930</v>
      </c>
      <c r="B700" s="36" t="s">
        <v>12</v>
      </c>
      <c r="C700" s="8" t="s">
        <v>37</v>
      </c>
      <c r="D700" s="8" t="s">
        <v>291</v>
      </c>
      <c r="E700" s="30">
        <v>620</v>
      </c>
      <c r="F700" s="18" t="s">
        <v>559</v>
      </c>
      <c r="G700" s="14">
        <v>9200</v>
      </c>
      <c r="H700" s="14">
        <v>9200</v>
      </c>
      <c r="I700" s="14">
        <v>9200</v>
      </c>
      <c r="J700" s="14"/>
    </row>
    <row r="701" spans="1:10" ht="31.5" customHeight="1" x14ac:dyDescent="0.25">
      <c r="A701" s="8">
        <v>930</v>
      </c>
      <c r="B701" s="36" t="s">
        <v>12</v>
      </c>
      <c r="C701" s="8" t="s">
        <v>37</v>
      </c>
      <c r="D701" s="8" t="s">
        <v>122</v>
      </c>
      <c r="E701" s="30"/>
      <c r="F701" s="13" t="s">
        <v>783</v>
      </c>
      <c r="G701" s="14">
        <f t="shared" si="277"/>
        <v>1200</v>
      </c>
      <c r="H701" s="14">
        <f t="shared" si="277"/>
        <v>1200</v>
      </c>
      <c r="I701" s="14">
        <f t="shared" si="277"/>
        <v>1200</v>
      </c>
      <c r="J701" s="14">
        <f t="shared" si="277"/>
        <v>0</v>
      </c>
    </row>
    <row r="702" spans="1:10" ht="31.5" customHeight="1" x14ac:dyDescent="0.25">
      <c r="A702" s="8">
        <v>930</v>
      </c>
      <c r="B702" s="36" t="s">
        <v>12</v>
      </c>
      <c r="C702" s="8" t="s">
        <v>37</v>
      </c>
      <c r="D702" s="8" t="s">
        <v>122</v>
      </c>
      <c r="E702" s="30">
        <v>600</v>
      </c>
      <c r="F702" s="24" t="s">
        <v>549</v>
      </c>
      <c r="G702" s="14">
        <f t="shared" ref="G702:J702" si="292">G703+G704</f>
        <v>1200</v>
      </c>
      <c r="H702" s="14">
        <f t="shared" si="292"/>
        <v>1200</v>
      </c>
      <c r="I702" s="14">
        <f t="shared" si="292"/>
        <v>1200</v>
      </c>
      <c r="J702" s="14">
        <f t="shared" si="292"/>
        <v>0</v>
      </c>
    </row>
    <row r="703" spans="1:10" ht="15.75" customHeight="1" x14ac:dyDescent="0.25">
      <c r="A703" s="8">
        <v>930</v>
      </c>
      <c r="B703" s="36" t="s">
        <v>12</v>
      </c>
      <c r="C703" s="8" t="s">
        <v>37</v>
      </c>
      <c r="D703" s="8" t="s">
        <v>122</v>
      </c>
      <c r="E703" s="30">
        <v>610</v>
      </c>
      <c r="F703" s="13" t="s">
        <v>550</v>
      </c>
      <c r="G703" s="14">
        <v>112.5</v>
      </c>
      <c r="H703" s="14">
        <v>112.5</v>
      </c>
      <c r="I703" s="14">
        <v>112.5</v>
      </c>
      <c r="J703" s="14"/>
    </row>
    <row r="704" spans="1:10" ht="15.75" customHeight="1" x14ac:dyDescent="0.25">
      <c r="A704" s="8">
        <v>930</v>
      </c>
      <c r="B704" s="36" t="s">
        <v>12</v>
      </c>
      <c r="C704" s="8" t="s">
        <v>37</v>
      </c>
      <c r="D704" s="8" t="s">
        <v>122</v>
      </c>
      <c r="E704" s="30">
        <v>620</v>
      </c>
      <c r="F704" s="18" t="s">
        <v>559</v>
      </c>
      <c r="G704" s="14">
        <v>1087.5</v>
      </c>
      <c r="H704" s="14">
        <v>1087.5</v>
      </c>
      <c r="I704" s="14">
        <v>1087.5</v>
      </c>
      <c r="J704" s="14"/>
    </row>
    <row r="705" spans="1:10" ht="31.5" customHeight="1" x14ac:dyDescent="0.25">
      <c r="A705" s="8">
        <v>930</v>
      </c>
      <c r="B705" s="36" t="s">
        <v>12</v>
      </c>
      <c r="C705" s="8" t="s">
        <v>37</v>
      </c>
      <c r="D705" s="8" t="s">
        <v>284</v>
      </c>
      <c r="E705" s="30"/>
      <c r="F705" s="18" t="s">
        <v>784</v>
      </c>
      <c r="G705" s="14">
        <f t="shared" ref="G705:J706" si="293">G706</f>
        <v>4401.5</v>
      </c>
      <c r="H705" s="14">
        <f t="shared" si="293"/>
        <v>4401.5</v>
      </c>
      <c r="I705" s="14">
        <f t="shared" si="293"/>
        <v>4401.5</v>
      </c>
      <c r="J705" s="14">
        <f t="shared" si="293"/>
        <v>0</v>
      </c>
    </row>
    <row r="706" spans="1:10" ht="31.5" customHeight="1" x14ac:dyDescent="0.25">
      <c r="A706" s="8">
        <v>930</v>
      </c>
      <c r="B706" s="36" t="s">
        <v>12</v>
      </c>
      <c r="C706" s="8" t="s">
        <v>37</v>
      </c>
      <c r="D706" s="8" t="s">
        <v>284</v>
      </c>
      <c r="E706" s="30">
        <v>200</v>
      </c>
      <c r="F706" s="24" t="s">
        <v>539</v>
      </c>
      <c r="G706" s="14">
        <f t="shared" si="293"/>
        <v>4401.5</v>
      </c>
      <c r="H706" s="14">
        <f t="shared" si="293"/>
        <v>4401.5</v>
      </c>
      <c r="I706" s="14">
        <f t="shared" si="293"/>
        <v>4401.5</v>
      </c>
      <c r="J706" s="14">
        <f t="shared" si="293"/>
        <v>0</v>
      </c>
    </row>
    <row r="707" spans="1:10" ht="31.5" customHeight="1" x14ac:dyDescent="0.25">
      <c r="A707" s="8">
        <v>930</v>
      </c>
      <c r="B707" s="36" t="s">
        <v>12</v>
      </c>
      <c r="C707" s="8" t="s">
        <v>37</v>
      </c>
      <c r="D707" s="8" t="s">
        <v>284</v>
      </c>
      <c r="E707" s="30">
        <v>240</v>
      </c>
      <c r="F707" s="24" t="s">
        <v>540</v>
      </c>
      <c r="G707" s="14">
        <v>4401.5</v>
      </c>
      <c r="H707" s="14">
        <v>4401.5</v>
      </c>
      <c r="I707" s="14">
        <v>4401.5</v>
      </c>
      <c r="J707" s="14"/>
    </row>
    <row r="708" spans="1:10" ht="31.5" customHeight="1" x14ac:dyDescent="0.25">
      <c r="A708" s="8">
        <v>930</v>
      </c>
      <c r="B708" s="36" t="s">
        <v>12</v>
      </c>
      <c r="C708" s="8" t="s">
        <v>37</v>
      </c>
      <c r="D708" s="8" t="s">
        <v>115</v>
      </c>
      <c r="E708" s="30"/>
      <c r="F708" s="24" t="s">
        <v>825</v>
      </c>
      <c r="G708" s="14">
        <f t="shared" ref="G708:J708" si="294">G709</f>
        <v>96154.2</v>
      </c>
      <c r="H708" s="14">
        <f t="shared" si="294"/>
        <v>98224.7</v>
      </c>
      <c r="I708" s="14">
        <f t="shared" si="294"/>
        <v>98224.400000000009</v>
      </c>
      <c r="J708" s="14">
        <f t="shared" si="294"/>
        <v>0</v>
      </c>
    </row>
    <row r="709" spans="1:10" ht="31.5" customHeight="1" x14ac:dyDescent="0.25">
      <c r="A709" s="8">
        <v>930</v>
      </c>
      <c r="B709" s="36" t="s">
        <v>12</v>
      </c>
      <c r="C709" s="8" t="s">
        <v>37</v>
      </c>
      <c r="D709" s="8" t="s">
        <v>116</v>
      </c>
      <c r="E709" s="30"/>
      <c r="F709" s="24" t="s">
        <v>828</v>
      </c>
      <c r="G709" s="14">
        <f t="shared" ref="G709:J709" si="295">G710+G713</f>
        <v>96154.2</v>
      </c>
      <c r="H709" s="14">
        <f t="shared" si="295"/>
        <v>98224.7</v>
      </c>
      <c r="I709" s="14">
        <f t="shared" si="295"/>
        <v>98224.400000000009</v>
      </c>
      <c r="J709" s="14">
        <f t="shared" si="295"/>
        <v>0</v>
      </c>
    </row>
    <row r="710" spans="1:10" ht="31.5" customHeight="1" x14ac:dyDescent="0.25">
      <c r="A710" s="8">
        <v>930</v>
      </c>
      <c r="B710" s="36" t="s">
        <v>12</v>
      </c>
      <c r="C710" s="8" t="s">
        <v>37</v>
      </c>
      <c r="D710" s="8" t="s">
        <v>117</v>
      </c>
      <c r="E710" s="30"/>
      <c r="F710" s="24" t="s">
        <v>816</v>
      </c>
      <c r="G710" s="14">
        <f t="shared" ref="G710:J711" si="296">G711</f>
        <v>89211.3</v>
      </c>
      <c r="H710" s="14">
        <f t="shared" si="296"/>
        <v>91282.3</v>
      </c>
      <c r="I710" s="14">
        <f t="shared" si="296"/>
        <v>91282.3</v>
      </c>
      <c r="J710" s="14">
        <f t="shared" si="296"/>
        <v>0</v>
      </c>
    </row>
    <row r="711" spans="1:10" ht="78.75" customHeight="1" x14ac:dyDescent="0.25">
      <c r="A711" s="8">
        <v>930</v>
      </c>
      <c r="B711" s="36" t="s">
        <v>12</v>
      </c>
      <c r="C711" s="8" t="s">
        <v>37</v>
      </c>
      <c r="D711" s="8" t="s">
        <v>117</v>
      </c>
      <c r="E711" s="30">
        <v>100</v>
      </c>
      <c r="F711" s="24" t="s">
        <v>536</v>
      </c>
      <c r="G711" s="14">
        <f t="shared" si="296"/>
        <v>89211.3</v>
      </c>
      <c r="H711" s="14">
        <f t="shared" si="296"/>
        <v>91282.3</v>
      </c>
      <c r="I711" s="14">
        <f t="shared" si="296"/>
        <v>91282.3</v>
      </c>
      <c r="J711" s="14">
        <f t="shared" si="296"/>
        <v>0</v>
      </c>
    </row>
    <row r="712" spans="1:10" ht="31.5" customHeight="1" x14ac:dyDescent="0.25">
      <c r="A712" s="8">
        <v>930</v>
      </c>
      <c r="B712" s="36" t="s">
        <v>12</v>
      </c>
      <c r="C712" s="8" t="s">
        <v>37</v>
      </c>
      <c r="D712" s="8" t="s">
        <v>117</v>
      </c>
      <c r="E712" s="30">
        <v>120</v>
      </c>
      <c r="F712" s="24" t="s">
        <v>538</v>
      </c>
      <c r="G712" s="14">
        <v>89211.3</v>
      </c>
      <c r="H712" s="14">
        <v>91282.3</v>
      </c>
      <c r="I712" s="14">
        <v>91282.3</v>
      </c>
      <c r="J712" s="14"/>
    </row>
    <row r="713" spans="1:10" ht="31.5" customHeight="1" x14ac:dyDescent="0.25">
      <c r="A713" s="8">
        <v>930</v>
      </c>
      <c r="B713" s="36" t="s">
        <v>12</v>
      </c>
      <c r="C713" s="8" t="s">
        <v>37</v>
      </c>
      <c r="D713" s="8" t="s">
        <v>118</v>
      </c>
      <c r="E713" s="30"/>
      <c r="F713" s="24" t="s">
        <v>818</v>
      </c>
      <c r="G713" s="14">
        <f t="shared" ref="G713:J713" si="297">G714+G716+G718</f>
        <v>6942.9</v>
      </c>
      <c r="H713" s="14">
        <f t="shared" si="297"/>
        <v>6942.4</v>
      </c>
      <c r="I713" s="14">
        <f t="shared" si="297"/>
        <v>6942.1</v>
      </c>
      <c r="J713" s="14">
        <f t="shared" si="297"/>
        <v>0</v>
      </c>
    </row>
    <row r="714" spans="1:10" ht="78.75" customHeight="1" x14ac:dyDescent="0.25">
      <c r="A714" s="8">
        <v>930</v>
      </c>
      <c r="B714" s="36" t="s">
        <v>12</v>
      </c>
      <c r="C714" s="8" t="s">
        <v>37</v>
      </c>
      <c r="D714" s="8" t="s">
        <v>118</v>
      </c>
      <c r="E714" s="30">
        <v>100</v>
      </c>
      <c r="F714" s="24" t="s">
        <v>536</v>
      </c>
      <c r="G714" s="14">
        <f t="shared" ref="G714:J714" si="298">G715</f>
        <v>415</v>
      </c>
      <c r="H714" s="14">
        <f t="shared" si="298"/>
        <v>415</v>
      </c>
      <c r="I714" s="14">
        <f t="shared" si="298"/>
        <v>415</v>
      </c>
      <c r="J714" s="14">
        <f t="shared" si="298"/>
        <v>0</v>
      </c>
    </row>
    <row r="715" spans="1:10" ht="31.5" customHeight="1" x14ac:dyDescent="0.25">
      <c r="A715" s="8">
        <v>930</v>
      </c>
      <c r="B715" s="36" t="s">
        <v>12</v>
      </c>
      <c r="C715" s="8" t="s">
        <v>37</v>
      </c>
      <c r="D715" s="8" t="s">
        <v>118</v>
      </c>
      <c r="E715" s="30">
        <v>120</v>
      </c>
      <c r="F715" s="24" t="s">
        <v>538</v>
      </c>
      <c r="G715" s="14">
        <v>415</v>
      </c>
      <c r="H715" s="14">
        <v>415</v>
      </c>
      <c r="I715" s="14">
        <v>415</v>
      </c>
      <c r="J715" s="14"/>
    </row>
    <row r="716" spans="1:10" ht="31.5" customHeight="1" x14ac:dyDescent="0.25">
      <c r="A716" s="8">
        <v>930</v>
      </c>
      <c r="B716" s="36" t="s">
        <v>12</v>
      </c>
      <c r="C716" s="8" t="s">
        <v>37</v>
      </c>
      <c r="D716" s="8" t="s">
        <v>118</v>
      </c>
      <c r="E716" s="30">
        <v>200</v>
      </c>
      <c r="F716" s="24" t="s">
        <v>539</v>
      </c>
      <c r="G716" s="14">
        <f t="shared" ref="G716:J716" si="299">G717</f>
        <v>6527</v>
      </c>
      <c r="H716" s="14">
        <f t="shared" si="299"/>
        <v>6527</v>
      </c>
      <c r="I716" s="14">
        <f t="shared" si="299"/>
        <v>6527</v>
      </c>
      <c r="J716" s="14">
        <f t="shared" si="299"/>
        <v>0</v>
      </c>
    </row>
    <row r="717" spans="1:10" ht="31.5" customHeight="1" x14ac:dyDescent="0.25">
      <c r="A717" s="8">
        <v>930</v>
      </c>
      <c r="B717" s="36" t="s">
        <v>12</v>
      </c>
      <c r="C717" s="8" t="s">
        <v>37</v>
      </c>
      <c r="D717" s="8" t="s">
        <v>118</v>
      </c>
      <c r="E717" s="30">
        <v>240</v>
      </c>
      <c r="F717" s="24" t="s">
        <v>540</v>
      </c>
      <c r="G717" s="14">
        <v>6527</v>
      </c>
      <c r="H717" s="14">
        <v>6527</v>
      </c>
      <c r="I717" s="14">
        <v>6527</v>
      </c>
      <c r="J717" s="14"/>
    </row>
    <row r="718" spans="1:10" ht="15.75" customHeight="1" x14ac:dyDescent="0.25">
      <c r="A718" s="8">
        <v>930</v>
      </c>
      <c r="B718" s="36" t="s">
        <v>12</v>
      </c>
      <c r="C718" s="8" t="s">
        <v>37</v>
      </c>
      <c r="D718" s="8" t="s">
        <v>118</v>
      </c>
      <c r="E718" s="30">
        <v>800</v>
      </c>
      <c r="F718" s="24" t="s">
        <v>552</v>
      </c>
      <c r="G718" s="14">
        <f t="shared" ref="G718:J718" si="300">G719</f>
        <v>0.9</v>
      </c>
      <c r="H718" s="14">
        <f t="shared" si="300"/>
        <v>0.4</v>
      </c>
      <c r="I718" s="14">
        <f t="shared" si="300"/>
        <v>0.1</v>
      </c>
      <c r="J718" s="14">
        <f t="shared" si="300"/>
        <v>0</v>
      </c>
    </row>
    <row r="719" spans="1:10" ht="15.75" customHeight="1" x14ac:dyDescent="0.25">
      <c r="A719" s="8">
        <v>930</v>
      </c>
      <c r="B719" s="36" t="s">
        <v>12</v>
      </c>
      <c r="C719" s="8" t="s">
        <v>37</v>
      </c>
      <c r="D719" s="8" t="s">
        <v>118</v>
      </c>
      <c r="E719" s="30">
        <v>850</v>
      </c>
      <c r="F719" s="24" t="s">
        <v>554</v>
      </c>
      <c r="G719" s="14">
        <v>0.9</v>
      </c>
      <c r="H719" s="14">
        <v>0.4</v>
      </c>
      <c r="I719" s="14">
        <v>0.1</v>
      </c>
      <c r="J719" s="14"/>
    </row>
    <row r="720" spans="1:10" s="3" customFormat="1" ht="15.75" customHeight="1" x14ac:dyDescent="0.25">
      <c r="A720" s="10">
        <v>930</v>
      </c>
      <c r="B720" s="10" t="s">
        <v>38</v>
      </c>
      <c r="C720" s="10"/>
      <c r="D720" s="10"/>
      <c r="E720" s="10"/>
      <c r="F720" s="5" t="s">
        <v>40</v>
      </c>
      <c r="G720" s="15">
        <f>G721+G791+G803</f>
        <v>384458.80000000005</v>
      </c>
      <c r="H720" s="15">
        <f>H721+H791+H803</f>
        <v>385028.70000000007</v>
      </c>
      <c r="I720" s="15">
        <f>I721+I791+I803</f>
        <v>385415</v>
      </c>
      <c r="J720" s="15">
        <f>J721+J791+J803</f>
        <v>0</v>
      </c>
    </row>
    <row r="721" spans="1:11" s="9" customFormat="1" ht="15.75" customHeight="1" x14ac:dyDescent="0.25">
      <c r="A721" s="11">
        <v>930</v>
      </c>
      <c r="B721" s="11" t="s">
        <v>38</v>
      </c>
      <c r="C721" s="11" t="s">
        <v>30</v>
      </c>
      <c r="D721" s="11"/>
      <c r="E721" s="11"/>
      <c r="F721" s="7" t="s">
        <v>41</v>
      </c>
      <c r="G721" s="16">
        <f t="shared" ref="G721:J721" si="301">G722+G733</f>
        <v>158258.1</v>
      </c>
      <c r="H721" s="16">
        <f t="shared" si="301"/>
        <v>156805.6</v>
      </c>
      <c r="I721" s="16">
        <f t="shared" si="301"/>
        <v>157191.9</v>
      </c>
      <c r="J721" s="16">
        <f t="shared" si="301"/>
        <v>0</v>
      </c>
    </row>
    <row r="722" spans="1:11" ht="31.5" hidden="1" customHeight="1" x14ac:dyDescent="0.25">
      <c r="A722" s="8">
        <v>930</v>
      </c>
      <c r="B722" s="8" t="s">
        <v>38</v>
      </c>
      <c r="C722" s="8" t="s">
        <v>30</v>
      </c>
      <c r="D722" s="8" t="s">
        <v>193</v>
      </c>
      <c r="E722" s="30"/>
      <c r="F722" s="13" t="s">
        <v>582</v>
      </c>
      <c r="G722" s="14">
        <f t="shared" ref="G722:J723" si="302">G723</f>
        <v>4337.3</v>
      </c>
      <c r="H722" s="14">
        <f t="shared" si="302"/>
        <v>0</v>
      </c>
      <c r="I722" s="14">
        <f t="shared" si="302"/>
        <v>0</v>
      </c>
      <c r="J722" s="14">
        <f t="shared" si="302"/>
        <v>0</v>
      </c>
      <c r="K722" s="2">
        <v>0</v>
      </c>
    </row>
    <row r="723" spans="1:11" ht="63" hidden="1" customHeight="1" x14ac:dyDescent="0.25">
      <c r="A723" s="8">
        <v>930</v>
      </c>
      <c r="B723" s="8" t="s">
        <v>38</v>
      </c>
      <c r="C723" s="8" t="s">
        <v>30</v>
      </c>
      <c r="D723" s="8" t="s">
        <v>194</v>
      </c>
      <c r="E723" s="30"/>
      <c r="F723" s="13" t="s">
        <v>583</v>
      </c>
      <c r="G723" s="14">
        <f t="shared" si="302"/>
        <v>4337.3</v>
      </c>
      <c r="H723" s="14">
        <f t="shared" si="302"/>
        <v>0</v>
      </c>
      <c r="I723" s="14">
        <f t="shared" si="302"/>
        <v>0</v>
      </c>
      <c r="J723" s="14">
        <f t="shared" si="302"/>
        <v>0</v>
      </c>
      <c r="K723" s="2">
        <v>0</v>
      </c>
    </row>
    <row r="724" spans="1:11" ht="47.25" hidden="1" customHeight="1" x14ac:dyDescent="0.25">
      <c r="A724" s="8">
        <v>930</v>
      </c>
      <c r="B724" s="8" t="s">
        <v>38</v>
      </c>
      <c r="C724" s="8" t="s">
        <v>30</v>
      </c>
      <c r="D724" s="8" t="s">
        <v>216</v>
      </c>
      <c r="E724" s="30"/>
      <c r="F724" s="13" t="s">
        <v>584</v>
      </c>
      <c r="G724" s="14">
        <f t="shared" ref="G724:J724" si="303">G729+G725</f>
        <v>4337.3</v>
      </c>
      <c r="H724" s="14">
        <f t="shared" si="303"/>
        <v>0</v>
      </c>
      <c r="I724" s="14">
        <f t="shared" si="303"/>
        <v>0</v>
      </c>
      <c r="J724" s="14">
        <f t="shared" si="303"/>
        <v>0</v>
      </c>
      <c r="K724" s="2">
        <v>0</v>
      </c>
    </row>
    <row r="725" spans="1:11" ht="47.25" hidden="1" customHeight="1" x14ac:dyDescent="0.25">
      <c r="A725" s="8">
        <v>930</v>
      </c>
      <c r="B725" s="8" t="s">
        <v>38</v>
      </c>
      <c r="C725" s="8" t="s">
        <v>30</v>
      </c>
      <c r="D725" s="8" t="s">
        <v>217</v>
      </c>
      <c r="E725" s="30"/>
      <c r="F725" s="18" t="s">
        <v>986</v>
      </c>
      <c r="G725" s="14">
        <f t="shared" ref="G725:J725" si="304">G726</f>
        <v>1626.5</v>
      </c>
      <c r="H725" s="14">
        <f t="shared" si="304"/>
        <v>0</v>
      </c>
      <c r="I725" s="14">
        <f t="shared" si="304"/>
        <v>0</v>
      </c>
      <c r="J725" s="14">
        <f t="shared" si="304"/>
        <v>0</v>
      </c>
      <c r="K725" s="2">
        <v>0</v>
      </c>
    </row>
    <row r="726" spans="1:11" ht="31.5" hidden="1" customHeight="1" x14ac:dyDescent="0.25">
      <c r="A726" s="8">
        <v>930</v>
      </c>
      <c r="B726" s="8" t="s">
        <v>38</v>
      </c>
      <c r="C726" s="8" t="s">
        <v>30</v>
      </c>
      <c r="D726" s="8" t="s">
        <v>217</v>
      </c>
      <c r="E726" s="30">
        <v>600</v>
      </c>
      <c r="F726" s="24" t="s">
        <v>549</v>
      </c>
      <c r="G726" s="14">
        <f t="shared" ref="G726:J726" si="305">G727+G728</f>
        <v>1626.5</v>
      </c>
      <c r="H726" s="14">
        <f t="shared" si="305"/>
        <v>0</v>
      </c>
      <c r="I726" s="14">
        <f t="shared" si="305"/>
        <v>0</v>
      </c>
      <c r="J726" s="14">
        <f t="shared" si="305"/>
        <v>0</v>
      </c>
      <c r="K726" s="2">
        <v>0</v>
      </c>
    </row>
    <row r="727" spans="1:11" ht="15.75" hidden="1" customHeight="1" x14ac:dyDescent="0.25">
      <c r="A727" s="8">
        <v>930</v>
      </c>
      <c r="B727" s="8" t="s">
        <v>38</v>
      </c>
      <c r="C727" s="8" t="s">
        <v>30</v>
      </c>
      <c r="D727" s="8" t="s">
        <v>217</v>
      </c>
      <c r="E727" s="30">
        <v>610</v>
      </c>
      <c r="F727" s="13" t="s">
        <v>550</v>
      </c>
      <c r="G727" s="14">
        <v>282.8</v>
      </c>
      <c r="H727" s="14"/>
      <c r="I727" s="14"/>
      <c r="J727" s="14"/>
      <c r="K727" s="2">
        <v>0</v>
      </c>
    </row>
    <row r="728" spans="1:11" ht="15.75" hidden="1" customHeight="1" x14ac:dyDescent="0.25">
      <c r="A728" s="8">
        <v>930</v>
      </c>
      <c r="B728" s="8" t="s">
        <v>38</v>
      </c>
      <c r="C728" s="8" t="s">
        <v>30</v>
      </c>
      <c r="D728" s="8" t="s">
        <v>217</v>
      </c>
      <c r="E728" s="30">
        <v>620</v>
      </c>
      <c r="F728" s="18" t="s">
        <v>559</v>
      </c>
      <c r="G728" s="14">
        <v>1343.7</v>
      </c>
      <c r="H728" s="14"/>
      <c r="I728" s="14"/>
      <c r="J728" s="14"/>
      <c r="K728" s="2">
        <v>0</v>
      </c>
    </row>
    <row r="729" spans="1:11" ht="47.25" hidden="1" customHeight="1" x14ac:dyDescent="0.25">
      <c r="A729" s="8">
        <v>930</v>
      </c>
      <c r="B729" s="8" t="s">
        <v>38</v>
      </c>
      <c r="C729" s="8" t="s">
        <v>30</v>
      </c>
      <c r="D729" s="8" t="s">
        <v>508</v>
      </c>
      <c r="E729" s="30"/>
      <c r="F729" s="13" t="s">
        <v>585</v>
      </c>
      <c r="G729" s="14">
        <f t="shared" ref="G729:J729" si="306">G730</f>
        <v>2710.8</v>
      </c>
      <c r="H729" s="14">
        <f t="shared" si="306"/>
        <v>0</v>
      </c>
      <c r="I729" s="14">
        <f t="shared" si="306"/>
        <v>0</v>
      </c>
      <c r="J729" s="14">
        <f t="shared" si="306"/>
        <v>0</v>
      </c>
      <c r="K729" s="2">
        <v>0</v>
      </c>
    </row>
    <row r="730" spans="1:11" ht="31.5" hidden="1" customHeight="1" x14ac:dyDescent="0.25">
      <c r="A730" s="8">
        <v>930</v>
      </c>
      <c r="B730" s="8" t="s">
        <v>38</v>
      </c>
      <c r="C730" s="8" t="s">
        <v>30</v>
      </c>
      <c r="D730" s="8" t="s">
        <v>218</v>
      </c>
      <c r="E730" s="30">
        <v>600</v>
      </c>
      <c r="F730" s="24" t="s">
        <v>549</v>
      </c>
      <c r="G730" s="14">
        <f t="shared" ref="G730:J730" si="307">G731+G732</f>
        <v>2710.8</v>
      </c>
      <c r="H730" s="14">
        <f t="shared" si="307"/>
        <v>0</v>
      </c>
      <c r="I730" s="14">
        <f t="shared" si="307"/>
        <v>0</v>
      </c>
      <c r="J730" s="14">
        <f t="shared" si="307"/>
        <v>0</v>
      </c>
      <c r="K730" s="2">
        <v>0</v>
      </c>
    </row>
    <row r="731" spans="1:11" ht="15.75" hidden="1" customHeight="1" x14ac:dyDescent="0.25">
      <c r="A731" s="8">
        <v>930</v>
      </c>
      <c r="B731" s="8" t="s">
        <v>38</v>
      </c>
      <c r="C731" s="8" t="s">
        <v>30</v>
      </c>
      <c r="D731" s="8" t="s">
        <v>218</v>
      </c>
      <c r="E731" s="30">
        <v>610</v>
      </c>
      <c r="F731" s="13" t="s">
        <v>550</v>
      </c>
      <c r="G731" s="14">
        <v>471.4</v>
      </c>
      <c r="H731" s="14"/>
      <c r="I731" s="14"/>
      <c r="J731" s="14"/>
      <c r="K731" s="2">
        <v>0</v>
      </c>
    </row>
    <row r="732" spans="1:11" ht="15.75" hidden="1" customHeight="1" x14ac:dyDescent="0.25">
      <c r="A732" s="8">
        <v>930</v>
      </c>
      <c r="B732" s="8" t="s">
        <v>38</v>
      </c>
      <c r="C732" s="8" t="s">
        <v>30</v>
      </c>
      <c r="D732" s="8" t="s">
        <v>218</v>
      </c>
      <c r="E732" s="30">
        <v>620</v>
      </c>
      <c r="F732" s="18" t="s">
        <v>559</v>
      </c>
      <c r="G732" s="14">
        <v>2239.4</v>
      </c>
      <c r="H732" s="14"/>
      <c r="I732" s="14"/>
      <c r="J732" s="14"/>
      <c r="K732" s="2">
        <v>0</v>
      </c>
    </row>
    <row r="733" spans="1:11" ht="47.25" customHeight="1" x14ac:dyDescent="0.25">
      <c r="A733" s="8">
        <v>930</v>
      </c>
      <c r="B733" s="8" t="s">
        <v>38</v>
      </c>
      <c r="C733" s="8" t="s">
        <v>30</v>
      </c>
      <c r="D733" s="8" t="s">
        <v>119</v>
      </c>
      <c r="E733" s="30"/>
      <c r="F733" s="18" t="s">
        <v>756</v>
      </c>
      <c r="G733" s="14">
        <f>G734+G747+G777+G770</f>
        <v>153920.80000000002</v>
      </c>
      <c r="H733" s="14">
        <f>H734+H747+H777+H770</f>
        <v>156805.6</v>
      </c>
      <c r="I733" s="14">
        <f>I734+I747+I777+I770</f>
        <v>157191.9</v>
      </c>
      <c r="J733" s="14">
        <f>J734+J747+J777+J770</f>
        <v>0</v>
      </c>
    </row>
    <row r="734" spans="1:11" ht="31.5" customHeight="1" x14ac:dyDescent="0.25">
      <c r="A734" s="8">
        <v>930</v>
      </c>
      <c r="B734" s="8" t="s">
        <v>38</v>
      </c>
      <c r="C734" s="8" t="s">
        <v>30</v>
      </c>
      <c r="D734" s="8" t="s">
        <v>241</v>
      </c>
      <c r="E734" s="30"/>
      <c r="F734" s="18" t="s">
        <v>757</v>
      </c>
      <c r="G734" s="14">
        <f t="shared" ref="G734:J734" si="308">G735</f>
        <v>5319.2</v>
      </c>
      <c r="H734" s="14">
        <f t="shared" si="308"/>
        <v>5319.2</v>
      </c>
      <c r="I734" s="14">
        <f t="shared" si="308"/>
        <v>5319.2</v>
      </c>
      <c r="J734" s="14">
        <f t="shared" si="308"/>
        <v>0</v>
      </c>
    </row>
    <row r="735" spans="1:11" ht="47.25" customHeight="1" x14ac:dyDescent="0.25">
      <c r="A735" s="8">
        <v>930</v>
      </c>
      <c r="B735" s="8" t="s">
        <v>38</v>
      </c>
      <c r="C735" s="8" t="s">
        <v>30</v>
      </c>
      <c r="D735" s="8" t="s">
        <v>246</v>
      </c>
      <c r="E735" s="30"/>
      <c r="F735" s="18" t="s">
        <v>761</v>
      </c>
      <c r="G735" s="14">
        <f t="shared" ref="G735:J735" si="309">G736+G741</f>
        <v>5319.2</v>
      </c>
      <c r="H735" s="14">
        <f t="shared" si="309"/>
        <v>5319.2</v>
      </c>
      <c r="I735" s="14">
        <f t="shared" si="309"/>
        <v>5319.2</v>
      </c>
      <c r="J735" s="14">
        <f t="shared" si="309"/>
        <v>0</v>
      </c>
    </row>
    <row r="736" spans="1:11" ht="47.25" customHeight="1" x14ac:dyDescent="0.25">
      <c r="A736" s="8">
        <v>930</v>
      </c>
      <c r="B736" s="8" t="s">
        <v>38</v>
      </c>
      <c r="C736" s="8" t="s">
        <v>30</v>
      </c>
      <c r="D736" s="36" t="s">
        <v>850</v>
      </c>
      <c r="E736" s="30"/>
      <c r="F736" s="18" t="s">
        <v>762</v>
      </c>
      <c r="G736" s="14">
        <f t="shared" ref="G736:J736" si="310">G737+G739</f>
        <v>3796.7</v>
      </c>
      <c r="H736" s="14">
        <f t="shared" si="310"/>
        <v>3796.7</v>
      </c>
      <c r="I736" s="14">
        <f t="shared" si="310"/>
        <v>3796.7</v>
      </c>
      <c r="J736" s="14">
        <f t="shared" si="310"/>
        <v>0</v>
      </c>
    </row>
    <row r="737" spans="1:10" ht="31.5" customHeight="1" x14ac:dyDescent="0.25">
      <c r="A737" s="8">
        <v>930</v>
      </c>
      <c r="B737" s="8" t="s">
        <v>38</v>
      </c>
      <c r="C737" s="8" t="s">
        <v>30</v>
      </c>
      <c r="D737" s="36" t="s">
        <v>850</v>
      </c>
      <c r="E737" s="30">
        <v>100</v>
      </c>
      <c r="F737" s="24" t="s">
        <v>536</v>
      </c>
      <c r="G737" s="14">
        <f t="shared" ref="G737:J737" si="311">G738</f>
        <v>56.1</v>
      </c>
      <c r="H737" s="14">
        <f t="shared" si="311"/>
        <v>56.1</v>
      </c>
      <c r="I737" s="14">
        <f t="shared" si="311"/>
        <v>56.1</v>
      </c>
      <c r="J737" s="14">
        <f t="shared" si="311"/>
        <v>0</v>
      </c>
    </row>
    <row r="738" spans="1:10" ht="31.5" customHeight="1" x14ac:dyDescent="0.25">
      <c r="A738" s="8">
        <v>930</v>
      </c>
      <c r="B738" s="8" t="s">
        <v>38</v>
      </c>
      <c r="C738" s="8" t="s">
        <v>30</v>
      </c>
      <c r="D738" s="36" t="s">
        <v>850</v>
      </c>
      <c r="E738" s="30">
        <v>120</v>
      </c>
      <c r="F738" s="24" t="s">
        <v>538</v>
      </c>
      <c r="G738" s="14">
        <v>56.1</v>
      </c>
      <c r="H738" s="14">
        <v>56.1</v>
      </c>
      <c r="I738" s="14">
        <v>56.1</v>
      </c>
      <c r="J738" s="14"/>
    </row>
    <row r="739" spans="1:10" ht="15.75" customHeight="1" x14ac:dyDescent="0.25">
      <c r="A739" s="8">
        <v>930</v>
      </c>
      <c r="B739" s="8" t="s">
        <v>38</v>
      </c>
      <c r="C739" s="8" t="s">
        <v>30</v>
      </c>
      <c r="D739" s="36" t="s">
        <v>850</v>
      </c>
      <c r="E739" s="30">
        <v>300</v>
      </c>
      <c r="F739" s="13" t="s">
        <v>541</v>
      </c>
      <c r="G739" s="14">
        <f t="shared" ref="G739:J739" si="312">G740</f>
        <v>3740.6</v>
      </c>
      <c r="H739" s="14">
        <f t="shared" si="312"/>
        <v>3740.6</v>
      </c>
      <c r="I739" s="14">
        <f t="shared" si="312"/>
        <v>3740.6</v>
      </c>
      <c r="J739" s="14">
        <f t="shared" si="312"/>
        <v>0</v>
      </c>
    </row>
    <row r="740" spans="1:10" ht="31.5" customHeight="1" x14ac:dyDescent="0.25">
      <c r="A740" s="8">
        <v>930</v>
      </c>
      <c r="B740" s="8" t="s">
        <v>38</v>
      </c>
      <c r="C740" s="8" t="s">
        <v>30</v>
      </c>
      <c r="D740" s="36" t="s">
        <v>850</v>
      </c>
      <c r="E740" s="30">
        <v>320</v>
      </c>
      <c r="F740" s="13" t="s">
        <v>543</v>
      </c>
      <c r="G740" s="14">
        <v>3740.6</v>
      </c>
      <c r="H740" s="14">
        <v>3740.6</v>
      </c>
      <c r="I740" s="14">
        <v>3740.6</v>
      </c>
      <c r="J740" s="14"/>
    </row>
    <row r="741" spans="1:10" ht="47.25" customHeight="1" x14ac:dyDescent="0.25">
      <c r="A741" s="8">
        <v>930</v>
      </c>
      <c r="B741" s="8" t="s">
        <v>38</v>
      </c>
      <c r="C741" s="8" t="s">
        <v>30</v>
      </c>
      <c r="D741" s="36" t="s">
        <v>851</v>
      </c>
      <c r="E741" s="30"/>
      <c r="F741" s="18" t="s">
        <v>764</v>
      </c>
      <c r="G741" s="14">
        <f>G744+G742</f>
        <v>1522.5</v>
      </c>
      <c r="H741" s="14">
        <f t="shared" ref="H741:J741" si="313">H744+H742</f>
        <v>1522.5</v>
      </c>
      <c r="I741" s="14">
        <f t="shared" si="313"/>
        <v>1522.5</v>
      </c>
      <c r="J741" s="14">
        <f t="shared" si="313"/>
        <v>0</v>
      </c>
    </row>
    <row r="742" spans="1:10" ht="78.75" x14ac:dyDescent="0.25">
      <c r="A742" s="8">
        <v>930</v>
      </c>
      <c r="B742" s="8" t="s">
        <v>38</v>
      </c>
      <c r="C742" s="8" t="s">
        <v>30</v>
      </c>
      <c r="D742" s="36" t="s">
        <v>851</v>
      </c>
      <c r="E742" s="30">
        <v>100</v>
      </c>
      <c r="F742" s="24" t="s">
        <v>536</v>
      </c>
      <c r="G742" s="14">
        <f>G743</f>
        <v>22.5</v>
      </c>
      <c r="H742" s="14">
        <f t="shared" ref="H742:J742" si="314">H743</f>
        <v>22.5</v>
      </c>
      <c r="I742" s="14">
        <f t="shared" si="314"/>
        <v>22.5</v>
      </c>
      <c r="J742" s="14">
        <f t="shared" si="314"/>
        <v>0</v>
      </c>
    </row>
    <row r="743" spans="1:10" ht="31.5" x14ac:dyDescent="0.25">
      <c r="A743" s="8">
        <v>930</v>
      </c>
      <c r="B743" s="8" t="s">
        <v>38</v>
      </c>
      <c r="C743" s="8" t="s">
        <v>30</v>
      </c>
      <c r="D743" s="36" t="s">
        <v>851</v>
      </c>
      <c r="E743" s="30">
        <v>120</v>
      </c>
      <c r="F743" s="24" t="s">
        <v>538</v>
      </c>
      <c r="G743" s="14">
        <v>22.5</v>
      </c>
      <c r="H743" s="14">
        <v>22.5</v>
      </c>
      <c r="I743" s="14">
        <v>22.5</v>
      </c>
      <c r="J743" s="14"/>
    </row>
    <row r="744" spans="1:10" ht="31.5" customHeight="1" x14ac:dyDescent="0.25">
      <c r="A744" s="8">
        <v>930</v>
      </c>
      <c r="B744" s="8" t="s">
        <v>38</v>
      </c>
      <c r="C744" s="8" t="s">
        <v>30</v>
      </c>
      <c r="D744" s="36" t="s">
        <v>851</v>
      </c>
      <c r="E744" s="30">
        <v>600</v>
      </c>
      <c r="F744" s="24" t="s">
        <v>549</v>
      </c>
      <c r="G744" s="14">
        <f t="shared" ref="G744:J744" si="315">G745+G746</f>
        <v>1500</v>
      </c>
      <c r="H744" s="14">
        <f t="shared" si="315"/>
        <v>1500</v>
      </c>
      <c r="I744" s="14">
        <f t="shared" si="315"/>
        <v>1500</v>
      </c>
      <c r="J744" s="14">
        <f t="shared" si="315"/>
        <v>0</v>
      </c>
    </row>
    <row r="745" spans="1:10" ht="15.75" customHeight="1" x14ac:dyDescent="0.25">
      <c r="A745" s="8">
        <v>930</v>
      </c>
      <c r="B745" s="8" t="s">
        <v>38</v>
      </c>
      <c r="C745" s="8" t="s">
        <v>30</v>
      </c>
      <c r="D745" s="36" t="s">
        <v>851</v>
      </c>
      <c r="E745" s="30">
        <v>610</v>
      </c>
      <c r="F745" s="13" t="s">
        <v>550</v>
      </c>
      <c r="G745" s="14">
        <v>200</v>
      </c>
      <c r="H745" s="14">
        <v>200</v>
      </c>
      <c r="I745" s="14">
        <v>200</v>
      </c>
      <c r="J745" s="14"/>
    </row>
    <row r="746" spans="1:10" ht="15.75" customHeight="1" x14ac:dyDescent="0.25">
      <c r="A746" s="8">
        <v>930</v>
      </c>
      <c r="B746" s="8" t="s">
        <v>38</v>
      </c>
      <c r="C746" s="8" t="s">
        <v>30</v>
      </c>
      <c r="D746" s="36" t="s">
        <v>851</v>
      </c>
      <c r="E746" s="30">
        <v>620</v>
      </c>
      <c r="F746" s="18" t="s">
        <v>559</v>
      </c>
      <c r="G746" s="14">
        <v>1300</v>
      </c>
      <c r="H746" s="14">
        <v>1300</v>
      </c>
      <c r="I746" s="14">
        <v>1300</v>
      </c>
      <c r="J746" s="14"/>
    </row>
    <row r="747" spans="1:10" ht="31.5" customHeight="1" x14ac:dyDescent="0.25">
      <c r="A747" s="8">
        <v>930</v>
      </c>
      <c r="B747" s="8" t="s">
        <v>38</v>
      </c>
      <c r="C747" s="8" t="s">
        <v>30</v>
      </c>
      <c r="D747" s="8" t="s">
        <v>260</v>
      </c>
      <c r="E747" s="30"/>
      <c r="F747" s="18" t="s">
        <v>766</v>
      </c>
      <c r="G747" s="14">
        <f t="shared" ref="G747:J747" si="316">G748</f>
        <v>123444.1</v>
      </c>
      <c r="H747" s="14">
        <f t="shared" si="316"/>
        <v>126195.3</v>
      </c>
      <c r="I747" s="14">
        <f t="shared" si="316"/>
        <v>126195.3</v>
      </c>
      <c r="J747" s="14">
        <f t="shared" si="316"/>
        <v>0</v>
      </c>
    </row>
    <row r="748" spans="1:10" ht="47.25" customHeight="1" x14ac:dyDescent="0.25">
      <c r="A748" s="8">
        <v>930</v>
      </c>
      <c r="B748" s="8" t="s">
        <v>38</v>
      </c>
      <c r="C748" s="8" t="s">
        <v>30</v>
      </c>
      <c r="D748" s="8" t="s">
        <v>267</v>
      </c>
      <c r="E748" s="30"/>
      <c r="F748" s="18" t="s">
        <v>771</v>
      </c>
      <c r="G748" s="14">
        <f t="shared" ref="G748:J748" si="317">G765+G749+G754+G759</f>
        <v>123444.1</v>
      </c>
      <c r="H748" s="14">
        <f t="shared" si="317"/>
        <v>126195.3</v>
      </c>
      <c r="I748" s="14">
        <f t="shared" si="317"/>
        <v>126195.3</v>
      </c>
      <c r="J748" s="14">
        <f t="shared" si="317"/>
        <v>0</v>
      </c>
    </row>
    <row r="749" spans="1:10" ht="31.5" customHeight="1" x14ac:dyDescent="0.25">
      <c r="A749" s="8">
        <v>930</v>
      </c>
      <c r="B749" s="8" t="s">
        <v>38</v>
      </c>
      <c r="C749" s="8" t="s">
        <v>30</v>
      </c>
      <c r="D749" s="8" t="s">
        <v>293</v>
      </c>
      <c r="E749" s="30"/>
      <c r="F749" s="13" t="s">
        <v>773</v>
      </c>
      <c r="G749" s="14">
        <f t="shared" ref="G749:J749" si="318">G750</f>
        <v>44984.200000000004</v>
      </c>
      <c r="H749" s="14">
        <f t="shared" si="318"/>
        <v>45893.4</v>
      </c>
      <c r="I749" s="14">
        <f t="shared" si="318"/>
        <v>45893.4</v>
      </c>
      <c r="J749" s="14">
        <f t="shared" si="318"/>
        <v>0</v>
      </c>
    </row>
    <row r="750" spans="1:10" ht="31.5" customHeight="1" x14ac:dyDescent="0.25">
      <c r="A750" s="8">
        <v>930</v>
      </c>
      <c r="B750" s="8" t="s">
        <v>38</v>
      </c>
      <c r="C750" s="8" t="s">
        <v>30</v>
      </c>
      <c r="D750" s="8" t="s">
        <v>293</v>
      </c>
      <c r="E750" s="30">
        <v>600</v>
      </c>
      <c r="F750" s="24" t="s">
        <v>549</v>
      </c>
      <c r="G750" s="14">
        <f t="shared" ref="G750:J750" si="319">G751+G752+G753</f>
        <v>44984.200000000004</v>
      </c>
      <c r="H750" s="14">
        <f t="shared" si="319"/>
        <v>45893.4</v>
      </c>
      <c r="I750" s="14">
        <f t="shared" si="319"/>
        <v>45893.4</v>
      </c>
      <c r="J750" s="14">
        <f t="shared" si="319"/>
        <v>0</v>
      </c>
    </row>
    <row r="751" spans="1:10" ht="15.75" customHeight="1" x14ac:dyDescent="0.25">
      <c r="A751" s="8">
        <v>930</v>
      </c>
      <c r="B751" s="8" t="s">
        <v>38</v>
      </c>
      <c r="C751" s="8" t="s">
        <v>30</v>
      </c>
      <c r="D751" s="8" t="s">
        <v>293</v>
      </c>
      <c r="E751" s="30">
        <v>610</v>
      </c>
      <c r="F751" s="13" t="s">
        <v>550</v>
      </c>
      <c r="G751" s="14">
        <v>3000.6</v>
      </c>
      <c r="H751" s="14">
        <v>3010.4</v>
      </c>
      <c r="I751" s="14">
        <v>3010.4</v>
      </c>
      <c r="J751" s="14"/>
    </row>
    <row r="752" spans="1:10" ht="15.75" customHeight="1" x14ac:dyDescent="0.25">
      <c r="A752" s="8">
        <v>930</v>
      </c>
      <c r="B752" s="8" t="s">
        <v>38</v>
      </c>
      <c r="C752" s="8" t="s">
        <v>30</v>
      </c>
      <c r="D752" s="8" t="s">
        <v>293</v>
      </c>
      <c r="E752" s="30">
        <v>620</v>
      </c>
      <c r="F752" s="18" t="s">
        <v>559</v>
      </c>
      <c r="G752" s="14">
        <v>41535.300000000003</v>
      </c>
      <c r="H752" s="14">
        <v>42425.3</v>
      </c>
      <c r="I752" s="14">
        <v>42425.3</v>
      </c>
      <c r="J752" s="14"/>
    </row>
    <row r="753" spans="1:10" ht="47.25" customHeight="1" x14ac:dyDescent="0.25">
      <c r="A753" s="8">
        <v>930</v>
      </c>
      <c r="B753" s="8" t="s">
        <v>38</v>
      </c>
      <c r="C753" s="8" t="s">
        <v>30</v>
      </c>
      <c r="D753" s="8" t="s">
        <v>293</v>
      </c>
      <c r="E753" s="30">
        <v>630</v>
      </c>
      <c r="F753" s="24" t="s">
        <v>551</v>
      </c>
      <c r="G753" s="14">
        <v>448.3</v>
      </c>
      <c r="H753" s="14">
        <v>457.7</v>
      </c>
      <c r="I753" s="14">
        <v>457.7</v>
      </c>
      <c r="J753" s="14"/>
    </row>
    <row r="754" spans="1:10" ht="31.5" customHeight="1" x14ac:dyDescent="0.25">
      <c r="A754" s="8">
        <v>930</v>
      </c>
      <c r="B754" s="8" t="s">
        <v>38</v>
      </c>
      <c r="C754" s="8" t="s">
        <v>30</v>
      </c>
      <c r="D754" s="8" t="s">
        <v>294</v>
      </c>
      <c r="E754" s="30"/>
      <c r="F754" s="13" t="s">
        <v>774</v>
      </c>
      <c r="G754" s="14">
        <f t="shared" ref="G754:J754" si="320">G755</f>
        <v>71464</v>
      </c>
      <c r="H754" s="14">
        <f t="shared" si="320"/>
        <v>73306</v>
      </c>
      <c r="I754" s="14">
        <f t="shared" si="320"/>
        <v>73306</v>
      </c>
      <c r="J754" s="14">
        <f t="shared" si="320"/>
        <v>0</v>
      </c>
    </row>
    <row r="755" spans="1:10" ht="31.5" customHeight="1" x14ac:dyDescent="0.25">
      <c r="A755" s="8">
        <v>930</v>
      </c>
      <c r="B755" s="8" t="s">
        <v>38</v>
      </c>
      <c r="C755" s="8" t="s">
        <v>30</v>
      </c>
      <c r="D755" s="8" t="s">
        <v>294</v>
      </c>
      <c r="E755" s="30">
        <v>600</v>
      </c>
      <c r="F755" s="24" t="s">
        <v>549</v>
      </c>
      <c r="G755" s="14">
        <f t="shared" ref="G755:J755" si="321">G756+G757+G758</f>
        <v>71464</v>
      </c>
      <c r="H755" s="14">
        <f t="shared" si="321"/>
        <v>73306</v>
      </c>
      <c r="I755" s="14">
        <f t="shared" si="321"/>
        <v>73306</v>
      </c>
      <c r="J755" s="14">
        <f t="shared" si="321"/>
        <v>0</v>
      </c>
    </row>
    <row r="756" spans="1:10" ht="15.75" customHeight="1" x14ac:dyDescent="0.25">
      <c r="A756" s="8">
        <v>930</v>
      </c>
      <c r="B756" s="8" t="s">
        <v>38</v>
      </c>
      <c r="C756" s="8" t="s">
        <v>30</v>
      </c>
      <c r="D756" s="8" t="s">
        <v>294</v>
      </c>
      <c r="E756" s="30">
        <v>610</v>
      </c>
      <c r="F756" s="13" t="s">
        <v>550</v>
      </c>
      <c r="G756" s="14">
        <v>2765.4</v>
      </c>
      <c r="H756" s="14">
        <v>2837.8</v>
      </c>
      <c r="I756" s="14">
        <v>2837.8</v>
      </c>
      <c r="J756" s="14"/>
    </row>
    <row r="757" spans="1:10" ht="15.75" customHeight="1" x14ac:dyDescent="0.25">
      <c r="A757" s="8">
        <v>930</v>
      </c>
      <c r="B757" s="8" t="s">
        <v>38</v>
      </c>
      <c r="C757" s="8" t="s">
        <v>30</v>
      </c>
      <c r="D757" s="8" t="s">
        <v>294</v>
      </c>
      <c r="E757" s="30">
        <v>620</v>
      </c>
      <c r="F757" s="18" t="s">
        <v>559</v>
      </c>
      <c r="G757" s="14">
        <v>68503.100000000006</v>
      </c>
      <c r="H757" s="14">
        <v>70267.5</v>
      </c>
      <c r="I757" s="14">
        <v>70267.5</v>
      </c>
      <c r="J757" s="14"/>
    </row>
    <row r="758" spans="1:10" ht="47.25" customHeight="1" x14ac:dyDescent="0.25">
      <c r="A758" s="8">
        <v>930</v>
      </c>
      <c r="B758" s="8" t="s">
        <v>38</v>
      </c>
      <c r="C758" s="8" t="s">
        <v>30</v>
      </c>
      <c r="D758" s="8" t="s">
        <v>294</v>
      </c>
      <c r="E758" s="30">
        <v>630</v>
      </c>
      <c r="F758" s="24" t="s">
        <v>551</v>
      </c>
      <c r="G758" s="14">
        <v>195.5</v>
      </c>
      <c r="H758" s="14">
        <v>200.7</v>
      </c>
      <c r="I758" s="14">
        <v>200.7</v>
      </c>
      <c r="J758" s="14"/>
    </row>
    <row r="759" spans="1:10" ht="47.25" customHeight="1" x14ac:dyDescent="0.25">
      <c r="A759" s="8">
        <v>930</v>
      </c>
      <c r="B759" s="8" t="s">
        <v>38</v>
      </c>
      <c r="C759" s="8" t="s">
        <v>30</v>
      </c>
      <c r="D759" s="8" t="s">
        <v>295</v>
      </c>
      <c r="E759" s="30"/>
      <c r="F759" s="13" t="s">
        <v>764</v>
      </c>
      <c r="G759" s="14">
        <f>G762+G760</f>
        <v>6414.8</v>
      </c>
      <c r="H759" s="14">
        <f t="shared" ref="H759:J759" si="322">H762+H760</f>
        <v>6414.8</v>
      </c>
      <c r="I759" s="14">
        <f t="shared" si="322"/>
        <v>6414.8</v>
      </c>
      <c r="J759" s="14">
        <f t="shared" si="322"/>
        <v>0</v>
      </c>
    </row>
    <row r="760" spans="1:10" ht="78.75" x14ac:dyDescent="0.25">
      <c r="A760" s="8">
        <v>930</v>
      </c>
      <c r="B760" s="8" t="s">
        <v>38</v>
      </c>
      <c r="C760" s="8" t="s">
        <v>30</v>
      </c>
      <c r="D760" s="8" t="s">
        <v>295</v>
      </c>
      <c r="E760" s="30">
        <v>100</v>
      </c>
      <c r="F760" s="24" t="s">
        <v>536</v>
      </c>
      <c r="G760" s="14">
        <f>G761</f>
        <v>94.8</v>
      </c>
      <c r="H760" s="14">
        <f t="shared" ref="H760:J760" si="323">H761</f>
        <v>94.8</v>
      </c>
      <c r="I760" s="14">
        <f t="shared" si="323"/>
        <v>94.8</v>
      </c>
      <c r="J760" s="14">
        <f t="shared" si="323"/>
        <v>0</v>
      </c>
    </row>
    <row r="761" spans="1:10" ht="31.5" x14ac:dyDescent="0.25">
      <c r="A761" s="8">
        <v>930</v>
      </c>
      <c r="B761" s="8" t="s">
        <v>38</v>
      </c>
      <c r="C761" s="8" t="s">
        <v>30</v>
      </c>
      <c r="D761" s="8" t="s">
        <v>295</v>
      </c>
      <c r="E761" s="30">
        <v>120</v>
      </c>
      <c r="F761" s="24" t="s">
        <v>538</v>
      </c>
      <c r="G761" s="14">
        <v>94.8</v>
      </c>
      <c r="H761" s="14">
        <v>94.8</v>
      </c>
      <c r="I761" s="14">
        <v>94.8</v>
      </c>
      <c r="J761" s="14"/>
    </row>
    <row r="762" spans="1:10" ht="31.5" customHeight="1" x14ac:dyDescent="0.25">
      <c r="A762" s="8">
        <v>930</v>
      </c>
      <c r="B762" s="8" t="s">
        <v>38</v>
      </c>
      <c r="C762" s="8" t="s">
        <v>30</v>
      </c>
      <c r="D762" s="8" t="s">
        <v>295</v>
      </c>
      <c r="E762" s="30">
        <v>600</v>
      </c>
      <c r="F762" s="24" t="s">
        <v>549</v>
      </c>
      <c r="G762" s="14">
        <f t="shared" ref="G762:J762" si="324">G763+G764</f>
        <v>6320</v>
      </c>
      <c r="H762" s="14">
        <f t="shared" si="324"/>
        <v>6320</v>
      </c>
      <c r="I762" s="14">
        <f t="shared" si="324"/>
        <v>6320</v>
      </c>
      <c r="J762" s="14">
        <f t="shared" si="324"/>
        <v>0</v>
      </c>
    </row>
    <row r="763" spans="1:10" ht="15.75" customHeight="1" x14ac:dyDescent="0.25">
      <c r="A763" s="8">
        <v>930</v>
      </c>
      <c r="B763" s="8" t="s">
        <v>38</v>
      </c>
      <c r="C763" s="8" t="s">
        <v>30</v>
      </c>
      <c r="D763" s="8" t="s">
        <v>295</v>
      </c>
      <c r="E763" s="30">
        <v>610</v>
      </c>
      <c r="F763" s="13" t="s">
        <v>550</v>
      </c>
      <c r="G763" s="14">
        <v>480</v>
      </c>
      <c r="H763" s="14">
        <v>480</v>
      </c>
      <c r="I763" s="14">
        <v>480</v>
      </c>
      <c r="J763" s="14"/>
    </row>
    <row r="764" spans="1:10" ht="15.75" customHeight="1" x14ac:dyDescent="0.25">
      <c r="A764" s="8">
        <v>930</v>
      </c>
      <c r="B764" s="8" t="s">
        <v>38</v>
      </c>
      <c r="C764" s="8" t="s">
        <v>30</v>
      </c>
      <c r="D764" s="8" t="s">
        <v>295</v>
      </c>
      <c r="E764" s="30">
        <v>620</v>
      </c>
      <c r="F764" s="18" t="s">
        <v>559</v>
      </c>
      <c r="G764" s="14">
        <v>5840</v>
      </c>
      <c r="H764" s="14">
        <v>5840</v>
      </c>
      <c r="I764" s="14">
        <v>5840</v>
      </c>
      <c r="J764" s="14"/>
    </row>
    <row r="765" spans="1:10" ht="110.25" customHeight="1" x14ac:dyDescent="0.25">
      <c r="A765" s="8">
        <v>930</v>
      </c>
      <c r="B765" s="8" t="s">
        <v>38</v>
      </c>
      <c r="C765" s="8" t="s">
        <v>30</v>
      </c>
      <c r="D765" s="8" t="s">
        <v>292</v>
      </c>
      <c r="E765" s="30"/>
      <c r="F765" s="13" t="s">
        <v>859</v>
      </c>
      <c r="G765" s="14">
        <f t="shared" ref="G765:J765" si="325">G766+G768</f>
        <v>581.1</v>
      </c>
      <c r="H765" s="14">
        <f t="shared" si="325"/>
        <v>581.1</v>
      </c>
      <c r="I765" s="14">
        <f t="shared" si="325"/>
        <v>581.1</v>
      </c>
      <c r="J765" s="14">
        <f t="shared" si="325"/>
        <v>0</v>
      </c>
    </row>
    <row r="766" spans="1:10" ht="15.75" customHeight="1" x14ac:dyDescent="0.25">
      <c r="A766" s="8">
        <v>930</v>
      </c>
      <c r="B766" s="8" t="s">
        <v>38</v>
      </c>
      <c r="C766" s="8" t="s">
        <v>30</v>
      </c>
      <c r="D766" s="8" t="s">
        <v>292</v>
      </c>
      <c r="E766" s="30">
        <v>300</v>
      </c>
      <c r="F766" s="13" t="s">
        <v>541</v>
      </c>
      <c r="G766" s="14">
        <f t="shared" ref="G766:J766" si="326">G767</f>
        <v>479.6</v>
      </c>
      <c r="H766" s="14">
        <f t="shared" si="326"/>
        <v>479.6</v>
      </c>
      <c r="I766" s="14">
        <f t="shared" si="326"/>
        <v>479.6</v>
      </c>
      <c r="J766" s="14">
        <f t="shared" si="326"/>
        <v>0</v>
      </c>
    </row>
    <row r="767" spans="1:10" ht="31.5" customHeight="1" x14ac:dyDescent="0.25">
      <c r="A767" s="8">
        <v>930</v>
      </c>
      <c r="B767" s="8" t="s">
        <v>38</v>
      </c>
      <c r="C767" s="8" t="s">
        <v>30</v>
      </c>
      <c r="D767" s="8" t="s">
        <v>292</v>
      </c>
      <c r="E767" s="30">
        <v>320</v>
      </c>
      <c r="F767" s="13" t="s">
        <v>543</v>
      </c>
      <c r="G767" s="14">
        <v>479.6</v>
      </c>
      <c r="H767" s="14">
        <v>479.6</v>
      </c>
      <c r="I767" s="14">
        <v>479.6</v>
      </c>
      <c r="J767" s="14"/>
    </row>
    <row r="768" spans="1:10" ht="31.5" customHeight="1" x14ac:dyDescent="0.25">
      <c r="A768" s="8">
        <v>930</v>
      </c>
      <c r="B768" s="8" t="s">
        <v>38</v>
      </c>
      <c r="C768" s="8" t="s">
        <v>30</v>
      </c>
      <c r="D768" s="8" t="s">
        <v>292</v>
      </c>
      <c r="E768" s="30">
        <v>600</v>
      </c>
      <c r="F768" s="24" t="s">
        <v>549</v>
      </c>
      <c r="G768" s="14">
        <f t="shared" ref="G768:J768" si="327">G769</f>
        <v>101.5</v>
      </c>
      <c r="H768" s="14">
        <f t="shared" si="327"/>
        <v>101.5</v>
      </c>
      <c r="I768" s="14">
        <f t="shared" si="327"/>
        <v>101.5</v>
      </c>
      <c r="J768" s="14">
        <f t="shared" si="327"/>
        <v>0</v>
      </c>
    </row>
    <row r="769" spans="1:10" ht="15.75" customHeight="1" x14ac:dyDescent="0.25">
      <c r="A769" s="8">
        <v>930</v>
      </c>
      <c r="B769" s="8" t="s">
        <v>38</v>
      </c>
      <c r="C769" s="8" t="s">
        <v>30</v>
      </c>
      <c r="D769" s="8" t="s">
        <v>292</v>
      </c>
      <c r="E769" s="30">
        <v>620</v>
      </c>
      <c r="F769" s="18" t="s">
        <v>559</v>
      </c>
      <c r="G769" s="14">
        <v>101.5</v>
      </c>
      <c r="H769" s="14">
        <v>101.5</v>
      </c>
      <c r="I769" s="14">
        <v>101.5</v>
      </c>
      <c r="J769" s="14"/>
    </row>
    <row r="770" spans="1:10" ht="31.5" customHeight="1" x14ac:dyDescent="0.25">
      <c r="A770" s="8">
        <v>930</v>
      </c>
      <c r="B770" s="8" t="s">
        <v>38</v>
      </c>
      <c r="C770" s="8" t="s">
        <v>30</v>
      </c>
      <c r="D770" s="8" t="s">
        <v>268</v>
      </c>
      <c r="E770" s="30"/>
      <c r="F770" s="18" t="s">
        <v>775</v>
      </c>
      <c r="G770" s="14">
        <f>G771</f>
        <v>13929.7</v>
      </c>
      <c r="H770" s="14">
        <f t="shared" ref="H770:J771" si="328">H771</f>
        <v>13969.900000000001</v>
      </c>
      <c r="I770" s="14">
        <f t="shared" si="328"/>
        <v>14309.5</v>
      </c>
      <c r="J770" s="14">
        <f t="shared" si="328"/>
        <v>0</v>
      </c>
    </row>
    <row r="771" spans="1:10" ht="31.5" x14ac:dyDescent="0.25">
      <c r="A771" s="8">
        <v>930</v>
      </c>
      <c r="B771" s="8" t="s">
        <v>38</v>
      </c>
      <c r="C771" s="8" t="s">
        <v>30</v>
      </c>
      <c r="D771" s="8" t="s">
        <v>269</v>
      </c>
      <c r="E771" s="30"/>
      <c r="F771" s="18" t="s">
        <v>776</v>
      </c>
      <c r="G771" s="14">
        <f>G772</f>
        <v>13929.7</v>
      </c>
      <c r="H771" s="14">
        <f t="shared" si="328"/>
        <v>13969.900000000001</v>
      </c>
      <c r="I771" s="14">
        <f t="shared" si="328"/>
        <v>14309.5</v>
      </c>
      <c r="J771" s="14">
        <f t="shared" si="328"/>
        <v>0</v>
      </c>
    </row>
    <row r="772" spans="1:10" ht="47.25" x14ac:dyDescent="0.25">
      <c r="A772" s="8">
        <v>930</v>
      </c>
      <c r="B772" s="8" t="s">
        <v>38</v>
      </c>
      <c r="C772" s="8" t="s">
        <v>30</v>
      </c>
      <c r="D772" s="8" t="s">
        <v>913</v>
      </c>
      <c r="E772" s="30"/>
      <c r="F772" s="18" t="s">
        <v>764</v>
      </c>
      <c r="G772" s="14">
        <f>G773+G775</f>
        <v>13929.7</v>
      </c>
      <c r="H772" s="14">
        <f t="shared" ref="H772:J772" si="329">H773+H775</f>
        <v>13969.900000000001</v>
      </c>
      <c r="I772" s="14">
        <f t="shared" si="329"/>
        <v>14309.5</v>
      </c>
      <c r="J772" s="14">
        <f t="shared" si="329"/>
        <v>0</v>
      </c>
    </row>
    <row r="773" spans="1:10" ht="78.75" x14ac:dyDescent="0.25">
      <c r="A773" s="8">
        <v>930</v>
      </c>
      <c r="B773" s="8" t="s">
        <v>38</v>
      </c>
      <c r="C773" s="8" t="s">
        <v>30</v>
      </c>
      <c r="D773" s="8" t="s">
        <v>913</v>
      </c>
      <c r="E773" s="30">
        <v>100</v>
      </c>
      <c r="F773" s="24" t="s">
        <v>536</v>
      </c>
      <c r="G773" s="14">
        <f>G774</f>
        <v>196.2</v>
      </c>
      <c r="H773" s="14">
        <f t="shared" ref="H773:J773" si="330">H774</f>
        <v>196.2</v>
      </c>
      <c r="I773" s="14">
        <f t="shared" si="330"/>
        <v>196.2</v>
      </c>
      <c r="J773" s="14">
        <f t="shared" si="330"/>
        <v>0</v>
      </c>
    </row>
    <row r="774" spans="1:10" x14ac:dyDescent="0.25">
      <c r="A774" s="8">
        <v>930</v>
      </c>
      <c r="B774" s="8" t="s">
        <v>38</v>
      </c>
      <c r="C774" s="8" t="s">
        <v>30</v>
      </c>
      <c r="D774" s="8" t="s">
        <v>913</v>
      </c>
      <c r="E774" s="30">
        <v>110</v>
      </c>
      <c r="F774" s="24" t="s">
        <v>537</v>
      </c>
      <c r="G774" s="14">
        <v>196.2</v>
      </c>
      <c r="H774" s="14">
        <v>196.2</v>
      </c>
      <c r="I774" s="14">
        <v>196.2</v>
      </c>
      <c r="J774" s="14"/>
    </row>
    <row r="775" spans="1:10" ht="31.5" x14ac:dyDescent="0.25">
      <c r="A775" s="8">
        <v>930</v>
      </c>
      <c r="B775" s="8" t="s">
        <v>38</v>
      </c>
      <c r="C775" s="8" t="s">
        <v>30</v>
      </c>
      <c r="D775" s="8" t="s">
        <v>913</v>
      </c>
      <c r="E775" s="30">
        <v>600</v>
      </c>
      <c r="F775" s="24" t="s">
        <v>549</v>
      </c>
      <c r="G775" s="14">
        <f>G776</f>
        <v>13733.5</v>
      </c>
      <c r="H775" s="14">
        <f t="shared" ref="H775:J775" si="331">H776</f>
        <v>13773.7</v>
      </c>
      <c r="I775" s="14">
        <f t="shared" si="331"/>
        <v>14113.3</v>
      </c>
      <c r="J775" s="14">
        <f t="shared" si="331"/>
        <v>0</v>
      </c>
    </row>
    <row r="776" spans="1:10" x14ac:dyDescent="0.25">
      <c r="A776" s="8">
        <v>930</v>
      </c>
      <c r="B776" s="8" t="s">
        <v>38</v>
      </c>
      <c r="C776" s="8" t="s">
        <v>30</v>
      </c>
      <c r="D776" s="8" t="s">
        <v>913</v>
      </c>
      <c r="E776" s="30">
        <v>620</v>
      </c>
      <c r="F776" s="18" t="s">
        <v>559</v>
      </c>
      <c r="G776" s="14">
        <v>13733.5</v>
      </c>
      <c r="H776" s="14">
        <v>13773.7</v>
      </c>
      <c r="I776" s="14">
        <v>14113.3</v>
      </c>
      <c r="J776" s="14"/>
    </row>
    <row r="777" spans="1:10" ht="47.25" customHeight="1" x14ac:dyDescent="0.25">
      <c r="A777" s="8">
        <v>930</v>
      </c>
      <c r="B777" s="8" t="s">
        <v>38</v>
      </c>
      <c r="C777" s="8" t="s">
        <v>30</v>
      </c>
      <c r="D777" s="8" t="s">
        <v>120</v>
      </c>
      <c r="E777" s="30"/>
      <c r="F777" s="18" t="s">
        <v>778</v>
      </c>
      <c r="G777" s="14">
        <f>G778+G783</f>
        <v>11227.8</v>
      </c>
      <c r="H777" s="14">
        <f>H778+H783</f>
        <v>11321.2</v>
      </c>
      <c r="I777" s="14">
        <f>I778+I783</f>
        <v>11367.9</v>
      </c>
      <c r="J777" s="14">
        <f>J778+J783</f>
        <v>0</v>
      </c>
    </row>
    <row r="778" spans="1:10" ht="47.25" x14ac:dyDescent="0.25">
      <c r="A778" s="8">
        <v>930</v>
      </c>
      <c r="B778" s="8" t="s">
        <v>38</v>
      </c>
      <c r="C778" s="8" t="s">
        <v>30</v>
      </c>
      <c r="D778" s="8" t="s">
        <v>288</v>
      </c>
      <c r="E778" s="30"/>
      <c r="F778" s="13" t="s">
        <v>779</v>
      </c>
      <c r="G778" s="14">
        <f>G779</f>
        <v>1980.8000000000002</v>
      </c>
      <c r="H778" s="14">
        <f t="shared" ref="H778:J779" si="332">H779</f>
        <v>2074.1999999999998</v>
      </c>
      <c r="I778" s="14">
        <f t="shared" si="332"/>
        <v>2120.9</v>
      </c>
      <c r="J778" s="14">
        <f t="shared" si="332"/>
        <v>0</v>
      </c>
    </row>
    <row r="779" spans="1:10" ht="47.25" x14ac:dyDescent="0.25">
      <c r="A779" s="8">
        <v>930</v>
      </c>
      <c r="B779" s="8" t="s">
        <v>38</v>
      </c>
      <c r="C779" s="8" t="s">
        <v>30</v>
      </c>
      <c r="D779" s="8" t="s">
        <v>914</v>
      </c>
      <c r="E779" s="30"/>
      <c r="F779" s="24" t="s">
        <v>764</v>
      </c>
      <c r="G779" s="14">
        <f>G780</f>
        <v>1980.8000000000002</v>
      </c>
      <c r="H779" s="14">
        <f t="shared" si="332"/>
        <v>2074.1999999999998</v>
      </c>
      <c r="I779" s="14">
        <f t="shared" si="332"/>
        <v>2120.9</v>
      </c>
      <c r="J779" s="14">
        <f t="shared" si="332"/>
        <v>0</v>
      </c>
    </row>
    <row r="780" spans="1:10" ht="31.5" customHeight="1" x14ac:dyDescent="0.25">
      <c r="A780" s="8">
        <v>930</v>
      </c>
      <c r="B780" s="8" t="s">
        <v>38</v>
      </c>
      <c r="C780" s="8" t="s">
        <v>30</v>
      </c>
      <c r="D780" s="8" t="s">
        <v>914</v>
      </c>
      <c r="E780" s="30">
        <v>600</v>
      </c>
      <c r="F780" s="24" t="s">
        <v>549</v>
      </c>
      <c r="G780" s="14">
        <f t="shared" ref="G780:J780" si="333">G781+G782</f>
        <v>1980.8000000000002</v>
      </c>
      <c r="H780" s="14">
        <f t="shared" si="333"/>
        <v>2074.1999999999998</v>
      </c>
      <c r="I780" s="14">
        <f t="shared" si="333"/>
        <v>2120.9</v>
      </c>
      <c r="J780" s="14">
        <f t="shared" si="333"/>
        <v>0</v>
      </c>
    </row>
    <row r="781" spans="1:10" ht="15.75" customHeight="1" x14ac:dyDescent="0.25">
      <c r="A781" s="8">
        <v>930</v>
      </c>
      <c r="B781" s="8" t="s">
        <v>38</v>
      </c>
      <c r="C781" s="8" t="s">
        <v>30</v>
      </c>
      <c r="D781" s="8" t="s">
        <v>914</v>
      </c>
      <c r="E781" s="30">
        <v>610</v>
      </c>
      <c r="F781" s="13" t="s">
        <v>550</v>
      </c>
      <c r="G781" s="14">
        <v>1793.9</v>
      </c>
      <c r="H781" s="14">
        <v>1887.3</v>
      </c>
      <c r="I781" s="14">
        <v>1934</v>
      </c>
      <c r="J781" s="14"/>
    </row>
    <row r="782" spans="1:10" ht="15.75" customHeight="1" x14ac:dyDescent="0.25">
      <c r="A782" s="8">
        <v>930</v>
      </c>
      <c r="B782" s="8" t="s">
        <v>38</v>
      </c>
      <c r="C782" s="8" t="s">
        <v>30</v>
      </c>
      <c r="D782" s="8" t="s">
        <v>914</v>
      </c>
      <c r="E782" s="30">
        <v>620</v>
      </c>
      <c r="F782" s="18" t="s">
        <v>559</v>
      </c>
      <c r="G782" s="14">
        <v>186.9</v>
      </c>
      <c r="H782" s="14">
        <v>186.9</v>
      </c>
      <c r="I782" s="14">
        <v>186.9</v>
      </c>
      <c r="J782" s="14"/>
    </row>
    <row r="783" spans="1:10" ht="47.25" customHeight="1" x14ac:dyDescent="0.25">
      <c r="A783" s="8">
        <v>930</v>
      </c>
      <c r="B783" s="8" t="s">
        <v>38</v>
      </c>
      <c r="C783" s="8" t="s">
        <v>30</v>
      </c>
      <c r="D783" s="8" t="s">
        <v>1117</v>
      </c>
      <c r="E783" s="30"/>
      <c r="F783" s="13" t="s">
        <v>785</v>
      </c>
      <c r="G783" s="14">
        <f t="shared" ref="G783:J783" si="334">G784</f>
        <v>9247</v>
      </c>
      <c r="H783" s="14">
        <f t="shared" si="334"/>
        <v>9247</v>
      </c>
      <c r="I783" s="14">
        <f t="shared" si="334"/>
        <v>9247</v>
      </c>
      <c r="J783" s="14">
        <f t="shared" si="334"/>
        <v>0</v>
      </c>
    </row>
    <row r="784" spans="1:10" ht="78.75" customHeight="1" x14ac:dyDescent="0.25">
      <c r="A784" s="8">
        <v>930</v>
      </c>
      <c r="B784" s="8" t="s">
        <v>38</v>
      </c>
      <c r="C784" s="8" t="s">
        <v>30</v>
      </c>
      <c r="D784" s="8" t="s">
        <v>1118</v>
      </c>
      <c r="E784" s="30"/>
      <c r="F784" s="13" t="s">
        <v>786</v>
      </c>
      <c r="G784" s="14">
        <f>G787+G785</f>
        <v>9247</v>
      </c>
      <c r="H784" s="14">
        <f t="shared" ref="H784:J784" si="335">H787+H785</f>
        <v>9247</v>
      </c>
      <c r="I784" s="14">
        <f t="shared" si="335"/>
        <v>9247</v>
      </c>
      <c r="J784" s="14">
        <f t="shared" si="335"/>
        <v>0</v>
      </c>
    </row>
    <row r="785" spans="1:10" ht="78.75" x14ac:dyDescent="0.25">
      <c r="A785" s="8">
        <v>930</v>
      </c>
      <c r="B785" s="8" t="s">
        <v>38</v>
      </c>
      <c r="C785" s="8" t="s">
        <v>30</v>
      </c>
      <c r="D785" s="8" t="s">
        <v>1118</v>
      </c>
      <c r="E785" s="30">
        <v>100</v>
      </c>
      <c r="F785" s="24" t="s">
        <v>536</v>
      </c>
      <c r="G785" s="14">
        <f>G786</f>
        <v>136.6</v>
      </c>
      <c r="H785" s="14">
        <f t="shared" ref="H785:J785" si="336">H786</f>
        <v>136.6</v>
      </c>
      <c r="I785" s="14">
        <f t="shared" si="336"/>
        <v>136.6</v>
      </c>
      <c r="J785" s="14">
        <f t="shared" si="336"/>
        <v>0</v>
      </c>
    </row>
    <row r="786" spans="1:10" ht="31.5" x14ac:dyDescent="0.25">
      <c r="A786" s="8">
        <v>930</v>
      </c>
      <c r="B786" s="8" t="s">
        <v>38</v>
      </c>
      <c r="C786" s="8" t="s">
        <v>30</v>
      </c>
      <c r="D786" s="8" t="s">
        <v>1118</v>
      </c>
      <c r="E786" s="30">
        <v>120</v>
      </c>
      <c r="F786" s="24" t="s">
        <v>538</v>
      </c>
      <c r="G786" s="14">
        <v>136.6</v>
      </c>
      <c r="H786" s="14">
        <v>136.6</v>
      </c>
      <c r="I786" s="14">
        <v>136.6</v>
      </c>
      <c r="J786" s="14"/>
    </row>
    <row r="787" spans="1:10" ht="31.5" customHeight="1" x14ac:dyDescent="0.25">
      <c r="A787" s="8">
        <v>930</v>
      </c>
      <c r="B787" s="8" t="s">
        <v>38</v>
      </c>
      <c r="C787" s="8" t="s">
        <v>30</v>
      </c>
      <c r="D787" s="8" t="s">
        <v>1118</v>
      </c>
      <c r="E787" s="30">
        <v>600</v>
      </c>
      <c r="F787" s="24" t="s">
        <v>549</v>
      </c>
      <c r="G787" s="14">
        <f t="shared" ref="G787:J787" si="337">G788+G789+G790</f>
        <v>9110.4</v>
      </c>
      <c r="H787" s="14">
        <f t="shared" si="337"/>
        <v>9110.4</v>
      </c>
      <c r="I787" s="14">
        <f t="shared" si="337"/>
        <v>9110.4</v>
      </c>
      <c r="J787" s="14">
        <f t="shared" si="337"/>
        <v>0</v>
      </c>
    </row>
    <row r="788" spans="1:10" ht="15.75" customHeight="1" x14ac:dyDescent="0.25">
      <c r="A788" s="8">
        <v>930</v>
      </c>
      <c r="B788" s="8" t="s">
        <v>38</v>
      </c>
      <c r="C788" s="8" t="s">
        <v>30</v>
      </c>
      <c r="D788" s="8" t="s">
        <v>1118</v>
      </c>
      <c r="E788" s="30">
        <v>610</v>
      </c>
      <c r="F788" s="13" t="s">
        <v>550</v>
      </c>
      <c r="G788" s="14">
        <v>2655.6</v>
      </c>
      <c r="H788" s="14">
        <v>2655.6</v>
      </c>
      <c r="I788" s="14">
        <v>2655.6</v>
      </c>
      <c r="J788" s="14"/>
    </row>
    <row r="789" spans="1:10" ht="15.75" customHeight="1" x14ac:dyDescent="0.25">
      <c r="A789" s="8">
        <v>930</v>
      </c>
      <c r="B789" s="8" t="s">
        <v>38</v>
      </c>
      <c r="C789" s="8" t="s">
        <v>30</v>
      </c>
      <c r="D789" s="8" t="s">
        <v>1118</v>
      </c>
      <c r="E789" s="30">
        <v>620</v>
      </c>
      <c r="F789" s="18" t="s">
        <v>559</v>
      </c>
      <c r="G789" s="14">
        <v>6334.8</v>
      </c>
      <c r="H789" s="14">
        <v>6334.8</v>
      </c>
      <c r="I789" s="14">
        <v>6334.8</v>
      </c>
      <c r="J789" s="14"/>
    </row>
    <row r="790" spans="1:10" ht="47.25" customHeight="1" x14ac:dyDescent="0.25">
      <c r="A790" s="8">
        <v>930</v>
      </c>
      <c r="B790" s="8" t="s">
        <v>38</v>
      </c>
      <c r="C790" s="8" t="s">
        <v>30</v>
      </c>
      <c r="D790" s="8" t="s">
        <v>1118</v>
      </c>
      <c r="E790" s="30">
        <v>630</v>
      </c>
      <c r="F790" s="24" t="s">
        <v>551</v>
      </c>
      <c r="G790" s="14">
        <v>120</v>
      </c>
      <c r="H790" s="14">
        <v>120</v>
      </c>
      <c r="I790" s="14">
        <v>120</v>
      </c>
      <c r="J790" s="14"/>
    </row>
    <row r="791" spans="1:10" s="9" customFormat="1" ht="15.75" customHeight="1" x14ac:dyDescent="0.25">
      <c r="A791" s="11">
        <v>930</v>
      </c>
      <c r="B791" s="11" t="s">
        <v>38</v>
      </c>
      <c r="C791" s="11" t="s">
        <v>24</v>
      </c>
      <c r="D791" s="11"/>
      <c r="E791" s="11"/>
      <c r="F791" s="7" t="s">
        <v>49</v>
      </c>
      <c r="G791" s="16">
        <f t="shared" ref="G791:J794" si="338">G792</f>
        <v>149310.70000000001</v>
      </c>
      <c r="H791" s="16">
        <f t="shared" si="338"/>
        <v>149310.70000000001</v>
      </c>
      <c r="I791" s="16">
        <f t="shared" si="338"/>
        <v>149310.70000000001</v>
      </c>
      <c r="J791" s="16">
        <f t="shared" si="338"/>
        <v>0</v>
      </c>
    </row>
    <row r="792" spans="1:10" ht="47.25" customHeight="1" x14ac:dyDescent="0.25">
      <c r="A792" s="8">
        <v>930</v>
      </c>
      <c r="B792" s="8" t="s">
        <v>38</v>
      </c>
      <c r="C792" s="8" t="s">
        <v>24</v>
      </c>
      <c r="D792" s="8" t="s">
        <v>119</v>
      </c>
      <c r="E792" s="30"/>
      <c r="F792" s="18" t="s">
        <v>756</v>
      </c>
      <c r="G792" s="14">
        <f t="shared" si="338"/>
        <v>149310.70000000001</v>
      </c>
      <c r="H792" s="14">
        <f t="shared" si="338"/>
        <v>149310.70000000001</v>
      </c>
      <c r="I792" s="14">
        <f t="shared" si="338"/>
        <v>149310.70000000001</v>
      </c>
      <c r="J792" s="14">
        <f t="shared" si="338"/>
        <v>0</v>
      </c>
    </row>
    <row r="793" spans="1:10" ht="31.5" customHeight="1" x14ac:dyDescent="0.25">
      <c r="A793" s="8">
        <v>930</v>
      </c>
      <c r="B793" s="8" t="s">
        <v>38</v>
      </c>
      <c r="C793" s="8" t="s">
        <v>24</v>
      </c>
      <c r="D793" s="8" t="s">
        <v>241</v>
      </c>
      <c r="E793" s="30"/>
      <c r="F793" s="18" t="s">
        <v>757</v>
      </c>
      <c r="G793" s="14">
        <f t="shared" si="338"/>
        <v>149310.70000000001</v>
      </c>
      <c r="H793" s="14">
        <f t="shared" si="338"/>
        <v>149310.70000000001</v>
      </c>
      <c r="I793" s="14">
        <f t="shared" si="338"/>
        <v>149310.70000000001</v>
      </c>
      <c r="J793" s="14">
        <f t="shared" si="338"/>
        <v>0</v>
      </c>
    </row>
    <row r="794" spans="1:10" ht="47.25" customHeight="1" x14ac:dyDescent="0.25">
      <c r="A794" s="8">
        <v>930</v>
      </c>
      <c r="B794" s="8" t="s">
        <v>38</v>
      </c>
      <c r="C794" s="8" t="s">
        <v>24</v>
      </c>
      <c r="D794" s="8" t="s">
        <v>246</v>
      </c>
      <c r="E794" s="30"/>
      <c r="F794" s="18" t="s">
        <v>761</v>
      </c>
      <c r="G794" s="14">
        <f t="shared" si="338"/>
        <v>149310.70000000001</v>
      </c>
      <c r="H794" s="14">
        <f t="shared" si="338"/>
        <v>149310.70000000001</v>
      </c>
      <c r="I794" s="14">
        <f t="shared" si="338"/>
        <v>149310.70000000001</v>
      </c>
      <c r="J794" s="14">
        <f t="shared" si="338"/>
        <v>0</v>
      </c>
    </row>
    <row r="795" spans="1:10" ht="63" customHeight="1" x14ac:dyDescent="0.25">
      <c r="A795" s="8">
        <v>930</v>
      </c>
      <c r="B795" s="8" t="s">
        <v>38</v>
      </c>
      <c r="C795" s="8" t="s">
        <v>24</v>
      </c>
      <c r="D795" s="8" t="s">
        <v>296</v>
      </c>
      <c r="E795" s="30"/>
      <c r="F795" s="13" t="s">
        <v>765</v>
      </c>
      <c r="G795" s="14">
        <f t="shared" ref="G795:J795" si="339">G796+G799+G801</f>
        <v>149310.70000000001</v>
      </c>
      <c r="H795" s="14">
        <f t="shared" si="339"/>
        <v>149310.70000000001</v>
      </c>
      <c r="I795" s="14">
        <f t="shared" si="339"/>
        <v>149310.70000000001</v>
      </c>
      <c r="J795" s="14">
        <f t="shared" si="339"/>
        <v>0</v>
      </c>
    </row>
    <row r="796" spans="1:10" ht="78.75" customHeight="1" x14ac:dyDescent="0.25">
      <c r="A796" s="8">
        <v>930</v>
      </c>
      <c r="B796" s="8" t="s">
        <v>38</v>
      </c>
      <c r="C796" s="8" t="s">
        <v>24</v>
      </c>
      <c r="D796" s="8" t="s">
        <v>296</v>
      </c>
      <c r="E796" s="30">
        <v>100</v>
      </c>
      <c r="F796" s="24" t="s">
        <v>536</v>
      </c>
      <c r="G796" s="14">
        <f>G798+G797</f>
        <v>4404.2</v>
      </c>
      <c r="H796" s="14">
        <f t="shared" ref="H796:J796" si="340">H798+H797</f>
        <v>4404.2</v>
      </c>
      <c r="I796" s="14">
        <f t="shared" si="340"/>
        <v>4404.2</v>
      </c>
      <c r="J796" s="14">
        <f t="shared" si="340"/>
        <v>0</v>
      </c>
    </row>
    <row r="797" spans="1:10" x14ac:dyDescent="0.25">
      <c r="A797" s="8">
        <v>930</v>
      </c>
      <c r="B797" s="8" t="s">
        <v>38</v>
      </c>
      <c r="C797" s="8" t="s">
        <v>24</v>
      </c>
      <c r="D797" s="8" t="s">
        <v>296</v>
      </c>
      <c r="E797" s="30">
        <v>110</v>
      </c>
      <c r="F797" s="24" t="s">
        <v>537</v>
      </c>
      <c r="G797" s="14">
        <v>1000</v>
      </c>
      <c r="H797" s="14">
        <v>1000</v>
      </c>
      <c r="I797" s="14">
        <v>1000</v>
      </c>
      <c r="J797" s="14"/>
    </row>
    <row r="798" spans="1:10" ht="31.5" customHeight="1" x14ac:dyDescent="0.25">
      <c r="A798" s="8">
        <v>930</v>
      </c>
      <c r="B798" s="8" t="s">
        <v>38</v>
      </c>
      <c r="C798" s="8" t="s">
        <v>24</v>
      </c>
      <c r="D798" s="8" t="s">
        <v>296</v>
      </c>
      <c r="E798" s="30">
        <v>120</v>
      </c>
      <c r="F798" s="24" t="s">
        <v>538</v>
      </c>
      <c r="G798" s="14">
        <v>3404.2</v>
      </c>
      <c r="H798" s="14">
        <v>3404.2</v>
      </c>
      <c r="I798" s="14">
        <v>3404.2</v>
      </c>
      <c r="J798" s="14"/>
    </row>
    <row r="799" spans="1:10" ht="31.5" customHeight="1" x14ac:dyDescent="0.25">
      <c r="A799" s="8">
        <v>930</v>
      </c>
      <c r="B799" s="8" t="s">
        <v>38</v>
      </c>
      <c r="C799" s="8" t="s">
        <v>24</v>
      </c>
      <c r="D799" s="8" t="s">
        <v>296</v>
      </c>
      <c r="E799" s="30">
        <v>200</v>
      </c>
      <c r="F799" s="24" t="s">
        <v>539</v>
      </c>
      <c r="G799" s="14">
        <f t="shared" ref="G799:J799" si="341">G800</f>
        <v>1770.9</v>
      </c>
      <c r="H799" s="14">
        <f t="shared" si="341"/>
        <v>1770.9</v>
      </c>
      <c r="I799" s="14">
        <f t="shared" si="341"/>
        <v>1770.9</v>
      </c>
      <c r="J799" s="14">
        <f t="shared" si="341"/>
        <v>0</v>
      </c>
    </row>
    <row r="800" spans="1:10" ht="31.5" customHeight="1" x14ac:dyDescent="0.25">
      <c r="A800" s="8">
        <v>930</v>
      </c>
      <c r="B800" s="8" t="s">
        <v>38</v>
      </c>
      <c r="C800" s="8" t="s">
        <v>24</v>
      </c>
      <c r="D800" s="8" t="s">
        <v>296</v>
      </c>
      <c r="E800" s="30">
        <v>240</v>
      </c>
      <c r="F800" s="24" t="s">
        <v>540</v>
      </c>
      <c r="G800" s="14">
        <v>1770.9</v>
      </c>
      <c r="H800" s="14">
        <v>1770.9</v>
      </c>
      <c r="I800" s="14">
        <v>1770.9</v>
      </c>
      <c r="J800" s="14"/>
    </row>
    <row r="801" spans="1:10" ht="15.75" customHeight="1" x14ac:dyDescent="0.25">
      <c r="A801" s="8">
        <v>930</v>
      </c>
      <c r="B801" s="8" t="s">
        <v>38</v>
      </c>
      <c r="C801" s="8" t="s">
        <v>24</v>
      </c>
      <c r="D801" s="8" t="s">
        <v>296</v>
      </c>
      <c r="E801" s="30">
        <v>300</v>
      </c>
      <c r="F801" s="13" t="s">
        <v>541</v>
      </c>
      <c r="G801" s="14">
        <f t="shared" ref="G801:J801" si="342">G802</f>
        <v>143135.6</v>
      </c>
      <c r="H801" s="14">
        <f t="shared" si="342"/>
        <v>143135.6</v>
      </c>
      <c r="I801" s="14">
        <f t="shared" si="342"/>
        <v>143135.6</v>
      </c>
      <c r="J801" s="14">
        <f t="shared" si="342"/>
        <v>0</v>
      </c>
    </row>
    <row r="802" spans="1:10" ht="31.5" customHeight="1" x14ac:dyDescent="0.25">
      <c r="A802" s="8">
        <v>930</v>
      </c>
      <c r="B802" s="8" t="s">
        <v>38</v>
      </c>
      <c r="C802" s="8" t="s">
        <v>24</v>
      </c>
      <c r="D802" s="8" t="s">
        <v>296</v>
      </c>
      <c r="E802" s="30">
        <v>320</v>
      </c>
      <c r="F802" s="13" t="s">
        <v>543</v>
      </c>
      <c r="G802" s="14">
        <v>143135.6</v>
      </c>
      <c r="H802" s="14">
        <v>143135.6</v>
      </c>
      <c r="I802" s="14">
        <v>143135.6</v>
      </c>
      <c r="J802" s="14"/>
    </row>
    <row r="803" spans="1:10" s="9" customFormat="1" ht="15.75" customHeight="1" x14ac:dyDescent="0.25">
      <c r="A803" s="11">
        <v>930</v>
      </c>
      <c r="B803" s="11" t="s">
        <v>38</v>
      </c>
      <c r="C803" s="11" t="s">
        <v>19</v>
      </c>
      <c r="D803" s="11"/>
      <c r="E803" s="11"/>
      <c r="F803" s="7" t="s">
        <v>48</v>
      </c>
      <c r="G803" s="16">
        <f t="shared" ref="G803:J807" si="343">G804</f>
        <v>76890</v>
      </c>
      <c r="H803" s="16">
        <f t="shared" si="343"/>
        <v>78912.399999999994</v>
      </c>
      <c r="I803" s="16">
        <f t="shared" si="343"/>
        <v>78912.399999999994</v>
      </c>
      <c r="J803" s="16">
        <f t="shared" si="343"/>
        <v>0</v>
      </c>
    </row>
    <row r="804" spans="1:10" ht="47.25" customHeight="1" x14ac:dyDescent="0.25">
      <c r="A804" s="8">
        <v>930</v>
      </c>
      <c r="B804" s="8" t="s">
        <v>38</v>
      </c>
      <c r="C804" s="8" t="s">
        <v>19</v>
      </c>
      <c r="D804" s="8" t="s">
        <v>119</v>
      </c>
      <c r="E804" s="30"/>
      <c r="F804" s="18" t="s">
        <v>756</v>
      </c>
      <c r="G804" s="14">
        <f t="shared" si="343"/>
        <v>76890</v>
      </c>
      <c r="H804" s="14">
        <f t="shared" si="343"/>
        <v>78912.399999999994</v>
      </c>
      <c r="I804" s="14">
        <f t="shared" si="343"/>
        <v>78912.399999999994</v>
      </c>
      <c r="J804" s="14">
        <f t="shared" si="343"/>
        <v>0</v>
      </c>
    </row>
    <row r="805" spans="1:10" ht="31.5" customHeight="1" x14ac:dyDescent="0.25">
      <c r="A805" s="8">
        <v>930</v>
      </c>
      <c r="B805" s="8" t="s">
        <v>38</v>
      </c>
      <c r="C805" s="8" t="s">
        <v>19</v>
      </c>
      <c r="D805" s="8" t="s">
        <v>260</v>
      </c>
      <c r="E805" s="30"/>
      <c r="F805" s="18" t="s">
        <v>766</v>
      </c>
      <c r="G805" s="14">
        <f t="shared" si="343"/>
        <v>76890</v>
      </c>
      <c r="H805" s="14">
        <f t="shared" si="343"/>
        <v>78912.399999999994</v>
      </c>
      <c r="I805" s="14">
        <f t="shared" si="343"/>
        <v>78912.399999999994</v>
      </c>
      <c r="J805" s="14">
        <f t="shared" si="343"/>
        <v>0</v>
      </c>
    </row>
    <row r="806" spans="1:10" ht="63" customHeight="1" x14ac:dyDescent="0.25">
      <c r="A806" s="8">
        <v>930</v>
      </c>
      <c r="B806" s="8" t="s">
        <v>38</v>
      </c>
      <c r="C806" s="8" t="s">
        <v>19</v>
      </c>
      <c r="D806" s="8" t="s">
        <v>261</v>
      </c>
      <c r="E806" s="30"/>
      <c r="F806" s="18" t="s">
        <v>842</v>
      </c>
      <c r="G806" s="14">
        <f t="shared" si="343"/>
        <v>76890</v>
      </c>
      <c r="H806" s="14">
        <f t="shared" si="343"/>
        <v>78912.399999999994</v>
      </c>
      <c r="I806" s="14">
        <f t="shared" si="343"/>
        <v>78912.399999999994</v>
      </c>
      <c r="J806" s="14">
        <f t="shared" si="343"/>
        <v>0</v>
      </c>
    </row>
    <row r="807" spans="1:10" ht="47.25" customHeight="1" x14ac:dyDescent="0.25">
      <c r="A807" s="8">
        <v>930</v>
      </c>
      <c r="B807" s="8" t="s">
        <v>38</v>
      </c>
      <c r="C807" s="8" t="s">
        <v>19</v>
      </c>
      <c r="D807" s="8" t="s">
        <v>297</v>
      </c>
      <c r="E807" s="30"/>
      <c r="F807" s="13" t="s">
        <v>768</v>
      </c>
      <c r="G807" s="14">
        <f t="shared" si="343"/>
        <v>76890</v>
      </c>
      <c r="H807" s="14">
        <f t="shared" si="343"/>
        <v>78912.399999999994</v>
      </c>
      <c r="I807" s="14">
        <f t="shared" si="343"/>
        <v>78912.399999999994</v>
      </c>
      <c r="J807" s="14">
        <f t="shared" si="343"/>
        <v>0</v>
      </c>
    </row>
    <row r="808" spans="1:10" ht="31.5" customHeight="1" x14ac:dyDescent="0.25">
      <c r="A808" s="8">
        <v>930</v>
      </c>
      <c r="B808" s="8" t="s">
        <v>38</v>
      </c>
      <c r="C808" s="8" t="s">
        <v>19</v>
      </c>
      <c r="D808" s="8" t="s">
        <v>297</v>
      </c>
      <c r="E808" s="30">
        <v>600</v>
      </c>
      <c r="F808" s="24" t="s">
        <v>549</v>
      </c>
      <c r="G808" s="14">
        <f t="shared" ref="G808:J808" si="344">G809+G810</f>
        <v>76890</v>
      </c>
      <c r="H808" s="14">
        <f t="shared" si="344"/>
        <v>78912.399999999994</v>
      </c>
      <c r="I808" s="14">
        <f t="shared" si="344"/>
        <v>78912.399999999994</v>
      </c>
      <c r="J808" s="14">
        <f t="shared" si="344"/>
        <v>0</v>
      </c>
    </row>
    <row r="809" spans="1:10" ht="15.75" customHeight="1" x14ac:dyDescent="0.25">
      <c r="A809" s="8">
        <v>930</v>
      </c>
      <c r="B809" s="8" t="s">
        <v>38</v>
      </c>
      <c r="C809" s="8" t="s">
        <v>19</v>
      </c>
      <c r="D809" s="8" t="s">
        <v>297</v>
      </c>
      <c r="E809" s="30">
        <v>610</v>
      </c>
      <c r="F809" s="13" t="s">
        <v>550</v>
      </c>
      <c r="G809" s="14">
        <v>6319.7</v>
      </c>
      <c r="H809" s="14">
        <v>6658.7</v>
      </c>
      <c r="I809" s="14">
        <v>6658.7</v>
      </c>
      <c r="J809" s="14"/>
    </row>
    <row r="810" spans="1:10" ht="15.75" customHeight="1" x14ac:dyDescent="0.25">
      <c r="A810" s="8">
        <v>930</v>
      </c>
      <c r="B810" s="8" t="s">
        <v>38</v>
      </c>
      <c r="C810" s="8" t="s">
        <v>19</v>
      </c>
      <c r="D810" s="8" t="s">
        <v>297</v>
      </c>
      <c r="E810" s="30">
        <v>620</v>
      </c>
      <c r="F810" s="18" t="s">
        <v>559</v>
      </c>
      <c r="G810" s="14">
        <v>70570.3</v>
      </c>
      <c r="H810" s="14">
        <v>72253.7</v>
      </c>
      <c r="I810" s="14">
        <v>72253.7</v>
      </c>
      <c r="J810" s="14"/>
    </row>
    <row r="811" spans="1:10" s="3" customFormat="1" ht="15.75" customHeight="1" x14ac:dyDescent="0.25">
      <c r="A811" s="10">
        <v>931</v>
      </c>
      <c r="B811" s="10"/>
      <c r="C811" s="10"/>
      <c r="D811" s="10"/>
      <c r="E811" s="10"/>
      <c r="F811" s="5" t="s">
        <v>51</v>
      </c>
      <c r="G811" s="15">
        <f>G812+G886+G926+G965+G866+G973+G986+G999</f>
        <v>360521.4</v>
      </c>
      <c r="H811" s="15">
        <f>H812+H886+H926+H965+H866+H973+H986+H999</f>
        <v>325798.70000000007</v>
      </c>
      <c r="I811" s="15">
        <f>I812+I886+I926+I965+I866+I973+I986+I999</f>
        <v>324817.3000000001</v>
      </c>
      <c r="J811" s="15">
        <f>J812+J886+J926+J965+J866+J973+J986+J999</f>
        <v>0</v>
      </c>
    </row>
    <row r="812" spans="1:10" s="3" customFormat="1" ht="15.75" customHeight="1" x14ac:dyDescent="0.25">
      <c r="A812" s="10">
        <v>931</v>
      </c>
      <c r="B812" s="10" t="s">
        <v>9</v>
      </c>
      <c r="C812" s="10"/>
      <c r="D812" s="10"/>
      <c r="E812" s="10"/>
      <c r="F812" s="5" t="s">
        <v>14</v>
      </c>
      <c r="G812" s="15">
        <f t="shared" ref="G812:J812" si="345">G813+G834</f>
        <v>42764.099999999991</v>
      </c>
      <c r="H812" s="15">
        <f t="shared" si="345"/>
        <v>43016.5</v>
      </c>
      <c r="I812" s="15">
        <f t="shared" si="345"/>
        <v>43016.1</v>
      </c>
      <c r="J812" s="15">
        <f t="shared" si="345"/>
        <v>0</v>
      </c>
    </row>
    <row r="813" spans="1:10" s="9" customFormat="1" ht="63" customHeight="1" x14ac:dyDescent="0.25">
      <c r="A813" s="11">
        <v>931</v>
      </c>
      <c r="B813" s="11" t="s">
        <v>9</v>
      </c>
      <c r="C813" s="11" t="s">
        <v>24</v>
      </c>
      <c r="D813" s="11"/>
      <c r="E813" s="11"/>
      <c r="F813" s="7" t="s">
        <v>59</v>
      </c>
      <c r="G813" s="16">
        <f t="shared" ref="G813:J813" si="346">G822+G814</f>
        <v>36604.299999999996</v>
      </c>
      <c r="H813" s="16">
        <f t="shared" si="346"/>
        <v>37340.400000000001</v>
      </c>
      <c r="I813" s="16">
        <f t="shared" si="346"/>
        <v>37340</v>
      </c>
      <c r="J813" s="16">
        <f t="shared" si="346"/>
        <v>0</v>
      </c>
    </row>
    <row r="814" spans="1:10" ht="31.5" customHeight="1" x14ac:dyDescent="0.25">
      <c r="A814" s="8">
        <v>931</v>
      </c>
      <c r="B814" s="8" t="s">
        <v>9</v>
      </c>
      <c r="C814" s="8" t="s">
        <v>24</v>
      </c>
      <c r="D814" s="8" t="s">
        <v>179</v>
      </c>
      <c r="E814" s="8"/>
      <c r="F814" s="13" t="s">
        <v>624</v>
      </c>
      <c r="G814" s="14">
        <f t="shared" ref="G814:J818" si="347">G815</f>
        <v>1579.7</v>
      </c>
      <c r="H814" s="14">
        <f t="shared" si="347"/>
        <v>1579.7</v>
      </c>
      <c r="I814" s="14">
        <f t="shared" si="347"/>
        <v>1579.7</v>
      </c>
      <c r="J814" s="14">
        <f t="shared" si="347"/>
        <v>0</v>
      </c>
    </row>
    <row r="815" spans="1:10" ht="31.5" customHeight="1" x14ac:dyDescent="0.25">
      <c r="A815" s="8">
        <v>931</v>
      </c>
      <c r="B815" s="8" t="s">
        <v>9</v>
      </c>
      <c r="C815" s="8" t="s">
        <v>24</v>
      </c>
      <c r="D815" s="8" t="s">
        <v>285</v>
      </c>
      <c r="E815" s="8"/>
      <c r="F815" s="13" t="s">
        <v>625</v>
      </c>
      <c r="G815" s="14">
        <f t="shared" si="347"/>
        <v>1579.7</v>
      </c>
      <c r="H815" s="14">
        <f t="shared" si="347"/>
        <v>1579.7</v>
      </c>
      <c r="I815" s="14">
        <f t="shared" si="347"/>
        <v>1579.7</v>
      </c>
      <c r="J815" s="14">
        <f t="shared" si="347"/>
        <v>0</v>
      </c>
    </row>
    <row r="816" spans="1:10" ht="63" customHeight="1" x14ac:dyDescent="0.25">
      <c r="A816" s="8">
        <v>931</v>
      </c>
      <c r="B816" s="8" t="s">
        <v>9</v>
      </c>
      <c r="C816" s="8" t="s">
        <v>24</v>
      </c>
      <c r="D816" s="8" t="s">
        <v>324</v>
      </c>
      <c r="E816" s="8"/>
      <c r="F816" s="18" t="s">
        <v>628</v>
      </c>
      <c r="G816" s="14">
        <f t="shared" si="347"/>
        <v>1579.7</v>
      </c>
      <c r="H816" s="14">
        <f t="shared" si="347"/>
        <v>1579.7</v>
      </c>
      <c r="I816" s="14">
        <f t="shared" si="347"/>
        <v>1579.7</v>
      </c>
      <c r="J816" s="14">
        <f t="shared" si="347"/>
        <v>0</v>
      </c>
    </row>
    <row r="817" spans="1:10" ht="31.5" customHeight="1" x14ac:dyDescent="0.25">
      <c r="A817" s="8">
        <v>931</v>
      </c>
      <c r="B817" s="8" t="s">
        <v>9</v>
      </c>
      <c r="C817" s="8" t="s">
        <v>24</v>
      </c>
      <c r="D817" s="8" t="s">
        <v>432</v>
      </c>
      <c r="E817" s="8"/>
      <c r="F817" s="18" t="s">
        <v>629</v>
      </c>
      <c r="G817" s="14">
        <f t="shared" ref="G817:J817" si="348">G818+G820</f>
        <v>1579.7</v>
      </c>
      <c r="H817" s="14">
        <f t="shared" si="348"/>
        <v>1579.7</v>
      </c>
      <c r="I817" s="14">
        <f t="shared" si="348"/>
        <v>1579.7</v>
      </c>
      <c r="J817" s="14">
        <f t="shared" si="348"/>
        <v>0</v>
      </c>
    </row>
    <row r="818" spans="1:10" ht="78.75" customHeight="1" x14ac:dyDescent="0.25">
      <c r="A818" s="8">
        <v>931</v>
      </c>
      <c r="B818" s="8" t="s">
        <v>9</v>
      </c>
      <c r="C818" s="8" t="s">
        <v>24</v>
      </c>
      <c r="D818" s="8" t="s">
        <v>325</v>
      </c>
      <c r="E818" s="8" t="s">
        <v>221</v>
      </c>
      <c r="F818" s="24" t="s">
        <v>536</v>
      </c>
      <c r="G818" s="14">
        <f t="shared" si="347"/>
        <v>1477.9</v>
      </c>
      <c r="H818" s="14">
        <f t="shared" si="347"/>
        <v>1512.2</v>
      </c>
      <c r="I818" s="14">
        <f t="shared" si="347"/>
        <v>1512.2</v>
      </c>
      <c r="J818" s="14">
        <f t="shared" si="347"/>
        <v>0</v>
      </c>
    </row>
    <row r="819" spans="1:10" ht="31.5" customHeight="1" x14ac:dyDescent="0.25">
      <c r="A819" s="8">
        <v>931</v>
      </c>
      <c r="B819" s="8" t="s">
        <v>9</v>
      </c>
      <c r="C819" s="8" t="s">
        <v>24</v>
      </c>
      <c r="D819" s="8" t="s">
        <v>325</v>
      </c>
      <c r="E819" s="8" t="s">
        <v>222</v>
      </c>
      <c r="F819" s="24" t="s">
        <v>538</v>
      </c>
      <c r="G819" s="14">
        <v>1477.9</v>
      </c>
      <c r="H819" s="14">
        <v>1512.2</v>
      </c>
      <c r="I819" s="14">
        <v>1512.2</v>
      </c>
      <c r="J819" s="14"/>
    </row>
    <row r="820" spans="1:10" ht="31.5" customHeight="1" x14ac:dyDescent="0.25">
      <c r="A820" s="8">
        <v>931</v>
      </c>
      <c r="B820" s="8" t="s">
        <v>9</v>
      </c>
      <c r="C820" s="8" t="s">
        <v>24</v>
      </c>
      <c r="D820" s="8" t="s">
        <v>325</v>
      </c>
      <c r="E820" s="8" t="s">
        <v>161</v>
      </c>
      <c r="F820" s="24" t="s">
        <v>539</v>
      </c>
      <c r="G820" s="14">
        <f t="shared" ref="G820:J820" si="349">G821</f>
        <v>101.8</v>
      </c>
      <c r="H820" s="14">
        <f t="shared" si="349"/>
        <v>67.5</v>
      </c>
      <c r="I820" s="14">
        <f t="shared" si="349"/>
        <v>67.5</v>
      </c>
      <c r="J820" s="14">
        <f t="shared" si="349"/>
        <v>0</v>
      </c>
    </row>
    <row r="821" spans="1:10" ht="31.5" customHeight="1" x14ac:dyDescent="0.25">
      <c r="A821" s="8">
        <v>931</v>
      </c>
      <c r="B821" s="8" t="s">
        <v>9</v>
      </c>
      <c r="C821" s="8" t="s">
        <v>24</v>
      </c>
      <c r="D821" s="8" t="s">
        <v>325</v>
      </c>
      <c r="E821" s="8" t="s">
        <v>162</v>
      </c>
      <c r="F821" s="24" t="s">
        <v>540</v>
      </c>
      <c r="G821" s="14">
        <v>101.8</v>
      </c>
      <c r="H821" s="14">
        <v>67.5</v>
      </c>
      <c r="I821" s="14">
        <v>67.5</v>
      </c>
      <c r="J821" s="14"/>
    </row>
    <row r="822" spans="1:10" ht="31.5" customHeight="1" x14ac:dyDescent="0.25">
      <c r="A822" s="8">
        <v>931</v>
      </c>
      <c r="B822" s="8" t="s">
        <v>9</v>
      </c>
      <c r="C822" s="8" t="s">
        <v>24</v>
      </c>
      <c r="D822" s="8" t="s">
        <v>115</v>
      </c>
      <c r="E822" s="30"/>
      <c r="F822" s="24" t="s">
        <v>825</v>
      </c>
      <c r="G822" s="14">
        <f t="shared" ref="G822:J822" si="350">G823</f>
        <v>35024.6</v>
      </c>
      <c r="H822" s="14">
        <f t="shared" si="350"/>
        <v>35760.700000000004</v>
      </c>
      <c r="I822" s="14">
        <f t="shared" si="350"/>
        <v>35760.300000000003</v>
      </c>
      <c r="J822" s="14">
        <f t="shared" si="350"/>
        <v>0</v>
      </c>
    </row>
    <row r="823" spans="1:10" ht="31.5" customHeight="1" x14ac:dyDescent="0.25">
      <c r="A823" s="8">
        <v>931</v>
      </c>
      <c r="B823" s="8" t="s">
        <v>9</v>
      </c>
      <c r="C823" s="8" t="s">
        <v>24</v>
      </c>
      <c r="D823" s="8" t="s">
        <v>123</v>
      </c>
      <c r="E823" s="30"/>
      <c r="F823" s="13" t="s">
        <v>827</v>
      </c>
      <c r="G823" s="14">
        <f t="shared" ref="G823:J823" si="351">G824+G827</f>
        <v>35024.6</v>
      </c>
      <c r="H823" s="14">
        <f t="shared" si="351"/>
        <v>35760.700000000004</v>
      </c>
      <c r="I823" s="14">
        <f t="shared" si="351"/>
        <v>35760.300000000003</v>
      </c>
      <c r="J823" s="14">
        <f t="shared" si="351"/>
        <v>0</v>
      </c>
    </row>
    <row r="824" spans="1:10" ht="31.5" customHeight="1" x14ac:dyDescent="0.25">
      <c r="A824" s="8">
        <v>931</v>
      </c>
      <c r="B824" s="8" t="s">
        <v>9</v>
      </c>
      <c r="C824" s="8" t="s">
        <v>24</v>
      </c>
      <c r="D824" s="8" t="s">
        <v>124</v>
      </c>
      <c r="E824" s="30"/>
      <c r="F824" s="13" t="s">
        <v>816</v>
      </c>
      <c r="G824" s="14">
        <f t="shared" ref="G824:J825" si="352">G825</f>
        <v>31750.2</v>
      </c>
      <c r="H824" s="14">
        <f t="shared" si="352"/>
        <v>32486.9</v>
      </c>
      <c r="I824" s="14">
        <f t="shared" si="352"/>
        <v>32486.9</v>
      </c>
      <c r="J824" s="14">
        <f t="shared" si="352"/>
        <v>0</v>
      </c>
    </row>
    <row r="825" spans="1:10" ht="78.75" customHeight="1" x14ac:dyDescent="0.25">
      <c r="A825" s="8">
        <v>931</v>
      </c>
      <c r="B825" s="8" t="s">
        <v>9</v>
      </c>
      <c r="C825" s="8" t="s">
        <v>24</v>
      </c>
      <c r="D825" s="8" t="s">
        <v>124</v>
      </c>
      <c r="E825" s="30">
        <v>100</v>
      </c>
      <c r="F825" s="24" t="s">
        <v>536</v>
      </c>
      <c r="G825" s="14">
        <f t="shared" si="352"/>
        <v>31750.2</v>
      </c>
      <c r="H825" s="14">
        <f t="shared" si="352"/>
        <v>32486.9</v>
      </c>
      <c r="I825" s="14">
        <f t="shared" si="352"/>
        <v>32486.9</v>
      </c>
      <c r="J825" s="14">
        <f t="shared" si="352"/>
        <v>0</v>
      </c>
    </row>
    <row r="826" spans="1:10" ht="31.5" customHeight="1" x14ac:dyDescent="0.25">
      <c r="A826" s="8">
        <v>931</v>
      </c>
      <c r="B826" s="8" t="s">
        <v>9</v>
      </c>
      <c r="C826" s="8" t="s">
        <v>24</v>
      </c>
      <c r="D826" s="8" t="s">
        <v>124</v>
      </c>
      <c r="E826" s="30">
        <v>120</v>
      </c>
      <c r="F826" s="24" t="s">
        <v>538</v>
      </c>
      <c r="G826" s="14">
        <v>31750.2</v>
      </c>
      <c r="H826" s="14">
        <v>32486.9</v>
      </c>
      <c r="I826" s="14">
        <v>32486.9</v>
      </c>
      <c r="J826" s="14"/>
    </row>
    <row r="827" spans="1:10" ht="31.5" customHeight="1" x14ac:dyDescent="0.25">
      <c r="A827" s="8">
        <v>931</v>
      </c>
      <c r="B827" s="8" t="s">
        <v>9</v>
      </c>
      <c r="C827" s="8" t="s">
        <v>24</v>
      </c>
      <c r="D827" s="8" t="s">
        <v>125</v>
      </c>
      <c r="E827" s="30"/>
      <c r="F827" s="13" t="s">
        <v>818</v>
      </c>
      <c r="G827" s="14">
        <f>G830+G832+G828</f>
        <v>3274.4</v>
      </c>
      <c r="H827" s="14">
        <f t="shared" ref="H827:J827" si="353">H830+H832+H828</f>
        <v>3273.8</v>
      </c>
      <c r="I827" s="14">
        <f t="shared" si="353"/>
        <v>3273.4</v>
      </c>
      <c r="J827" s="14">
        <f t="shared" si="353"/>
        <v>0</v>
      </c>
    </row>
    <row r="828" spans="1:10" ht="31.5" customHeight="1" x14ac:dyDescent="0.25">
      <c r="A828" s="8">
        <v>931</v>
      </c>
      <c r="B828" s="8" t="s">
        <v>9</v>
      </c>
      <c r="C828" s="8" t="s">
        <v>24</v>
      </c>
      <c r="D828" s="8" t="s">
        <v>125</v>
      </c>
      <c r="E828" s="30">
        <v>100</v>
      </c>
      <c r="F828" s="24" t="s">
        <v>536</v>
      </c>
      <c r="G828" s="14">
        <f>G829</f>
        <v>3.8</v>
      </c>
      <c r="H828" s="14">
        <f t="shared" ref="H828:J828" si="354">H829</f>
        <v>3.8</v>
      </c>
      <c r="I828" s="14">
        <f t="shared" si="354"/>
        <v>3.8</v>
      </c>
      <c r="J828" s="14">
        <f t="shared" si="354"/>
        <v>0</v>
      </c>
    </row>
    <row r="829" spans="1:10" ht="31.5" customHeight="1" x14ac:dyDescent="0.25">
      <c r="A829" s="8">
        <v>931</v>
      </c>
      <c r="B829" s="8" t="s">
        <v>9</v>
      </c>
      <c r="C829" s="8" t="s">
        <v>24</v>
      </c>
      <c r="D829" s="8" t="s">
        <v>125</v>
      </c>
      <c r="E829" s="30">
        <v>120</v>
      </c>
      <c r="F829" s="24" t="s">
        <v>538</v>
      </c>
      <c r="G829" s="14">
        <v>3.8</v>
      </c>
      <c r="H829" s="14">
        <v>3.8</v>
      </c>
      <c r="I829" s="14">
        <v>3.8</v>
      </c>
      <c r="J829" s="14"/>
    </row>
    <row r="830" spans="1:10" ht="31.5" customHeight="1" x14ac:dyDescent="0.25">
      <c r="A830" s="8">
        <v>931</v>
      </c>
      <c r="B830" s="8" t="s">
        <v>9</v>
      </c>
      <c r="C830" s="8" t="s">
        <v>24</v>
      </c>
      <c r="D830" s="8" t="s">
        <v>125</v>
      </c>
      <c r="E830" s="30">
        <v>200</v>
      </c>
      <c r="F830" s="24" t="s">
        <v>539</v>
      </c>
      <c r="G830" s="14">
        <f t="shared" ref="G830:J830" si="355">G831</f>
        <v>3269.2</v>
      </c>
      <c r="H830" s="14">
        <f t="shared" si="355"/>
        <v>3269.2</v>
      </c>
      <c r="I830" s="14">
        <f t="shared" si="355"/>
        <v>3269.2</v>
      </c>
      <c r="J830" s="14">
        <f t="shared" si="355"/>
        <v>0</v>
      </c>
    </row>
    <row r="831" spans="1:10" ht="31.5" customHeight="1" x14ac:dyDescent="0.25">
      <c r="A831" s="8">
        <v>931</v>
      </c>
      <c r="B831" s="8" t="s">
        <v>9</v>
      </c>
      <c r="C831" s="8" t="s">
        <v>24</v>
      </c>
      <c r="D831" s="8" t="s">
        <v>125</v>
      </c>
      <c r="E831" s="30">
        <v>240</v>
      </c>
      <c r="F831" s="24" t="s">
        <v>540</v>
      </c>
      <c r="G831" s="14">
        <v>3269.2</v>
      </c>
      <c r="H831" s="14">
        <v>3269.2</v>
      </c>
      <c r="I831" s="14">
        <v>3269.2</v>
      </c>
      <c r="J831" s="14"/>
    </row>
    <row r="832" spans="1:10" ht="15.75" customHeight="1" x14ac:dyDescent="0.25">
      <c r="A832" s="8">
        <v>931</v>
      </c>
      <c r="B832" s="8" t="s">
        <v>9</v>
      </c>
      <c r="C832" s="8" t="s">
        <v>24</v>
      </c>
      <c r="D832" s="8" t="s">
        <v>125</v>
      </c>
      <c r="E832" s="30">
        <v>800</v>
      </c>
      <c r="F832" s="24" t="s">
        <v>552</v>
      </c>
      <c r="G832" s="14">
        <f t="shared" ref="G832:J832" si="356">G833</f>
        <v>1.4</v>
      </c>
      <c r="H832" s="14">
        <f t="shared" si="356"/>
        <v>0.8</v>
      </c>
      <c r="I832" s="14">
        <f t="shared" si="356"/>
        <v>0.4</v>
      </c>
      <c r="J832" s="14">
        <f t="shared" si="356"/>
        <v>0</v>
      </c>
    </row>
    <row r="833" spans="1:10" ht="15.75" customHeight="1" x14ac:dyDescent="0.25">
      <c r="A833" s="8">
        <v>931</v>
      </c>
      <c r="B833" s="8" t="s">
        <v>9</v>
      </c>
      <c r="C833" s="8" t="s">
        <v>24</v>
      </c>
      <c r="D833" s="8" t="s">
        <v>125</v>
      </c>
      <c r="E833" s="30">
        <v>850</v>
      </c>
      <c r="F833" s="24" t="s">
        <v>554</v>
      </c>
      <c r="G833" s="14">
        <v>1.4</v>
      </c>
      <c r="H833" s="14">
        <v>0.8</v>
      </c>
      <c r="I833" s="14">
        <v>0.4</v>
      </c>
      <c r="J833" s="14"/>
    </row>
    <row r="834" spans="1:10" s="9" customFormat="1" ht="15.75" customHeight="1" x14ac:dyDescent="0.25">
      <c r="A834" s="11">
        <v>931</v>
      </c>
      <c r="B834" s="11" t="s">
        <v>9</v>
      </c>
      <c r="C834" s="11" t="s">
        <v>11</v>
      </c>
      <c r="D834" s="11"/>
      <c r="E834" s="11"/>
      <c r="F834" s="7" t="s">
        <v>15</v>
      </c>
      <c r="G834" s="16">
        <f t="shared" ref="G834:J834" si="357">G835+G844</f>
        <v>6159.7999999999993</v>
      </c>
      <c r="H834" s="16">
        <f t="shared" si="357"/>
        <v>5676.1</v>
      </c>
      <c r="I834" s="16">
        <f t="shared" si="357"/>
        <v>5676.1</v>
      </c>
      <c r="J834" s="16">
        <f t="shared" si="357"/>
        <v>0</v>
      </c>
    </row>
    <row r="835" spans="1:10" ht="47.25" customHeight="1" x14ac:dyDescent="0.25">
      <c r="A835" s="8">
        <v>931</v>
      </c>
      <c r="B835" s="8" t="s">
        <v>9</v>
      </c>
      <c r="C835" s="8" t="s">
        <v>11</v>
      </c>
      <c r="D835" s="8" t="s">
        <v>110</v>
      </c>
      <c r="E835" s="30"/>
      <c r="F835" s="13" t="s">
        <v>576</v>
      </c>
      <c r="G835" s="14">
        <f t="shared" ref="G835:J835" si="358">G836+G840</f>
        <v>120</v>
      </c>
      <c r="H835" s="14">
        <f t="shared" si="358"/>
        <v>120</v>
      </c>
      <c r="I835" s="14">
        <f t="shared" si="358"/>
        <v>120</v>
      </c>
      <c r="J835" s="14">
        <f t="shared" si="358"/>
        <v>0</v>
      </c>
    </row>
    <row r="836" spans="1:10" ht="47.25" customHeight="1" x14ac:dyDescent="0.25">
      <c r="A836" s="8">
        <v>931</v>
      </c>
      <c r="B836" s="8" t="s">
        <v>9</v>
      </c>
      <c r="C836" s="8" t="s">
        <v>11</v>
      </c>
      <c r="D836" s="8" t="s">
        <v>111</v>
      </c>
      <c r="E836" s="30"/>
      <c r="F836" s="13" t="s">
        <v>577</v>
      </c>
      <c r="G836" s="14">
        <f t="shared" ref="G836:J838" si="359">G837</f>
        <v>95</v>
      </c>
      <c r="H836" s="14">
        <f t="shared" si="359"/>
        <v>95</v>
      </c>
      <c r="I836" s="14">
        <f t="shared" si="359"/>
        <v>95</v>
      </c>
      <c r="J836" s="14">
        <f t="shared" si="359"/>
        <v>0</v>
      </c>
    </row>
    <row r="837" spans="1:10" ht="63" customHeight="1" x14ac:dyDescent="0.25">
      <c r="A837" s="8">
        <v>931</v>
      </c>
      <c r="B837" s="8" t="s">
        <v>9</v>
      </c>
      <c r="C837" s="8" t="s">
        <v>11</v>
      </c>
      <c r="D837" s="8" t="s">
        <v>112</v>
      </c>
      <c r="E837" s="30"/>
      <c r="F837" s="13" t="s">
        <v>578</v>
      </c>
      <c r="G837" s="14">
        <f t="shared" si="359"/>
        <v>95</v>
      </c>
      <c r="H837" s="14">
        <f t="shared" si="359"/>
        <v>95</v>
      </c>
      <c r="I837" s="14">
        <f t="shared" si="359"/>
        <v>95</v>
      </c>
      <c r="J837" s="14">
        <f t="shared" si="359"/>
        <v>0</v>
      </c>
    </row>
    <row r="838" spans="1:10" ht="31.5" customHeight="1" x14ac:dyDescent="0.25">
      <c r="A838" s="8">
        <v>931</v>
      </c>
      <c r="B838" s="8" t="s">
        <v>9</v>
      </c>
      <c r="C838" s="8" t="s">
        <v>11</v>
      </c>
      <c r="D838" s="8" t="s">
        <v>112</v>
      </c>
      <c r="E838" s="30">
        <v>600</v>
      </c>
      <c r="F838" s="24" t="s">
        <v>549</v>
      </c>
      <c r="G838" s="14">
        <f t="shared" si="359"/>
        <v>95</v>
      </c>
      <c r="H838" s="14">
        <f t="shared" si="359"/>
        <v>95</v>
      </c>
      <c r="I838" s="14">
        <f t="shared" si="359"/>
        <v>95</v>
      </c>
      <c r="J838" s="14">
        <f t="shared" si="359"/>
        <v>0</v>
      </c>
    </row>
    <row r="839" spans="1:10" ht="47.25" customHeight="1" x14ac:dyDescent="0.25">
      <c r="A839" s="8">
        <v>931</v>
      </c>
      <c r="B839" s="8" t="s">
        <v>9</v>
      </c>
      <c r="C839" s="8" t="s">
        <v>11</v>
      </c>
      <c r="D839" s="8" t="s">
        <v>112</v>
      </c>
      <c r="E839" s="30">
        <v>630</v>
      </c>
      <c r="F839" s="24" t="s">
        <v>551</v>
      </c>
      <c r="G839" s="14">
        <v>95</v>
      </c>
      <c r="H839" s="14">
        <v>95</v>
      </c>
      <c r="I839" s="14">
        <v>95</v>
      </c>
      <c r="J839" s="14"/>
    </row>
    <row r="840" spans="1:10" ht="47.25" customHeight="1" x14ac:dyDescent="0.25">
      <c r="A840" s="8">
        <v>931</v>
      </c>
      <c r="B840" s="8" t="s">
        <v>9</v>
      </c>
      <c r="C840" s="8" t="s">
        <v>11</v>
      </c>
      <c r="D840" s="8" t="s">
        <v>113</v>
      </c>
      <c r="E840" s="30"/>
      <c r="F840" s="13" t="s">
        <v>579</v>
      </c>
      <c r="G840" s="14">
        <f t="shared" ref="G840:J842" si="360">G841</f>
        <v>25</v>
      </c>
      <c r="H840" s="14">
        <f t="shared" si="360"/>
        <v>25</v>
      </c>
      <c r="I840" s="14">
        <f t="shared" si="360"/>
        <v>25</v>
      </c>
      <c r="J840" s="14">
        <f t="shared" si="360"/>
        <v>0</v>
      </c>
    </row>
    <row r="841" spans="1:10" ht="63" customHeight="1" x14ac:dyDescent="0.25">
      <c r="A841" s="8">
        <v>931</v>
      </c>
      <c r="B841" s="8" t="s">
        <v>9</v>
      </c>
      <c r="C841" s="8" t="s">
        <v>11</v>
      </c>
      <c r="D841" s="8" t="s">
        <v>114</v>
      </c>
      <c r="E841" s="30"/>
      <c r="F841" s="13" t="s">
        <v>580</v>
      </c>
      <c r="G841" s="14">
        <f t="shared" si="360"/>
        <v>25</v>
      </c>
      <c r="H841" s="14">
        <f t="shared" si="360"/>
        <v>25</v>
      </c>
      <c r="I841" s="14">
        <f t="shared" si="360"/>
        <v>25</v>
      </c>
      <c r="J841" s="14">
        <f t="shared" si="360"/>
        <v>0</v>
      </c>
    </row>
    <row r="842" spans="1:10" ht="31.5" customHeight="1" x14ac:dyDescent="0.25">
      <c r="A842" s="8">
        <v>931</v>
      </c>
      <c r="B842" s="8" t="s">
        <v>9</v>
      </c>
      <c r="C842" s="8" t="s">
        <v>11</v>
      </c>
      <c r="D842" s="8" t="s">
        <v>114</v>
      </c>
      <c r="E842" s="30">
        <v>600</v>
      </c>
      <c r="F842" s="24" t="s">
        <v>549</v>
      </c>
      <c r="G842" s="14">
        <f t="shared" si="360"/>
        <v>25</v>
      </c>
      <c r="H842" s="14">
        <f t="shared" si="360"/>
        <v>25</v>
      </c>
      <c r="I842" s="14">
        <f t="shared" si="360"/>
        <v>25</v>
      </c>
      <c r="J842" s="14">
        <f t="shared" si="360"/>
        <v>0</v>
      </c>
    </row>
    <row r="843" spans="1:10" ht="47.25" customHeight="1" x14ac:dyDescent="0.25">
      <c r="A843" s="8">
        <v>931</v>
      </c>
      <c r="B843" s="8" t="s">
        <v>9</v>
      </c>
      <c r="C843" s="8" t="s">
        <v>11</v>
      </c>
      <c r="D843" s="8" t="s">
        <v>114</v>
      </c>
      <c r="E843" s="30">
        <v>630</v>
      </c>
      <c r="F843" s="24" t="s">
        <v>551</v>
      </c>
      <c r="G843" s="14">
        <v>25</v>
      </c>
      <c r="H843" s="14">
        <v>25</v>
      </c>
      <c r="I843" s="14">
        <v>25</v>
      </c>
      <c r="J843" s="14"/>
    </row>
    <row r="844" spans="1:10" ht="15.75" customHeight="1" x14ac:dyDescent="0.25">
      <c r="A844" s="8">
        <v>931</v>
      </c>
      <c r="B844" s="8" t="s">
        <v>9</v>
      </c>
      <c r="C844" s="8" t="s">
        <v>11</v>
      </c>
      <c r="D844" s="8" t="s">
        <v>126</v>
      </c>
      <c r="E844" s="30"/>
      <c r="F844" s="13" t="s">
        <v>615</v>
      </c>
      <c r="G844" s="14">
        <f t="shared" ref="G844:J844" si="361">G845+G856</f>
        <v>6039.7999999999993</v>
      </c>
      <c r="H844" s="14">
        <f t="shared" si="361"/>
        <v>5556.1</v>
      </c>
      <c r="I844" s="14">
        <f t="shared" si="361"/>
        <v>5556.1</v>
      </c>
      <c r="J844" s="14">
        <f t="shared" si="361"/>
        <v>0</v>
      </c>
    </row>
    <row r="845" spans="1:10" ht="47.25" customHeight="1" x14ac:dyDescent="0.25">
      <c r="A845" s="8">
        <v>931</v>
      </c>
      <c r="B845" s="8" t="s">
        <v>9</v>
      </c>
      <c r="C845" s="8" t="s">
        <v>11</v>
      </c>
      <c r="D845" s="8" t="s">
        <v>127</v>
      </c>
      <c r="E845" s="30"/>
      <c r="F845" s="13" t="s">
        <v>617</v>
      </c>
      <c r="G845" s="14">
        <f t="shared" ref="G845:J845" si="362">G846</f>
        <v>2149.4</v>
      </c>
      <c r="H845" s="14">
        <f t="shared" si="362"/>
        <v>2149.4</v>
      </c>
      <c r="I845" s="14">
        <f t="shared" si="362"/>
        <v>2149.4</v>
      </c>
      <c r="J845" s="14">
        <f t="shared" si="362"/>
        <v>0</v>
      </c>
    </row>
    <row r="846" spans="1:10" ht="63" customHeight="1" x14ac:dyDescent="0.25">
      <c r="A846" s="8">
        <v>931</v>
      </c>
      <c r="B846" s="8" t="s">
        <v>9</v>
      </c>
      <c r="C846" s="8" t="s">
        <v>11</v>
      </c>
      <c r="D846" s="8" t="s">
        <v>128</v>
      </c>
      <c r="E846" s="30"/>
      <c r="F846" s="18" t="s">
        <v>996</v>
      </c>
      <c r="G846" s="14">
        <f t="shared" ref="G846:J846" si="363">G847+G850+G853</f>
        <v>2149.4</v>
      </c>
      <c r="H846" s="14">
        <f t="shared" si="363"/>
        <v>2149.4</v>
      </c>
      <c r="I846" s="14">
        <f t="shared" si="363"/>
        <v>2149.4</v>
      </c>
      <c r="J846" s="14">
        <f t="shared" si="363"/>
        <v>0</v>
      </c>
    </row>
    <row r="847" spans="1:10" ht="31.5" customHeight="1" x14ac:dyDescent="0.25">
      <c r="A847" s="8">
        <v>931</v>
      </c>
      <c r="B847" s="8" t="s">
        <v>9</v>
      </c>
      <c r="C847" s="8" t="s">
        <v>11</v>
      </c>
      <c r="D847" s="8" t="s">
        <v>129</v>
      </c>
      <c r="E847" s="30"/>
      <c r="F847" s="13" t="s">
        <v>619</v>
      </c>
      <c r="G847" s="14">
        <f t="shared" ref="G847:J848" si="364">G848</f>
        <v>1644.3</v>
      </c>
      <c r="H847" s="14">
        <f t="shared" si="364"/>
        <v>1644.3</v>
      </c>
      <c r="I847" s="14">
        <f t="shared" si="364"/>
        <v>1644.3</v>
      </c>
      <c r="J847" s="14">
        <f t="shared" si="364"/>
        <v>0</v>
      </c>
    </row>
    <row r="848" spans="1:10" ht="31.5" customHeight="1" x14ac:dyDescent="0.25">
      <c r="A848" s="8">
        <v>931</v>
      </c>
      <c r="B848" s="8" t="s">
        <v>9</v>
      </c>
      <c r="C848" s="8" t="s">
        <v>11</v>
      </c>
      <c r="D848" s="8" t="s">
        <v>129</v>
      </c>
      <c r="E848" s="30">
        <v>600</v>
      </c>
      <c r="F848" s="24" t="s">
        <v>549</v>
      </c>
      <c r="G848" s="14">
        <f t="shared" si="364"/>
        <v>1644.3</v>
      </c>
      <c r="H848" s="14">
        <f t="shared" si="364"/>
        <v>1644.3</v>
      </c>
      <c r="I848" s="14">
        <f t="shared" si="364"/>
        <v>1644.3</v>
      </c>
      <c r="J848" s="14">
        <f t="shared" si="364"/>
        <v>0</v>
      </c>
    </row>
    <row r="849" spans="1:10" ht="47.25" customHeight="1" x14ac:dyDescent="0.25">
      <c r="A849" s="8">
        <v>931</v>
      </c>
      <c r="B849" s="8" t="s">
        <v>9</v>
      </c>
      <c r="C849" s="8" t="s">
        <v>11</v>
      </c>
      <c r="D849" s="8" t="s">
        <v>129</v>
      </c>
      <c r="E849" s="30">
        <v>630</v>
      </c>
      <c r="F849" s="24" t="s">
        <v>551</v>
      </c>
      <c r="G849" s="14">
        <v>1644.3</v>
      </c>
      <c r="H849" s="14">
        <v>1644.3</v>
      </c>
      <c r="I849" s="14">
        <v>1644.3</v>
      </c>
      <c r="J849" s="14"/>
    </row>
    <row r="850" spans="1:10" ht="47.25" customHeight="1" x14ac:dyDescent="0.25">
      <c r="A850" s="8">
        <v>931</v>
      </c>
      <c r="B850" s="8" t="s">
        <v>9</v>
      </c>
      <c r="C850" s="8" t="s">
        <v>11</v>
      </c>
      <c r="D850" s="8" t="s">
        <v>130</v>
      </c>
      <c r="E850" s="30"/>
      <c r="F850" s="18" t="s">
        <v>997</v>
      </c>
      <c r="G850" s="14">
        <f t="shared" ref="G850:J851" si="365">G851</f>
        <v>274.10000000000002</v>
      </c>
      <c r="H850" s="14">
        <f t="shared" si="365"/>
        <v>274.10000000000002</v>
      </c>
      <c r="I850" s="14">
        <f t="shared" si="365"/>
        <v>274.10000000000002</v>
      </c>
      <c r="J850" s="14">
        <f t="shared" si="365"/>
        <v>0</v>
      </c>
    </row>
    <row r="851" spans="1:10" ht="31.5" customHeight="1" x14ac:dyDescent="0.25">
      <c r="A851" s="8">
        <v>931</v>
      </c>
      <c r="B851" s="8" t="s">
        <v>9</v>
      </c>
      <c r="C851" s="8" t="s">
        <v>11</v>
      </c>
      <c r="D851" s="8" t="s">
        <v>130</v>
      </c>
      <c r="E851" s="30">
        <v>600</v>
      </c>
      <c r="F851" s="24" t="s">
        <v>549</v>
      </c>
      <c r="G851" s="14">
        <f t="shared" si="365"/>
        <v>274.10000000000002</v>
      </c>
      <c r="H851" s="14">
        <f t="shared" si="365"/>
        <v>274.10000000000002</v>
      </c>
      <c r="I851" s="14">
        <f t="shared" si="365"/>
        <v>274.10000000000002</v>
      </c>
      <c r="J851" s="14">
        <f t="shared" si="365"/>
        <v>0</v>
      </c>
    </row>
    <row r="852" spans="1:10" ht="47.25" customHeight="1" x14ac:dyDescent="0.25">
      <c r="A852" s="8">
        <v>931</v>
      </c>
      <c r="B852" s="8" t="s">
        <v>9</v>
      </c>
      <c r="C852" s="8" t="s">
        <v>11</v>
      </c>
      <c r="D852" s="8" t="s">
        <v>130</v>
      </c>
      <c r="E852" s="30">
        <v>630</v>
      </c>
      <c r="F852" s="24" t="s">
        <v>551</v>
      </c>
      <c r="G852" s="14">
        <v>274.10000000000002</v>
      </c>
      <c r="H852" s="14">
        <v>274.10000000000002</v>
      </c>
      <c r="I852" s="14">
        <v>274.10000000000002</v>
      </c>
      <c r="J852" s="14"/>
    </row>
    <row r="853" spans="1:10" ht="63" customHeight="1" x14ac:dyDescent="0.25">
      <c r="A853" s="8">
        <v>931</v>
      </c>
      <c r="B853" s="8" t="s">
        <v>9</v>
      </c>
      <c r="C853" s="8" t="s">
        <v>11</v>
      </c>
      <c r="D853" s="8" t="s">
        <v>131</v>
      </c>
      <c r="E853" s="30"/>
      <c r="F853" s="13" t="s">
        <v>620</v>
      </c>
      <c r="G853" s="14">
        <f t="shared" ref="G853:J854" si="366">G854</f>
        <v>231</v>
      </c>
      <c r="H853" s="14">
        <f t="shared" si="366"/>
        <v>231</v>
      </c>
      <c r="I853" s="14">
        <f t="shared" si="366"/>
        <v>231</v>
      </c>
      <c r="J853" s="14">
        <f t="shared" si="366"/>
        <v>0</v>
      </c>
    </row>
    <row r="854" spans="1:10" ht="31.5" customHeight="1" x14ac:dyDescent="0.25">
      <c r="A854" s="8">
        <v>931</v>
      </c>
      <c r="B854" s="8" t="s">
        <v>9</v>
      </c>
      <c r="C854" s="8" t="s">
        <v>11</v>
      </c>
      <c r="D854" s="8" t="s">
        <v>131</v>
      </c>
      <c r="E854" s="30">
        <v>600</v>
      </c>
      <c r="F854" s="24" t="s">
        <v>549</v>
      </c>
      <c r="G854" s="14">
        <f t="shared" si="366"/>
        <v>231</v>
      </c>
      <c r="H854" s="14">
        <f t="shared" si="366"/>
        <v>231</v>
      </c>
      <c r="I854" s="14">
        <f t="shared" si="366"/>
        <v>231</v>
      </c>
      <c r="J854" s="14">
        <f t="shared" si="366"/>
        <v>0</v>
      </c>
    </row>
    <row r="855" spans="1:10" ht="47.25" customHeight="1" x14ac:dyDescent="0.25">
      <c r="A855" s="8">
        <v>931</v>
      </c>
      <c r="B855" s="8" t="s">
        <v>9</v>
      </c>
      <c r="C855" s="8" t="s">
        <v>11</v>
      </c>
      <c r="D855" s="8" t="s">
        <v>131</v>
      </c>
      <c r="E855" s="30">
        <v>630</v>
      </c>
      <c r="F855" s="24" t="s">
        <v>551</v>
      </c>
      <c r="G855" s="14">
        <v>231</v>
      </c>
      <c r="H855" s="14">
        <v>231</v>
      </c>
      <c r="I855" s="14">
        <v>231</v>
      </c>
      <c r="J855" s="14"/>
    </row>
    <row r="856" spans="1:10" ht="31.5" x14ac:dyDescent="0.25">
      <c r="A856" s="8">
        <v>931</v>
      </c>
      <c r="B856" s="8" t="s">
        <v>9</v>
      </c>
      <c r="C856" s="8" t="s">
        <v>11</v>
      </c>
      <c r="D856" s="8" t="s">
        <v>132</v>
      </c>
      <c r="E856" s="30"/>
      <c r="F856" s="18" t="s">
        <v>998</v>
      </c>
      <c r="G856" s="14">
        <f t="shared" ref="G856:J856" si="367">G857</f>
        <v>3890.3999999999996</v>
      </c>
      <c r="H856" s="14">
        <f t="shared" si="367"/>
        <v>3406.7000000000003</v>
      </c>
      <c r="I856" s="14">
        <f t="shared" si="367"/>
        <v>3406.7000000000003</v>
      </c>
      <c r="J856" s="14">
        <f t="shared" si="367"/>
        <v>0</v>
      </c>
    </row>
    <row r="857" spans="1:10" ht="78.75" customHeight="1" x14ac:dyDescent="0.25">
      <c r="A857" s="8">
        <v>931</v>
      </c>
      <c r="B857" s="8" t="s">
        <v>9</v>
      </c>
      <c r="C857" s="8" t="s">
        <v>11</v>
      </c>
      <c r="D857" s="8" t="s">
        <v>133</v>
      </c>
      <c r="E857" s="30"/>
      <c r="F857" s="13" t="s">
        <v>621</v>
      </c>
      <c r="G857" s="14">
        <f t="shared" ref="G857:J857" si="368">G858+G863</f>
        <v>3890.3999999999996</v>
      </c>
      <c r="H857" s="14">
        <f t="shared" si="368"/>
        <v>3406.7000000000003</v>
      </c>
      <c r="I857" s="14">
        <f t="shared" si="368"/>
        <v>3406.7000000000003</v>
      </c>
      <c r="J857" s="14">
        <f t="shared" si="368"/>
        <v>0</v>
      </c>
    </row>
    <row r="858" spans="1:10" ht="31.5" customHeight="1" x14ac:dyDescent="0.25">
      <c r="A858" s="8">
        <v>931</v>
      </c>
      <c r="B858" s="8" t="s">
        <v>9</v>
      </c>
      <c r="C858" s="8" t="s">
        <v>11</v>
      </c>
      <c r="D858" s="8" t="s">
        <v>134</v>
      </c>
      <c r="E858" s="30"/>
      <c r="F858" s="13" t="s">
        <v>622</v>
      </c>
      <c r="G858" s="14">
        <f t="shared" ref="G858:J858" si="369">G859+G861</f>
        <v>3669.3999999999996</v>
      </c>
      <c r="H858" s="14">
        <f t="shared" si="369"/>
        <v>3185.7000000000003</v>
      </c>
      <c r="I858" s="14">
        <f t="shared" si="369"/>
        <v>3185.7000000000003</v>
      </c>
      <c r="J858" s="14">
        <f t="shared" si="369"/>
        <v>0</v>
      </c>
    </row>
    <row r="859" spans="1:10" ht="31.5" customHeight="1" x14ac:dyDescent="0.25">
      <c r="A859" s="8">
        <v>931</v>
      </c>
      <c r="B859" s="8" t="s">
        <v>9</v>
      </c>
      <c r="C859" s="8" t="s">
        <v>11</v>
      </c>
      <c r="D859" s="8" t="s">
        <v>134</v>
      </c>
      <c r="E859" s="30">
        <v>200</v>
      </c>
      <c r="F859" s="24" t="s">
        <v>539</v>
      </c>
      <c r="G859" s="14">
        <f t="shared" ref="G859:J859" si="370">G860</f>
        <v>3566.7</v>
      </c>
      <c r="H859" s="14">
        <f t="shared" si="370"/>
        <v>3084.8</v>
      </c>
      <c r="I859" s="14">
        <f t="shared" si="370"/>
        <v>3086.4</v>
      </c>
      <c r="J859" s="14">
        <f t="shared" si="370"/>
        <v>0</v>
      </c>
    </row>
    <row r="860" spans="1:10" ht="31.5" customHeight="1" x14ac:dyDescent="0.25">
      <c r="A860" s="8">
        <v>931</v>
      </c>
      <c r="B860" s="8" t="s">
        <v>9</v>
      </c>
      <c r="C860" s="8" t="s">
        <v>11</v>
      </c>
      <c r="D860" s="8" t="s">
        <v>134</v>
      </c>
      <c r="E860" s="30">
        <v>240</v>
      </c>
      <c r="F860" s="24" t="s">
        <v>540</v>
      </c>
      <c r="G860" s="14">
        <v>3566.7</v>
      </c>
      <c r="H860" s="14">
        <v>3084.8</v>
      </c>
      <c r="I860" s="14">
        <v>3086.4</v>
      </c>
      <c r="J860" s="14"/>
    </row>
    <row r="861" spans="1:10" ht="15.75" customHeight="1" x14ac:dyDescent="0.25">
      <c r="A861" s="8">
        <v>931</v>
      </c>
      <c r="B861" s="8" t="s">
        <v>9</v>
      </c>
      <c r="C861" s="8" t="s">
        <v>11</v>
      </c>
      <c r="D861" s="8" t="s">
        <v>134</v>
      </c>
      <c r="E861" s="30">
        <v>800</v>
      </c>
      <c r="F861" s="24" t="s">
        <v>552</v>
      </c>
      <c r="G861" s="14">
        <f t="shared" ref="G861:J861" si="371">G862</f>
        <v>102.7</v>
      </c>
      <c r="H861" s="14">
        <f t="shared" si="371"/>
        <v>100.9</v>
      </c>
      <c r="I861" s="14">
        <f t="shared" si="371"/>
        <v>99.3</v>
      </c>
      <c r="J861" s="14">
        <f t="shared" si="371"/>
        <v>0</v>
      </c>
    </row>
    <row r="862" spans="1:10" ht="15.75" customHeight="1" x14ac:dyDescent="0.25">
      <c r="A862" s="8">
        <v>931</v>
      </c>
      <c r="B862" s="8" t="s">
        <v>9</v>
      </c>
      <c r="C862" s="8" t="s">
        <v>11</v>
      </c>
      <c r="D862" s="8" t="s">
        <v>134</v>
      </c>
      <c r="E862" s="30">
        <v>850</v>
      </c>
      <c r="F862" s="24" t="s">
        <v>554</v>
      </c>
      <c r="G862" s="14">
        <v>102.7</v>
      </c>
      <c r="H862" s="14">
        <v>100.9</v>
      </c>
      <c r="I862" s="14">
        <v>99.3</v>
      </c>
      <c r="J862" s="14"/>
    </row>
    <row r="863" spans="1:10" ht="78.75" customHeight="1" x14ac:dyDescent="0.25">
      <c r="A863" s="8">
        <v>931</v>
      </c>
      <c r="B863" s="8" t="s">
        <v>9</v>
      </c>
      <c r="C863" s="8" t="s">
        <v>11</v>
      </c>
      <c r="D863" s="8" t="s">
        <v>135</v>
      </c>
      <c r="E863" s="30"/>
      <c r="F863" s="13" t="s">
        <v>623</v>
      </c>
      <c r="G863" s="14">
        <f t="shared" ref="G863:J864" si="372">G864</f>
        <v>221</v>
      </c>
      <c r="H863" s="14">
        <f t="shared" si="372"/>
        <v>221</v>
      </c>
      <c r="I863" s="14">
        <f t="shared" si="372"/>
        <v>221</v>
      </c>
      <c r="J863" s="14">
        <f t="shared" si="372"/>
        <v>0</v>
      </c>
    </row>
    <row r="864" spans="1:10" ht="31.5" customHeight="1" x14ac:dyDescent="0.25">
      <c r="A864" s="8">
        <v>931</v>
      </c>
      <c r="B864" s="8" t="s">
        <v>9</v>
      </c>
      <c r="C864" s="8" t="s">
        <v>11</v>
      </c>
      <c r="D864" s="8" t="s">
        <v>135</v>
      </c>
      <c r="E864" s="30">
        <v>200</v>
      </c>
      <c r="F864" s="24" t="s">
        <v>539</v>
      </c>
      <c r="G864" s="14">
        <f t="shared" si="372"/>
        <v>221</v>
      </c>
      <c r="H864" s="14">
        <f t="shared" si="372"/>
        <v>221</v>
      </c>
      <c r="I864" s="14">
        <f t="shared" si="372"/>
        <v>221</v>
      </c>
      <c r="J864" s="14">
        <f t="shared" si="372"/>
        <v>0</v>
      </c>
    </row>
    <row r="865" spans="1:10" ht="31.5" customHeight="1" x14ac:dyDescent="0.25">
      <c r="A865" s="8">
        <v>931</v>
      </c>
      <c r="B865" s="8" t="s">
        <v>9</v>
      </c>
      <c r="C865" s="8" t="s">
        <v>11</v>
      </c>
      <c r="D865" s="8" t="s">
        <v>135</v>
      </c>
      <c r="E865" s="30">
        <v>240</v>
      </c>
      <c r="F865" s="24" t="s">
        <v>540</v>
      </c>
      <c r="G865" s="14">
        <v>221</v>
      </c>
      <c r="H865" s="14">
        <v>221</v>
      </c>
      <c r="I865" s="14">
        <v>221</v>
      </c>
      <c r="J865" s="14"/>
    </row>
    <row r="866" spans="1:10" s="3" customFormat="1" ht="31.5" customHeight="1" x14ac:dyDescent="0.25">
      <c r="A866" s="10">
        <v>931</v>
      </c>
      <c r="B866" s="10" t="s">
        <v>30</v>
      </c>
      <c r="C866" s="10"/>
      <c r="D866" s="10"/>
      <c r="E866" s="10"/>
      <c r="F866" s="5" t="s">
        <v>56</v>
      </c>
      <c r="G866" s="15">
        <f t="shared" ref="G866:J866" si="373">G873+G867</f>
        <v>1190.3</v>
      </c>
      <c r="H866" s="15">
        <f t="shared" si="373"/>
        <v>344.7</v>
      </c>
      <c r="I866" s="15">
        <f t="shared" si="373"/>
        <v>324.7</v>
      </c>
      <c r="J866" s="15">
        <f t="shared" si="373"/>
        <v>0</v>
      </c>
    </row>
    <row r="867" spans="1:10" s="9" customFormat="1" ht="47.25" customHeight="1" x14ac:dyDescent="0.25">
      <c r="A867" s="11">
        <v>931</v>
      </c>
      <c r="B867" s="11" t="s">
        <v>30</v>
      </c>
      <c r="C867" s="11" t="s">
        <v>37</v>
      </c>
      <c r="D867" s="11"/>
      <c r="E867" s="11"/>
      <c r="F867" s="7" t="s">
        <v>61</v>
      </c>
      <c r="G867" s="16">
        <f t="shared" ref="G867:J871" si="374">G868</f>
        <v>0</v>
      </c>
      <c r="H867" s="16">
        <f t="shared" si="374"/>
        <v>75</v>
      </c>
      <c r="I867" s="16">
        <f t="shared" si="374"/>
        <v>55</v>
      </c>
      <c r="J867" s="16">
        <f t="shared" si="374"/>
        <v>0</v>
      </c>
    </row>
    <row r="868" spans="1:10" ht="31.5" customHeight="1" x14ac:dyDescent="0.25">
      <c r="A868" s="8">
        <v>931</v>
      </c>
      <c r="B868" s="8" t="s">
        <v>30</v>
      </c>
      <c r="C868" s="8" t="s">
        <v>37</v>
      </c>
      <c r="D868" s="8" t="s">
        <v>219</v>
      </c>
      <c r="E868" s="8"/>
      <c r="F868" s="24" t="s">
        <v>799</v>
      </c>
      <c r="G868" s="14">
        <f t="shared" si="374"/>
        <v>0</v>
      </c>
      <c r="H868" s="14">
        <f t="shared" si="374"/>
        <v>75</v>
      </c>
      <c r="I868" s="14">
        <f t="shared" si="374"/>
        <v>55</v>
      </c>
      <c r="J868" s="14">
        <f t="shared" si="374"/>
        <v>0</v>
      </c>
    </row>
    <row r="869" spans="1:10" ht="15.75" customHeight="1" x14ac:dyDescent="0.25">
      <c r="A869" s="8">
        <v>931</v>
      </c>
      <c r="B869" s="8" t="s">
        <v>30</v>
      </c>
      <c r="C869" s="8" t="s">
        <v>37</v>
      </c>
      <c r="D869" s="8" t="s">
        <v>220</v>
      </c>
      <c r="E869" s="8"/>
      <c r="F869" s="24" t="s">
        <v>801</v>
      </c>
      <c r="G869" s="14">
        <f t="shared" si="374"/>
        <v>0</v>
      </c>
      <c r="H869" s="14">
        <f t="shared" si="374"/>
        <v>75</v>
      </c>
      <c r="I869" s="14">
        <f t="shared" si="374"/>
        <v>55</v>
      </c>
      <c r="J869" s="14">
        <f t="shared" si="374"/>
        <v>0</v>
      </c>
    </row>
    <row r="870" spans="1:10" ht="47.25" customHeight="1" x14ac:dyDescent="0.25">
      <c r="A870" s="8">
        <v>931</v>
      </c>
      <c r="B870" s="8" t="s">
        <v>30</v>
      </c>
      <c r="C870" s="8" t="s">
        <v>37</v>
      </c>
      <c r="D870" s="8" t="s">
        <v>235</v>
      </c>
      <c r="E870" s="8"/>
      <c r="F870" s="18" t="s">
        <v>804</v>
      </c>
      <c r="G870" s="14">
        <f t="shared" si="374"/>
        <v>0</v>
      </c>
      <c r="H870" s="14">
        <f t="shared" si="374"/>
        <v>75</v>
      </c>
      <c r="I870" s="14">
        <f t="shared" si="374"/>
        <v>55</v>
      </c>
      <c r="J870" s="14">
        <f t="shared" si="374"/>
        <v>0</v>
      </c>
    </row>
    <row r="871" spans="1:10" ht="31.5" customHeight="1" x14ac:dyDescent="0.25">
      <c r="A871" s="8">
        <v>931</v>
      </c>
      <c r="B871" s="8" t="s">
        <v>30</v>
      </c>
      <c r="C871" s="8" t="s">
        <v>37</v>
      </c>
      <c r="D871" s="8" t="s">
        <v>235</v>
      </c>
      <c r="E871" s="8" t="s">
        <v>161</v>
      </c>
      <c r="F871" s="24" t="s">
        <v>539</v>
      </c>
      <c r="G871" s="14">
        <f t="shared" si="374"/>
        <v>0</v>
      </c>
      <c r="H871" s="14">
        <f t="shared" si="374"/>
        <v>75</v>
      </c>
      <c r="I871" s="14">
        <f t="shared" si="374"/>
        <v>55</v>
      </c>
      <c r="J871" s="14">
        <f t="shared" si="374"/>
        <v>0</v>
      </c>
    </row>
    <row r="872" spans="1:10" ht="31.5" customHeight="1" x14ac:dyDescent="0.25">
      <c r="A872" s="8">
        <v>931</v>
      </c>
      <c r="B872" s="8" t="s">
        <v>30</v>
      </c>
      <c r="C872" s="8" t="s">
        <v>37</v>
      </c>
      <c r="D872" s="8" t="s">
        <v>235</v>
      </c>
      <c r="E872" s="8" t="s">
        <v>162</v>
      </c>
      <c r="F872" s="24" t="s">
        <v>540</v>
      </c>
      <c r="G872" s="14"/>
      <c r="H872" s="14">
        <v>75</v>
      </c>
      <c r="I872" s="14">
        <v>55</v>
      </c>
      <c r="J872" s="14"/>
    </row>
    <row r="873" spans="1:10" s="9" customFormat="1" ht="31.5" customHeight="1" x14ac:dyDescent="0.25">
      <c r="A873" s="11">
        <v>931</v>
      </c>
      <c r="B873" s="11" t="s">
        <v>30</v>
      </c>
      <c r="C873" s="11" t="s">
        <v>50</v>
      </c>
      <c r="D873" s="11"/>
      <c r="E873" s="11"/>
      <c r="F873" s="7" t="s">
        <v>62</v>
      </c>
      <c r="G873" s="16">
        <f t="shared" ref="G873:J873" si="375">G874+G880</f>
        <v>1190.3</v>
      </c>
      <c r="H873" s="16">
        <f t="shared" si="375"/>
        <v>269.7</v>
      </c>
      <c r="I873" s="16">
        <f t="shared" si="375"/>
        <v>269.7</v>
      </c>
      <c r="J873" s="16">
        <f t="shared" si="375"/>
        <v>0</v>
      </c>
    </row>
    <row r="874" spans="1:10" ht="31.5" customHeight="1" x14ac:dyDescent="0.25">
      <c r="A874" s="8">
        <v>931</v>
      </c>
      <c r="B874" s="8" t="s">
        <v>30</v>
      </c>
      <c r="C874" s="8" t="s">
        <v>50</v>
      </c>
      <c r="D874" s="8" t="s">
        <v>166</v>
      </c>
      <c r="E874" s="30"/>
      <c r="F874" s="13" t="s">
        <v>680</v>
      </c>
      <c r="G874" s="14">
        <f t="shared" ref="G874:J878" si="376">G875</f>
        <v>100</v>
      </c>
      <c r="H874" s="14">
        <f t="shared" si="376"/>
        <v>100</v>
      </c>
      <c r="I874" s="14">
        <f t="shared" si="376"/>
        <v>100</v>
      </c>
      <c r="J874" s="14">
        <f t="shared" si="376"/>
        <v>0</v>
      </c>
    </row>
    <row r="875" spans="1:10" ht="47.25" customHeight="1" x14ac:dyDescent="0.25">
      <c r="A875" s="8">
        <v>931</v>
      </c>
      <c r="B875" s="8" t="s">
        <v>30</v>
      </c>
      <c r="C875" s="8" t="s">
        <v>50</v>
      </c>
      <c r="D875" s="8" t="s">
        <v>223</v>
      </c>
      <c r="E875" s="30"/>
      <c r="F875" s="13" t="s">
        <v>681</v>
      </c>
      <c r="G875" s="14">
        <f t="shared" si="376"/>
        <v>100</v>
      </c>
      <c r="H875" s="14">
        <f t="shared" si="376"/>
        <v>100</v>
      </c>
      <c r="I875" s="14">
        <f t="shared" si="376"/>
        <v>100</v>
      </c>
      <c r="J875" s="14">
        <f t="shared" si="376"/>
        <v>0</v>
      </c>
    </row>
    <row r="876" spans="1:10" ht="47.25" x14ac:dyDescent="0.25">
      <c r="A876" s="8">
        <v>931</v>
      </c>
      <c r="B876" s="8" t="s">
        <v>30</v>
      </c>
      <c r="C876" s="8" t="s">
        <v>50</v>
      </c>
      <c r="D876" s="8" t="s">
        <v>224</v>
      </c>
      <c r="E876" s="30"/>
      <c r="F876" s="18" t="s">
        <v>1025</v>
      </c>
      <c r="G876" s="14">
        <f t="shared" si="376"/>
        <v>100</v>
      </c>
      <c r="H876" s="14">
        <f t="shared" si="376"/>
        <v>100</v>
      </c>
      <c r="I876" s="14">
        <f t="shared" si="376"/>
        <v>100</v>
      </c>
      <c r="J876" s="14">
        <f t="shared" si="376"/>
        <v>0</v>
      </c>
    </row>
    <row r="877" spans="1:10" ht="31.5" customHeight="1" x14ac:dyDescent="0.25">
      <c r="A877" s="8">
        <v>931</v>
      </c>
      <c r="B877" s="8" t="s">
        <v>30</v>
      </c>
      <c r="C877" s="8" t="s">
        <v>50</v>
      </c>
      <c r="D877" s="8" t="s">
        <v>225</v>
      </c>
      <c r="E877" s="30"/>
      <c r="F877" s="13" t="s">
        <v>683</v>
      </c>
      <c r="G877" s="14">
        <f t="shared" si="376"/>
        <v>100</v>
      </c>
      <c r="H877" s="14">
        <f t="shared" si="376"/>
        <v>100</v>
      </c>
      <c r="I877" s="14">
        <f t="shared" si="376"/>
        <v>100</v>
      </c>
      <c r="J877" s="14">
        <f t="shared" si="376"/>
        <v>0</v>
      </c>
    </row>
    <row r="878" spans="1:10" ht="31.5" customHeight="1" x14ac:dyDescent="0.25">
      <c r="A878" s="8">
        <v>931</v>
      </c>
      <c r="B878" s="8" t="s">
        <v>30</v>
      </c>
      <c r="C878" s="8" t="s">
        <v>50</v>
      </c>
      <c r="D878" s="8" t="s">
        <v>225</v>
      </c>
      <c r="E878" s="30">
        <v>200</v>
      </c>
      <c r="F878" s="24" t="s">
        <v>539</v>
      </c>
      <c r="G878" s="14">
        <f t="shared" si="376"/>
        <v>100</v>
      </c>
      <c r="H878" s="14">
        <f t="shared" si="376"/>
        <v>100</v>
      </c>
      <c r="I878" s="14">
        <f t="shared" si="376"/>
        <v>100</v>
      </c>
      <c r="J878" s="14">
        <f t="shared" si="376"/>
        <v>0</v>
      </c>
    </row>
    <row r="879" spans="1:10" ht="31.5" customHeight="1" x14ac:dyDescent="0.25">
      <c r="A879" s="8">
        <v>931</v>
      </c>
      <c r="B879" s="8" t="s">
        <v>30</v>
      </c>
      <c r="C879" s="8" t="s">
        <v>50</v>
      </c>
      <c r="D879" s="8" t="s">
        <v>225</v>
      </c>
      <c r="E879" s="30">
        <v>240</v>
      </c>
      <c r="F879" s="24" t="s">
        <v>540</v>
      </c>
      <c r="G879" s="14">
        <v>100</v>
      </c>
      <c r="H879" s="14">
        <v>100</v>
      </c>
      <c r="I879" s="14">
        <v>100</v>
      </c>
      <c r="J879" s="14"/>
    </row>
    <row r="880" spans="1:10" ht="47.25" customHeight="1" x14ac:dyDescent="0.25">
      <c r="A880" s="8">
        <v>931</v>
      </c>
      <c r="B880" s="8" t="s">
        <v>30</v>
      </c>
      <c r="C880" s="8" t="s">
        <v>50</v>
      </c>
      <c r="D880" s="8" t="s">
        <v>163</v>
      </c>
      <c r="E880" s="30"/>
      <c r="F880" s="18" t="s">
        <v>686</v>
      </c>
      <c r="G880" s="14">
        <f t="shared" ref="G880:J884" si="377">G881</f>
        <v>1090.3</v>
      </c>
      <c r="H880" s="14">
        <f t="shared" si="377"/>
        <v>169.7</v>
      </c>
      <c r="I880" s="14">
        <f t="shared" si="377"/>
        <v>169.7</v>
      </c>
      <c r="J880" s="14">
        <f t="shared" si="377"/>
        <v>0</v>
      </c>
    </row>
    <row r="881" spans="1:10" ht="31.5" customHeight="1" x14ac:dyDescent="0.25">
      <c r="A881" s="8">
        <v>931</v>
      </c>
      <c r="B881" s="8" t="s">
        <v>30</v>
      </c>
      <c r="C881" s="8" t="s">
        <v>50</v>
      </c>
      <c r="D881" s="8" t="s">
        <v>226</v>
      </c>
      <c r="E881" s="30"/>
      <c r="F881" s="13" t="s">
        <v>690</v>
      </c>
      <c r="G881" s="14">
        <f t="shared" si="377"/>
        <v>1090.3</v>
      </c>
      <c r="H881" s="14">
        <f t="shared" si="377"/>
        <v>169.7</v>
      </c>
      <c r="I881" s="14">
        <f t="shared" si="377"/>
        <v>169.7</v>
      </c>
      <c r="J881" s="14">
        <f t="shared" si="377"/>
        <v>0</v>
      </c>
    </row>
    <row r="882" spans="1:10" ht="47.25" customHeight="1" x14ac:dyDescent="0.25">
      <c r="A882" s="8">
        <v>931</v>
      </c>
      <c r="B882" s="8" t="s">
        <v>30</v>
      </c>
      <c r="C882" s="8" t="s">
        <v>50</v>
      </c>
      <c r="D882" s="8" t="s">
        <v>227</v>
      </c>
      <c r="E882" s="30"/>
      <c r="F882" s="13" t="s">
        <v>1159</v>
      </c>
      <c r="G882" s="14">
        <f t="shared" si="377"/>
        <v>1090.3</v>
      </c>
      <c r="H882" s="14">
        <f t="shared" si="377"/>
        <v>169.7</v>
      </c>
      <c r="I882" s="14">
        <f t="shared" si="377"/>
        <v>169.7</v>
      </c>
      <c r="J882" s="14">
        <f t="shared" si="377"/>
        <v>0</v>
      </c>
    </row>
    <row r="883" spans="1:10" ht="63" x14ac:dyDescent="0.25">
      <c r="A883" s="8">
        <v>931</v>
      </c>
      <c r="B883" s="8" t="s">
        <v>30</v>
      </c>
      <c r="C883" s="8" t="s">
        <v>50</v>
      </c>
      <c r="D883" s="8" t="s">
        <v>228</v>
      </c>
      <c r="E883" s="30"/>
      <c r="F883" s="18" t="s">
        <v>1160</v>
      </c>
      <c r="G883" s="14">
        <f t="shared" si="377"/>
        <v>1090.3</v>
      </c>
      <c r="H883" s="14">
        <f t="shared" si="377"/>
        <v>169.7</v>
      </c>
      <c r="I883" s="14">
        <f t="shared" si="377"/>
        <v>169.7</v>
      </c>
      <c r="J883" s="14">
        <f t="shared" si="377"/>
        <v>0</v>
      </c>
    </row>
    <row r="884" spans="1:10" ht="31.5" customHeight="1" x14ac:dyDescent="0.25">
      <c r="A884" s="8">
        <v>931</v>
      </c>
      <c r="B884" s="8" t="s">
        <v>30</v>
      </c>
      <c r="C884" s="8" t="s">
        <v>50</v>
      </c>
      <c r="D884" s="8" t="s">
        <v>228</v>
      </c>
      <c r="E884" s="30">
        <v>200</v>
      </c>
      <c r="F884" s="24" t="s">
        <v>539</v>
      </c>
      <c r="G884" s="14">
        <f t="shared" si="377"/>
        <v>1090.3</v>
      </c>
      <c r="H884" s="14">
        <f t="shared" si="377"/>
        <v>169.7</v>
      </c>
      <c r="I884" s="14">
        <f t="shared" si="377"/>
        <v>169.7</v>
      </c>
      <c r="J884" s="14">
        <f t="shared" si="377"/>
        <v>0</v>
      </c>
    </row>
    <row r="885" spans="1:10" ht="31.5" customHeight="1" x14ac:dyDescent="0.25">
      <c r="A885" s="8">
        <v>931</v>
      </c>
      <c r="B885" s="8" t="s">
        <v>30</v>
      </c>
      <c r="C885" s="8" t="s">
        <v>50</v>
      </c>
      <c r="D885" s="8" t="s">
        <v>228</v>
      </c>
      <c r="E885" s="30">
        <v>240</v>
      </c>
      <c r="F885" s="24" t="s">
        <v>540</v>
      </c>
      <c r="G885" s="14">
        <v>1090.3</v>
      </c>
      <c r="H885" s="14">
        <v>169.7</v>
      </c>
      <c r="I885" s="14">
        <v>169.7</v>
      </c>
      <c r="J885" s="14"/>
    </row>
    <row r="886" spans="1:10" s="3" customFormat="1" ht="15.75" customHeight="1" x14ac:dyDescent="0.25">
      <c r="A886" s="10">
        <v>931</v>
      </c>
      <c r="B886" s="10" t="s">
        <v>24</v>
      </c>
      <c r="C886" s="10"/>
      <c r="D886" s="10"/>
      <c r="E886" s="10"/>
      <c r="F886" s="5" t="s">
        <v>27</v>
      </c>
      <c r="G886" s="15">
        <f>G887+G914</f>
        <v>268376.80000000005</v>
      </c>
      <c r="H886" s="15">
        <f>H887+H914</f>
        <v>243122.50000000003</v>
      </c>
      <c r="I886" s="15">
        <f>I887+I914</f>
        <v>243122.50000000003</v>
      </c>
      <c r="J886" s="15">
        <f>J887+J914</f>
        <v>0</v>
      </c>
    </row>
    <row r="887" spans="1:10" s="9" customFormat="1" ht="15.75" customHeight="1" x14ac:dyDescent="0.25">
      <c r="A887" s="11">
        <v>931</v>
      </c>
      <c r="B887" s="11" t="s">
        <v>24</v>
      </c>
      <c r="C887" s="11" t="s">
        <v>37</v>
      </c>
      <c r="D887" s="11"/>
      <c r="E887" s="11"/>
      <c r="F887" s="7" t="s">
        <v>60</v>
      </c>
      <c r="G887" s="16">
        <f>G888+G897+G902+G908</f>
        <v>267966.80000000005</v>
      </c>
      <c r="H887" s="16">
        <f>H888+H897+H902+H908</f>
        <v>242859.20000000004</v>
      </c>
      <c r="I887" s="16">
        <f>I888+I897+I902+I908</f>
        <v>242859.20000000004</v>
      </c>
      <c r="J887" s="16">
        <f>J888+J897+J902+J908</f>
        <v>0</v>
      </c>
    </row>
    <row r="888" spans="1:10" ht="31.5" customHeight="1" x14ac:dyDescent="0.25">
      <c r="A888" s="8">
        <v>931</v>
      </c>
      <c r="B888" s="8" t="s">
        <v>24</v>
      </c>
      <c r="C888" s="8" t="s">
        <v>37</v>
      </c>
      <c r="D888" s="8" t="s">
        <v>136</v>
      </c>
      <c r="E888" s="30"/>
      <c r="F888" s="13" t="s">
        <v>650</v>
      </c>
      <c r="G888" s="14">
        <f t="shared" ref="G888:J889" si="378">G889</f>
        <v>263555.90000000002</v>
      </c>
      <c r="H888" s="14">
        <f t="shared" si="378"/>
        <v>238448.30000000002</v>
      </c>
      <c r="I888" s="14">
        <f t="shared" si="378"/>
        <v>238448.30000000002</v>
      </c>
      <c r="J888" s="14">
        <f t="shared" si="378"/>
        <v>0</v>
      </c>
    </row>
    <row r="889" spans="1:10" ht="31.5" customHeight="1" x14ac:dyDescent="0.25">
      <c r="A889" s="8">
        <v>931</v>
      </c>
      <c r="B889" s="8" t="s">
        <v>24</v>
      </c>
      <c r="C889" s="8" t="s">
        <v>37</v>
      </c>
      <c r="D889" s="8" t="s">
        <v>137</v>
      </c>
      <c r="E889" s="30"/>
      <c r="F889" s="13" t="s">
        <v>651</v>
      </c>
      <c r="G889" s="14">
        <f>G890</f>
        <v>263555.90000000002</v>
      </c>
      <c r="H889" s="14">
        <f t="shared" si="378"/>
        <v>238448.30000000002</v>
      </c>
      <c r="I889" s="14">
        <f t="shared" si="378"/>
        <v>238448.30000000002</v>
      </c>
      <c r="J889" s="14">
        <f t="shared" si="378"/>
        <v>0</v>
      </c>
    </row>
    <row r="890" spans="1:10" ht="47.25" x14ac:dyDescent="0.25">
      <c r="A890" s="8">
        <v>931</v>
      </c>
      <c r="B890" s="8" t="s">
        <v>24</v>
      </c>
      <c r="C890" s="8" t="s">
        <v>37</v>
      </c>
      <c r="D890" s="8" t="s">
        <v>138</v>
      </c>
      <c r="E890" s="30"/>
      <c r="F890" s="18" t="s">
        <v>1007</v>
      </c>
      <c r="G890" s="14">
        <f>G891+G894</f>
        <v>263555.90000000002</v>
      </c>
      <c r="H890" s="14">
        <f t="shared" ref="H890:J890" si="379">H891+H894</f>
        <v>238448.30000000002</v>
      </c>
      <c r="I890" s="14">
        <f t="shared" si="379"/>
        <v>238448.30000000002</v>
      </c>
      <c r="J890" s="14">
        <f t="shared" si="379"/>
        <v>0</v>
      </c>
    </row>
    <row r="891" spans="1:10" x14ac:dyDescent="0.25">
      <c r="A891" s="8">
        <v>931</v>
      </c>
      <c r="B891" s="8" t="s">
        <v>24</v>
      </c>
      <c r="C891" s="8" t="s">
        <v>37</v>
      </c>
      <c r="D891" s="8" t="s">
        <v>915</v>
      </c>
      <c r="E891" s="30"/>
      <c r="F891" s="24" t="s">
        <v>1062</v>
      </c>
      <c r="G891" s="14">
        <f>G892</f>
        <v>257792.6</v>
      </c>
      <c r="H891" s="14">
        <f t="shared" ref="H891:J892" si="380">H892</f>
        <v>234840.7</v>
      </c>
      <c r="I891" s="14">
        <f t="shared" si="380"/>
        <v>234840.7</v>
      </c>
      <c r="J891" s="14">
        <f t="shared" si="380"/>
        <v>0</v>
      </c>
    </row>
    <row r="892" spans="1:10" ht="31.5" x14ac:dyDescent="0.25">
      <c r="A892" s="8">
        <v>931</v>
      </c>
      <c r="B892" s="8" t="s">
        <v>24</v>
      </c>
      <c r="C892" s="8" t="s">
        <v>37</v>
      </c>
      <c r="D892" s="8" t="s">
        <v>915</v>
      </c>
      <c r="E892" s="30">
        <v>200</v>
      </c>
      <c r="F892" s="24" t="s">
        <v>539</v>
      </c>
      <c r="G892" s="14">
        <f>G893</f>
        <v>257792.6</v>
      </c>
      <c r="H892" s="14">
        <f t="shared" si="380"/>
        <v>234840.7</v>
      </c>
      <c r="I892" s="14">
        <f t="shared" si="380"/>
        <v>234840.7</v>
      </c>
      <c r="J892" s="14">
        <f t="shared" si="380"/>
        <v>0</v>
      </c>
    </row>
    <row r="893" spans="1:10" ht="31.5" x14ac:dyDescent="0.25">
      <c r="A893" s="8">
        <v>931</v>
      </c>
      <c r="B893" s="8" t="s">
        <v>24</v>
      </c>
      <c r="C893" s="8" t="s">
        <v>37</v>
      </c>
      <c r="D893" s="8" t="s">
        <v>915</v>
      </c>
      <c r="E893" s="30">
        <v>240</v>
      </c>
      <c r="F893" s="24" t="s">
        <v>540</v>
      </c>
      <c r="G893" s="14">
        <v>257792.6</v>
      </c>
      <c r="H893" s="14">
        <v>234840.7</v>
      </c>
      <c r="I893" s="14">
        <v>234840.7</v>
      </c>
      <c r="J893" s="14"/>
    </row>
    <row r="894" spans="1:10" x14ac:dyDescent="0.25">
      <c r="A894" s="8">
        <v>931</v>
      </c>
      <c r="B894" s="8" t="s">
        <v>24</v>
      </c>
      <c r="C894" s="8" t="s">
        <v>37</v>
      </c>
      <c r="D894" s="8" t="s">
        <v>916</v>
      </c>
      <c r="E894" s="30"/>
      <c r="F894" s="24" t="s">
        <v>1064</v>
      </c>
      <c r="G894" s="14">
        <f>G895</f>
        <v>5763.3</v>
      </c>
      <c r="H894" s="14">
        <f t="shared" ref="H894:J895" si="381">H895</f>
        <v>3607.6</v>
      </c>
      <c r="I894" s="14">
        <f t="shared" si="381"/>
        <v>3607.6</v>
      </c>
      <c r="J894" s="14">
        <f t="shared" si="381"/>
        <v>0</v>
      </c>
    </row>
    <row r="895" spans="1:10" ht="31.5" x14ac:dyDescent="0.25">
      <c r="A895" s="8">
        <v>931</v>
      </c>
      <c r="B895" s="8" t="s">
        <v>24</v>
      </c>
      <c r="C895" s="8" t="s">
        <v>37</v>
      </c>
      <c r="D895" s="8" t="s">
        <v>916</v>
      </c>
      <c r="E895" s="30">
        <v>200</v>
      </c>
      <c r="F895" s="24" t="s">
        <v>539</v>
      </c>
      <c r="G895" s="14">
        <f>G896</f>
        <v>5763.3</v>
      </c>
      <c r="H895" s="14">
        <f t="shared" si="381"/>
        <v>3607.6</v>
      </c>
      <c r="I895" s="14">
        <f t="shared" si="381"/>
        <v>3607.6</v>
      </c>
      <c r="J895" s="14">
        <f t="shared" si="381"/>
        <v>0</v>
      </c>
    </row>
    <row r="896" spans="1:10" ht="31.5" x14ac:dyDescent="0.25">
      <c r="A896" s="8">
        <v>931</v>
      </c>
      <c r="B896" s="8" t="s">
        <v>24</v>
      </c>
      <c r="C896" s="8" t="s">
        <v>37</v>
      </c>
      <c r="D896" s="8" t="s">
        <v>916</v>
      </c>
      <c r="E896" s="30">
        <v>240</v>
      </c>
      <c r="F896" s="24" t="s">
        <v>540</v>
      </c>
      <c r="G896" s="14">
        <v>5763.3</v>
      </c>
      <c r="H896" s="14">
        <v>3607.6</v>
      </c>
      <c r="I896" s="14">
        <v>3607.6</v>
      </c>
      <c r="J896" s="14"/>
    </row>
    <row r="897" spans="1:11" ht="63" customHeight="1" x14ac:dyDescent="0.25">
      <c r="A897" s="8">
        <v>931</v>
      </c>
      <c r="B897" s="8" t="s">
        <v>24</v>
      </c>
      <c r="C897" s="8" t="s">
        <v>37</v>
      </c>
      <c r="D897" s="8" t="s">
        <v>139</v>
      </c>
      <c r="E897" s="30"/>
      <c r="F897" s="13" t="s">
        <v>658</v>
      </c>
      <c r="G897" s="14">
        <f t="shared" ref="G897:J900" si="382">G898</f>
        <v>441.2</v>
      </c>
      <c r="H897" s="14">
        <f t="shared" si="382"/>
        <v>441.2</v>
      </c>
      <c r="I897" s="14">
        <f t="shared" si="382"/>
        <v>441.2</v>
      </c>
      <c r="J897" s="14">
        <f t="shared" si="382"/>
        <v>0</v>
      </c>
    </row>
    <row r="898" spans="1:11" ht="31.5" customHeight="1" x14ac:dyDescent="0.25">
      <c r="A898" s="8">
        <v>931</v>
      </c>
      <c r="B898" s="8" t="s">
        <v>24</v>
      </c>
      <c r="C898" s="8" t="s">
        <v>37</v>
      </c>
      <c r="D898" s="8" t="s">
        <v>140</v>
      </c>
      <c r="E898" s="30"/>
      <c r="F898" s="13" t="s">
        <v>659</v>
      </c>
      <c r="G898" s="14">
        <f t="shared" si="382"/>
        <v>441.2</v>
      </c>
      <c r="H898" s="14">
        <f t="shared" si="382"/>
        <v>441.2</v>
      </c>
      <c r="I898" s="14">
        <f t="shared" si="382"/>
        <v>441.2</v>
      </c>
      <c r="J898" s="14">
        <f t="shared" si="382"/>
        <v>0</v>
      </c>
    </row>
    <row r="899" spans="1:11" ht="47.25" customHeight="1" x14ac:dyDescent="0.25">
      <c r="A899" s="8">
        <v>931</v>
      </c>
      <c r="B899" s="8" t="s">
        <v>24</v>
      </c>
      <c r="C899" s="8" t="s">
        <v>37</v>
      </c>
      <c r="D899" s="8" t="s">
        <v>424</v>
      </c>
      <c r="E899" s="30"/>
      <c r="F899" s="18" t="s">
        <v>1124</v>
      </c>
      <c r="G899" s="14">
        <f t="shared" si="382"/>
        <v>441.2</v>
      </c>
      <c r="H899" s="14">
        <f t="shared" si="382"/>
        <v>441.2</v>
      </c>
      <c r="I899" s="14">
        <f t="shared" si="382"/>
        <v>441.2</v>
      </c>
      <c r="J899" s="14">
        <f t="shared" si="382"/>
        <v>0</v>
      </c>
    </row>
    <row r="900" spans="1:11" ht="31.5" customHeight="1" x14ac:dyDescent="0.25">
      <c r="A900" s="8">
        <v>931</v>
      </c>
      <c r="B900" s="8" t="s">
        <v>24</v>
      </c>
      <c r="C900" s="8" t="s">
        <v>37</v>
      </c>
      <c r="D900" s="8" t="s">
        <v>424</v>
      </c>
      <c r="E900" s="30">
        <v>200</v>
      </c>
      <c r="F900" s="24" t="s">
        <v>539</v>
      </c>
      <c r="G900" s="14">
        <f t="shared" si="382"/>
        <v>441.2</v>
      </c>
      <c r="H900" s="14">
        <f t="shared" si="382"/>
        <v>441.2</v>
      </c>
      <c r="I900" s="14">
        <f t="shared" si="382"/>
        <v>441.2</v>
      </c>
      <c r="J900" s="14">
        <f t="shared" si="382"/>
        <v>0</v>
      </c>
    </row>
    <row r="901" spans="1:11" ht="31.5" customHeight="1" x14ac:dyDescent="0.25">
      <c r="A901" s="8">
        <v>931</v>
      </c>
      <c r="B901" s="8" t="s">
        <v>24</v>
      </c>
      <c r="C901" s="8" t="s">
        <v>37</v>
      </c>
      <c r="D901" s="8" t="s">
        <v>424</v>
      </c>
      <c r="E901" s="30">
        <v>240</v>
      </c>
      <c r="F901" s="24" t="s">
        <v>540</v>
      </c>
      <c r="G901" s="14">
        <v>441.2</v>
      </c>
      <c r="H901" s="14">
        <v>441.2</v>
      </c>
      <c r="I901" s="14">
        <v>441.2</v>
      </c>
      <c r="J901" s="14"/>
    </row>
    <row r="902" spans="1:11" ht="63" x14ac:dyDescent="0.25">
      <c r="A902" s="8">
        <v>931</v>
      </c>
      <c r="B902" s="8" t="s">
        <v>24</v>
      </c>
      <c r="C902" s="8" t="s">
        <v>37</v>
      </c>
      <c r="D902" s="8" t="s">
        <v>142</v>
      </c>
      <c r="E902" s="30"/>
      <c r="F902" s="18" t="s">
        <v>1125</v>
      </c>
      <c r="G902" s="14">
        <f t="shared" ref="G902:J906" si="383">G903</f>
        <v>3969.7</v>
      </c>
      <c r="H902" s="14">
        <f t="shared" si="383"/>
        <v>3969.7</v>
      </c>
      <c r="I902" s="14">
        <f t="shared" si="383"/>
        <v>3969.7</v>
      </c>
      <c r="J902" s="14">
        <f t="shared" si="383"/>
        <v>0</v>
      </c>
    </row>
    <row r="903" spans="1:11" ht="47.25" customHeight="1" x14ac:dyDescent="0.25">
      <c r="A903" s="8">
        <v>931</v>
      </c>
      <c r="B903" s="8" t="s">
        <v>24</v>
      </c>
      <c r="C903" s="8" t="s">
        <v>37</v>
      </c>
      <c r="D903" s="8" t="s">
        <v>143</v>
      </c>
      <c r="E903" s="30"/>
      <c r="F903" s="18" t="s">
        <v>1156</v>
      </c>
      <c r="G903" s="14">
        <f t="shared" si="383"/>
        <v>3969.7</v>
      </c>
      <c r="H903" s="14">
        <f t="shared" si="383"/>
        <v>3969.7</v>
      </c>
      <c r="I903" s="14">
        <f t="shared" si="383"/>
        <v>3969.7</v>
      </c>
      <c r="J903" s="14">
        <f t="shared" si="383"/>
        <v>0</v>
      </c>
    </row>
    <row r="904" spans="1:11" ht="63" customHeight="1" x14ac:dyDescent="0.25">
      <c r="A904" s="8">
        <v>931</v>
      </c>
      <c r="B904" s="8" t="s">
        <v>24</v>
      </c>
      <c r="C904" s="8" t="s">
        <v>37</v>
      </c>
      <c r="D904" s="8" t="s">
        <v>144</v>
      </c>
      <c r="E904" s="30"/>
      <c r="F904" s="13" t="s">
        <v>678</v>
      </c>
      <c r="G904" s="14">
        <f t="shared" si="383"/>
        <v>3969.7</v>
      </c>
      <c r="H904" s="14">
        <f t="shared" si="383"/>
        <v>3969.7</v>
      </c>
      <c r="I904" s="14">
        <f t="shared" si="383"/>
        <v>3969.7</v>
      </c>
      <c r="J904" s="14">
        <f t="shared" si="383"/>
        <v>0</v>
      </c>
    </row>
    <row r="905" spans="1:11" ht="15.75" customHeight="1" x14ac:dyDescent="0.25">
      <c r="A905" s="8">
        <v>931</v>
      </c>
      <c r="B905" s="8" t="s">
        <v>24</v>
      </c>
      <c r="C905" s="8" t="s">
        <v>37</v>
      </c>
      <c r="D905" s="8" t="s">
        <v>145</v>
      </c>
      <c r="E905" s="30"/>
      <c r="F905" s="13" t="s">
        <v>679</v>
      </c>
      <c r="G905" s="14">
        <f t="shared" si="383"/>
        <v>3969.7</v>
      </c>
      <c r="H905" s="14">
        <f t="shared" si="383"/>
        <v>3969.7</v>
      </c>
      <c r="I905" s="14">
        <f t="shared" si="383"/>
        <v>3969.7</v>
      </c>
      <c r="J905" s="14">
        <f t="shared" si="383"/>
        <v>0</v>
      </c>
    </row>
    <row r="906" spans="1:11" ht="31.5" customHeight="1" x14ac:dyDescent="0.25">
      <c r="A906" s="8">
        <v>931</v>
      </c>
      <c r="B906" s="8" t="s">
        <v>24</v>
      </c>
      <c r="C906" s="8" t="s">
        <v>37</v>
      </c>
      <c r="D906" s="8" t="s">
        <v>145</v>
      </c>
      <c r="E906" s="30">
        <v>200</v>
      </c>
      <c r="F906" s="24" t="s">
        <v>539</v>
      </c>
      <c r="G906" s="14">
        <f t="shared" si="383"/>
        <v>3969.7</v>
      </c>
      <c r="H906" s="14">
        <f t="shared" si="383"/>
        <v>3969.7</v>
      </c>
      <c r="I906" s="14">
        <f t="shared" si="383"/>
        <v>3969.7</v>
      </c>
      <c r="J906" s="14">
        <f t="shared" si="383"/>
        <v>0</v>
      </c>
    </row>
    <row r="907" spans="1:11" ht="31.5" customHeight="1" x14ac:dyDescent="0.25">
      <c r="A907" s="8">
        <v>931</v>
      </c>
      <c r="B907" s="8" t="s">
        <v>24</v>
      </c>
      <c r="C907" s="8" t="s">
        <v>37</v>
      </c>
      <c r="D907" s="8" t="s">
        <v>145</v>
      </c>
      <c r="E907" s="30">
        <v>240</v>
      </c>
      <c r="F907" s="24" t="s">
        <v>540</v>
      </c>
      <c r="G907" s="14">
        <v>3969.7</v>
      </c>
      <c r="H907" s="14">
        <v>3969.7</v>
      </c>
      <c r="I907" s="14">
        <v>3969.7</v>
      </c>
      <c r="J907" s="14"/>
    </row>
    <row r="908" spans="1:11" ht="31.5" hidden="1" x14ac:dyDescent="0.25">
      <c r="A908" s="8">
        <v>931</v>
      </c>
      <c r="B908" s="8" t="s">
        <v>24</v>
      </c>
      <c r="C908" s="8" t="s">
        <v>37</v>
      </c>
      <c r="D908" s="8" t="s">
        <v>149</v>
      </c>
      <c r="E908" s="30"/>
      <c r="F908" s="13" t="s">
        <v>707</v>
      </c>
      <c r="G908" s="14">
        <f>G909</f>
        <v>0</v>
      </c>
      <c r="H908" s="14">
        <f t="shared" ref="H908:J912" si="384">H909</f>
        <v>0</v>
      </c>
      <c r="I908" s="14">
        <f t="shared" si="384"/>
        <v>0</v>
      </c>
      <c r="J908" s="14">
        <f t="shared" si="384"/>
        <v>0</v>
      </c>
      <c r="K908" s="2">
        <v>0</v>
      </c>
    </row>
    <row r="909" spans="1:11" ht="47.25" hidden="1" x14ac:dyDescent="0.25">
      <c r="A909" s="8">
        <v>931</v>
      </c>
      <c r="B909" s="8" t="s">
        <v>24</v>
      </c>
      <c r="C909" s="8" t="s">
        <v>37</v>
      </c>
      <c r="D909" s="8" t="s">
        <v>150</v>
      </c>
      <c r="E909" s="30"/>
      <c r="F909" s="13" t="s">
        <v>722</v>
      </c>
      <c r="G909" s="14">
        <f>G910</f>
        <v>0</v>
      </c>
      <c r="H909" s="14">
        <f t="shared" si="384"/>
        <v>0</v>
      </c>
      <c r="I909" s="14">
        <f t="shared" si="384"/>
        <v>0</v>
      </c>
      <c r="J909" s="14">
        <f t="shared" si="384"/>
        <v>0</v>
      </c>
      <c r="K909" s="2">
        <v>0</v>
      </c>
    </row>
    <row r="910" spans="1:11" ht="47.25" hidden="1" x14ac:dyDescent="0.25">
      <c r="A910" s="8">
        <v>931</v>
      </c>
      <c r="B910" s="8" t="s">
        <v>24</v>
      </c>
      <c r="C910" s="8" t="s">
        <v>37</v>
      </c>
      <c r="D910" s="8" t="s">
        <v>320</v>
      </c>
      <c r="E910" s="30"/>
      <c r="F910" s="18" t="s">
        <v>724</v>
      </c>
      <c r="G910" s="14">
        <f>G911</f>
        <v>0</v>
      </c>
      <c r="H910" s="14">
        <f t="shared" si="384"/>
        <v>0</v>
      </c>
      <c r="I910" s="14">
        <f t="shared" si="384"/>
        <v>0</v>
      </c>
      <c r="J910" s="14">
        <f t="shared" si="384"/>
        <v>0</v>
      </c>
      <c r="K910" s="2">
        <v>0</v>
      </c>
    </row>
    <row r="911" spans="1:11" ht="31.5" hidden="1" x14ac:dyDescent="0.25">
      <c r="A911" s="8">
        <v>931</v>
      </c>
      <c r="B911" s="8" t="s">
        <v>24</v>
      </c>
      <c r="C911" s="8" t="s">
        <v>37</v>
      </c>
      <c r="D911" s="8" t="s">
        <v>917</v>
      </c>
      <c r="E911" s="30"/>
      <c r="F911" s="24" t="s">
        <v>1094</v>
      </c>
      <c r="G911" s="14">
        <f>G912</f>
        <v>0</v>
      </c>
      <c r="H911" s="14">
        <f t="shared" si="384"/>
        <v>0</v>
      </c>
      <c r="I911" s="14">
        <f t="shared" si="384"/>
        <v>0</v>
      </c>
      <c r="J911" s="14">
        <f t="shared" si="384"/>
        <v>0</v>
      </c>
      <c r="K911" s="2">
        <v>0</v>
      </c>
    </row>
    <row r="912" spans="1:11" hidden="1" x14ac:dyDescent="0.25">
      <c r="A912" s="8">
        <v>931</v>
      </c>
      <c r="B912" s="8" t="s">
        <v>24</v>
      </c>
      <c r="C912" s="8" t="s">
        <v>37</v>
      </c>
      <c r="D912" s="8" t="s">
        <v>917</v>
      </c>
      <c r="E912" s="30">
        <v>800</v>
      </c>
      <c r="F912" s="24" t="s">
        <v>552</v>
      </c>
      <c r="G912" s="14"/>
      <c r="H912" s="14"/>
      <c r="I912" s="14"/>
      <c r="J912" s="14">
        <f t="shared" si="384"/>
        <v>0</v>
      </c>
      <c r="K912" s="2">
        <v>0</v>
      </c>
    </row>
    <row r="913" spans="1:10" ht="63" x14ac:dyDescent="0.25">
      <c r="A913" s="8">
        <v>931</v>
      </c>
      <c r="B913" s="8" t="s">
        <v>24</v>
      </c>
      <c r="C913" s="8" t="s">
        <v>37</v>
      </c>
      <c r="D913" s="8" t="s">
        <v>917</v>
      </c>
      <c r="E913" s="30">
        <v>810</v>
      </c>
      <c r="F913" s="18" t="s">
        <v>560</v>
      </c>
      <c r="G913" s="14">
        <v>6000</v>
      </c>
      <c r="H913" s="14">
        <v>6000</v>
      </c>
      <c r="I913" s="14">
        <v>6000</v>
      </c>
      <c r="J913" s="14"/>
    </row>
    <row r="914" spans="1:10" s="9" customFormat="1" ht="15.75" customHeight="1" x14ac:dyDescent="0.25">
      <c r="A914" s="11">
        <v>931</v>
      </c>
      <c r="B914" s="11" t="s">
        <v>24</v>
      </c>
      <c r="C914" s="11" t="s">
        <v>25</v>
      </c>
      <c r="D914" s="11"/>
      <c r="E914" s="11"/>
      <c r="F914" s="7" t="s">
        <v>28</v>
      </c>
      <c r="G914" s="16">
        <f>G915+G921</f>
        <v>410</v>
      </c>
      <c r="H914" s="16">
        <f t="shared" ref="H914:J914" si="385">H915+H921</f>
        <v>263.3</v>
      </c>
      <c r="I914" s="16">
        <f t="shared" si="385"/>
        <v>263.3</v>
      </c>
      <c r="J914" s="16">
        <f t="shared" si="385"/>
        <v>0</v>
      </c>
    </row>
    <row r="915" spans="1:10" ht="31.5" customHeight="1" x14ac:dyDescent="0.25">
      <c r="A915" s="8">
        <v>931</v>
      </c>
      <c r="B915" s="8" t="s">
        <v>24</v>
      </c>
      <c r="C915" s="8" t="s">
        <v>25</v>
      </c>
      <c r="D915" s="8" t="s">
        <v>229</v>
      </c>
      <c r="E915" s="8"/>
      <c r="F915" s="18" t="s">
        <v>647</v>
      </c>
      <c r="G915" s="14">
        <f t="shared" ref="G915:J919" si="386">G916</f>
        <v>385.7</v>
      </c>
      <c r="H915" s="14">
        <f t="shared" si="386"/>
        <v>239</v>
      </c>
      <c r="I915" s="14">
        <f t="shared" si="386"/>
        <v>239</v>
      </c>
      <c r="J915" s="14">
        <f t="shared" si="386"/>
        <v>0</v>
      </c>
    </row>
    <row r="916" spans="1:10" ht="47.25" x14ac:dyDescent="0.25">
      <c r="A916" s="8">
        <v>931</v>
      </c>
      <c r="B916" s="8" t="s">
        <v>24</v>
      </c>
      <c r="C916" s="8" t="s">
        <v>25</v>
      </c>
      <c r="D916" s="8" t="s">
        <v>230</v>
      </c>
      <c r="E916" s="8"/>
      <c r="F916" s="18" t="s">
        <v>1004</v>
      </c>
      <c r="G916" s="14">
        <f t="shared" si="386"/>
        <v>385.7</v>
      </c>
      <c r="H916" s="14">
        <f t="shared" si="386"/>
        <v>239</v>
      </c>
      <c r="I916" s="14">
        <f t="shared" si="386"/>
        <v>239</v>
      </c>
      <c r="J916" s="14">
        <f t="shared" si="386"/>
        <v>0</v>
      </c>
    </row>
    <row r="917" spans="1:10" ht="47.25" x14ac:dyDescent="0.25">
      <c r="A917" s="8">
        <v>931</v>
      </c>
      <c r="B917" s="8" t="s">
        <v>24</v>
      </c>
      <c r="C917" s="8" t="s">
        <v>25</v>
      </c>
      <c r="D917" s="8" t="s">
        <v>231</v>
      </c>
      <c r="E917" s="8"/>
      <c r="F917" s="18" t="s">
        <v>1006</v>
      </c>
      <c r="G917" s="14">
        <f t="shared" si="386"/>
        <v>385.7</v>
      </c>
      <c r="H917" s="14">
        <f t="shared" si="386"/>
        <v>239</v>
      </c>
      <c r="I917" s="14">
        <f t="shared" si="386"/>
        <v>239</v>
      </c>
      <c r="J917" s="14">
        <f t="shared" si="386"/>
        <v>0</v>
      </c>
    </row>
    <row r="918" spans="1:10" ht="31.5" customHeight="1" x14ac:dyDescent="0.25">
      <c r="A918" s="8">
        <v>931</v>
      </c>
      <c r="B918" s="8" t="s">
        <v>24</v>
      </c>
      <c r="C918" s="8" t="s">
        <v>25</v>
      </c>
      <c r="D918" s="8" t="s">
        <v>232</v>
      </c>
      <c r="E918" s="8"/>
      <c r="F918" s="18" t="s">
        <v>648</v>
      </c>
      <c r="G918" s="14">
        <f t="shared" si="386"/>
        <v>385.7</v>
      </c>
      <c r="H918" s="14">
        <f t="shared" si="386"/>
        <v>239</v>
      </c>
      <c r="I918" s="14">
        <f t="shared" si="386"/>
        <v>239</v>
      </c>
      <c r="J918" s="14">
        <f t="shared" si="386"/>
        <v>0</v>
      </c>
    </row>
    <row r="919" spans="1:10" ht="31.5" customHeight="1" x14ac:dyDescent="0.25">
      <c r="A919" s="8">
        <v>931</v>
      </c>
      <c r="B919" s="8" t="s">
        <v>24</v>
      </c>
      <c r="C919" s="8" t="s">
        <v>25</v>
      </c>
      <c r="D919" s="8" t="s">
        <v>232</v>
      </c>
      <c r="E919" s="8" t="s">
        <v>161</v>
      </c>
      <c r="F919" s="24" t="s">
        <v>539</v>
      </c>
      <c r="G919" s="14">
        <f t="shared" si="386"/>
        <v>385.7</v>
      </c>
      <c r="H919" s="14">
        <f t="shared" si="386"/>
        <v>239</v>
      </c>
      <c r="I919" s="14">
        <f t="shared" si="386"/>
        <v>239</v>
      </c>
      <c r="J919" s="14">
        <f t="shared" si="386"/>
        <v>0</v>
      </c>
    </row>
    <row r="920" spans="1:10" ht="31.5" customHeight="1" x14ac:dyDescent="0.25">
      <c r="A920" s="8">
        <v>931</v>
      </c>
      <c r="B920" s="8" t="s">
        <v>24</v>
      </c>
      <c r="C920" s="8" t="s">
        <v>25</v>
      </c>
      <c r="D920" s="8" t="s">
        <v>232</v>
      </c>
      <c r="E920" s="8" t="s">
        <v>162</v>
      </c>
      <c r="F920" s="24" t="s">
        <v>540</v>
      </c>
      <c r="G920" s="14">
        <v>385.7</v>
      </c>
      <c r="H920" s="14">
        <v>239</v>
      </c>
      <c r="I920" s="14">
        <v>239</v>
      </c>
      <c r="J920" s="14"/>
    </row>
    <row r="921" spans="1:10" ht="63" x14ac:dyDescent="0.25">
      <c r="A921" s="8">
        <v>931</v>
      </c>
      <c r="B921" s="8" t="s">
        <v>24</v>
      </c>
      <c r="C921" s="8" t="s">
        <v>25</v>
      </c>
      <c r="D921" s="8" t="s">
        <v>139</v>
      </c>
      <c r="E921" s="8"/>
      <c r="F921" s="13" t="s">
        <v>658</v>
      </c>
      <c r="G921" s="14">
        <f>G922</f>
        <v>24.3</v>
      </c>
      <c r="H921" s="14">
        <f t="shared" ref="H921:J924" si="387">H922</f>
        <v>24.3</v>
      </c>
      <c r="I921" s="14">
        <f t="shared" si="387"/>
        <v>24.3</v>
      </c>
      <c r="J921" s="14">
        <f t="shared" si="387"/>
        <v>0</v>
      </c>
    </row>
    <row r="922" spans="1:10" ht="31.5" x14ac:dyDescent="0.25">
      <c r="A922" s="8">
        <v>931</v>
      </c>
      <c r="B922" s="8" t="s">
        <v>24</v>
      </c>
      <c r="C922" s="8" t="s">
        <v>25</v>
      </c>
      <c r="D922" s="8" t="s">
        <v>140</v>
      </c>
      <c r="E922" s="8"/>
      <c r="F922" s="13" t="s">
        <v>659</v>
      </c>
      <c r="G922" s="14">
        <f>G923</f>
        <v>24.3</v>
      </c>
      <c r="H922" s="14">
        <f t="shared" si="387"/>
        <v>24.3</v>
      </c>
      <c r="I922" s="14">
        <f t="shared" si="387"/>
        <v>24.3</v>
      </c>
      <c r="J922" s="14">
        <f t="shared" si="387"/>
        <v>0</v>
      </c>
    </row>
    <row r="923" spans="1:10" ht="47.25" x14ac:dyDescent="0.25">
      <c r="A923" s="8">
        <v>931</v>
      </c>
      <c r="B923" s="8" t="s">
        <v>24</v>
      </c>
      <c r="C923" s="8" t="s">
        <v>25</v>
      </c>
      <c r="D923" s="8" t="s">
        <v>141</v>
      </c>
      <c r="E923" s="8"/>
      <c r="F923" s="18" t="s">
        <v>1017</v>
      </c>
      <c r="G923" s="14">
        <f>G924</f>
        <v>24.3</v>
      </c>
      <c r="H923" s="14">
        <f t="shared" si="387"/>
        <v>24.3</v>
      </c>
      <c r="I923" s="14">
        <f t="shared" si="387"/>
        <v>24.3</v>
      </c>
      <c r="J923" s="14">
        <f t="shared" si="387"/>
        <v>0</v>
      </c>
    </row>
    <row r="924" spans="1:10" ht="31.5" x14ac:dyDescent="0.25">
      <c r="A924" s="8">
        <v>931</v>
      </c>
      <c r="B924" s="8" t="s">
        <v>24</v>
      </c>
      <c r="C924" s="8" t="s">
        <v>25</v>
      </c>
      <c r="D924" s="8" t="s">
        <v>141</v>
      </c>
      <c r="E924" s="8" t="s">
        <v>161</v>
      </c>
      <c r="F924" s="24" t="s">
        <v>539</v>
      </c>
      <c r="G924" s="14">
        <f>G925</f>
        <v>24.3</v>
      </c>
      <c r="H924" s="14">
        <f t="shared" si="387"/>
        <v>24.3</v>
      </c>
      <c r="I924" s="14">
        <f t="shared" si="387"/>
        <v>24.3</v>
      </c>
      <c r="J924" s="14">
        <f t="shared" si="387"/>
        <v>0</v>
      </c>
    </row>
    <row r="925" spans="1:10" ht="31.5" x14ac:dyDescent="0.25">
      <c r="A925" s="8">
        <v>931</v>
      </c>
      <c r="B925" s="8" t="s">
        <v>24</v>
      </c>
      <c r="C925" s="8" t="s">
        <v>25</v>
      </c>
      <c r="D925" s="8" t="s">
        <v>141</v>
      </c>
      <c r="E925" s="8" t="s">
        <v>162</v>
      </c>
      <c r="F925" s="24" t="s">
        <v>540</v>
      </c>
      <c r="G925" s="14">
        <v>24.3</v>
      </c>
      <c r="H925" s="14">
        <v>24.3</v>
      </c>
      <c r="I925" s="14">
        <v>24.3</v>
      </c>
      <c r="J925" s="14"/>
    </row>
    <row r="926" spans="1:10" s="3" customFormat="1" ht="16.5" customHeight="1" x14ac:dyDescent="0.25">
      <c r="A926" s="10">
        <v>931</v>
      </c>
      <c r="B926" s="10" t="s">
        <v>31</v>
      </c>
      <c r="C926" s="10"/>
      <c r="D926" s="10"/>
      <c r="E926" s="10"/>
      <c r="F926" s="5" t="s">
        <v>57</v>
      </c>
      <c r="G926" s="15">
        <f>G927+G954</f>
        <v>45254.599999999991</v>
      </c>
      <c r="H926" s="15">
        <f t="shared" ref="H926:J926" si="388">H927+H954</f>
        <v>36904.400000000001</v>
      </c>
      <c r="I926" s="15">
        <f t="shared" si="388"/>
        <v>35968.400000000001</v>
      </c>
      <c r="J926" s="15">
        <f t="shared" si="388"/>
        <v>0</v>
      </c>
    </row>
    <row r="927" spans="1:10" s="9" customFormat="1" ht="15.75" customHeight="1" x14ac:dyDescent="0.25">
      <c r="A927" s="11">
        <v>931</v>
      </c>
      <c r="B927" s="11" t="s">
        <v>31</v>
      </c>
      <c r="C927" s="11" t="s">
        <v>30</v>
      </c>
      <c r="D927" s="11"/>
      <c r="E927" s="11"/>
      <c r="F927" s="7" t="s">
        <v>64</v>
      </c>
      <c r="G927" s="16">
        <f t="shared" ref="G927:J927" si="389">G940+G948+G928+G934</f>
        <v>35181.899999999994</v>
      </c>
      <c r="H927" s="16">
        <f t="shared" si="389"/>
        <v>26653.300000000003</v>
      </c>
      <c r="I927" s="16">
        <f t="shared" si="389"/>
        <v>25717.300000000003</v>
      </c>
      <c r="J927" s="16">
        <f t="shared" si="389"/>
        <v>0</v>
      </c>
    </row>
    <row r="928" spans="1:10" ht="31.5" customHeight="1" x14ac:dyDescent="0.25">
      <c r="A928" s="8">
        <v>931</v>
      </c>
      <c r="B928" s="8" t="s">
        <v>31</v>
      </c>
      <c r="C928" s="8" t="s">
        <v>30</v>
      </c>
      <c r="D928" s="8" t="s">
        <v>229</v>
      </c>
      <c r="E928" s="8"/>
      <c r="F928" s="18" t="s">
        <v>647</v>
      </c>
      <c r="G928" s="14">
        <f t="shared" ref="G928:J932" si="390">G929</f>
        <v>1254.2</v>
      </c>
      <c r="H928" s="14">
        <f t="shared" si="390"/>
        <v>1254.2</v>
      </c>
      <c r="I928" s="14">
        <f t="shared" si="390"/>
        <v>1254.2</v>
      </c>
      <c r="J928" s="14">
        <f t="shared" si="390"/>
        <v>0</v>
      </c>
    </row>
    <row r="929" spans="1:11" ht="47.25" x14ac:dyDescent="0.25">
      <c r="A929" s="8">
        <v>931</v>
      </c>
      <c r="B929" s="8" t="s">
        <v>31</v>
      </c>
      <c r="C929" s="8" t="s">
        <v>30</v>
      </c>
      <c r="D929" s="8" t="s">
        <v>230</v>
      </c>
      <c r="E929" s="8"/>
      <c r="F929" s="18" t="s">
        <v>1004</v>
      </c>
      <c r="G929" s="14">
        <f t="shared" si="390"/>
        <v>1254.2</v>
      </c>
      <c r="H929" s="14">
        <f t="shared" si="390"/>
        <v>1254.2</v>
      </c>
      <c r="I929" s="14">
        <f t="shared" si="390"/>
        <v>1254.2</v>
      </c>
      <c r="J929" s="14">
        <f t="shared" si="390"/>
        <v>0</v>
      </c>
    </row>
    <row r="930" spans="1:11" ht="47.25" x14ac:dyDescent="0.25">
      <c r="A930" s="8">
        <v>931</v>
      </c>
      <c r="B930" s="8" t="s">
        <v>31</v>
      </c>
      <c r="C930" s="8" t="s">
        <v>30</v>
      </c>
      <c r="D930" s="8" t="s">
        <v>233</v>
      </c>
      <c r="E930" s="8"/>
      <c r="F930" s="18" t="s">
        <v>1152</v>
      </c>
      <c r="G930" s="14">
        <f t="shared" si="390"/>
        <v>1254.2</v>
      </c>
      <c r="H930" s="14">
        <f t="shared" si="390"/>
        <v>1254.2</v>
      </c>
      <c r="I930" s="14">
        <f t="shared" si="390"/>
        <v>1254.2</v>
      </c>
      <c r="J930" s="14">
        <f t="shared" si="390"/>
        <v>0</v>
      </c>
    </row>
    <row r="931" spans="1:11" x14ac:dyDescent="0.25">
      <c r="A931" s="8">
        <v>931</v>
      </c>
      <c r="B931" s="8" t="s">
        <v>31</v>
      </c>
      <c r="C931" s="8" t="s">
        <v>30</v>
      </c>
      <c r="D931" s="8" t="s">
        <v>234</v>
      </c>
      <c r="E931" s="8"/>
      <c r="F931" s="18" t="s">
        <v>1005</v>
      </c>
      <c r="G931" s="14">
        <f t="shared" si="390"/>
        <v>1254.2</v>
      </c>
      <c r="H931" s="14">
        <f t="shared" si="390"/>
        <v>1254.2</v>
      </c>
      <c r="I931" s="14">
        <f t="shared" si="390"/>
        <v>1254.2</v>
      </c>
      <c r="J931" s="14">
        <f t="shared" si="390"/>
        <v>0</v>
      </c>
    </row>
    <row r="932" spans="1:11" ht="31.5" customHeight="1" x14ac:dyDescent="0.25">
      <c r="A932" s="8">
        <v>931</v>
      </c>
      <c r="B932" s="8" t="s">
        <v>31</v>
      </c>
      <c r="C932" s="8" t="s">
        <v>30</v>
      </c>
      <c r="D932" s="8" t="s">
        <v>234</v>
      </c>
      <c r="E932" s="8" t="s">
        <v>161</v>
      </c>
      <c r="F932" s="24" t="s">
        <v>539</v>
      </c>
      <c r="G932" s="14">
        <f t="shared" si="390"/>
        <v>1254.2</v>
      </c>
      <c r="H932" s="14">
        <f t="shared" si="390"/>
        <v>1254.2</v>
      </c>
      <c r="I932" s="14">
        <f t="shared" si="390"/>
        <v>1254.2</v>
      </c>
      <c r="J932" s="14">
        <f t="shared" si="390"/>
        <v>0</v>
      </c>
    </row>
    <row r="933" spans="1:11" ht="31.5" customHeight="1" x14ac:dyDescent="0.25">
      <c r="A933" s="8">
        <v>931</v>
      </c>
      <c r="B933" s="8" t="s">
        <v>31</v>
      </c>
      <c r="C933" s="8" t="s">
        <v>30</v>
      </c>
      <c r="D933" s="8" t="s">
        <v>234</v>
      </c>
      <c r="E933" s="8" t="s">
        <v>162</v>
      </c>
      <c r="F933" s="24" t="s">
        <v>540</v>
      </c>
      <c r="G933" s="14">
        <v>1254.2</v>
      </c>
      <c r="H933" s="14">
        <v>1254.2</v>
      </c>
      <c r="I933" s="14">
        <v>1254.2</v>
      </c>
      <c r="J933" s="14"/>
    </row>
    <row r="934" spans="1:11" ht="31.5" hidden="1" customHeight="1" x14ac:dyDescent="0.25">
      <c r="A934" s="8">
        <v>931</v>
      </c>
      <c r="B934" s="8" t="s">
        <v>31</v>
      </c>
      <c r="C934" s="8" t="s">
        <v>30</v>
      </c>
      <c r="D934" s="8" t="s">
        <v>136</v>
      </c>
      <c r="E934" s="8"/>
      <c r="F934" s="13" t="s">
        <v>650</v>
      </c>
      <c r="G934" s="14">
        <f t="shared" ref="G934:J938" si="391">G935</f>
        <v>10.7</v>
      </c>
      <c r="H934" s="14">
        <f t="shared" si="391"/>
        <v>0</v>
      </c>
      <c r="I934" s="14">
        <f t="shared" si="391"/>
        <v>0</v>
      </c>
      <c r="J934" s="14">
        <f t="shared" si="391"/>
        <v>0</v>
      </c>
      <c r="K934" s="2">
        <v>0</v>
      </c>
    </row>
    <row r="935" spans="1:11" ht="31.5" hidden="1" customHeight="1" x14ac:dyDescent="0.25">
      <c r="A935" s="8">
        <v>931</v>
      </c>
      <c r="B935" s="8" t="s">
        <v>31</v>
      </c>
      <c r="C935" s="8" t="s">
        <v>30</v>
      </c>
      <c r="D935" s="8" t="s">
        <v>137</v>
      </c>
      <c r="E935" s="8"/>
      <c r="F935" s="13" t="s">
        <v>651</v>
      </c>
      <c r="G935" s="14">
        <f t="shared" si="391"/>
        <v>10.7</v>
      </c>
      <c r="H935" s="14">
        <f t="shared" si="391"/>
        <v>0</v>
      </c>
      <c r="I935" s="14">
        <f t="shared" si="391"/>
        <v>0</v>
      </c>
      <c r="J935" s="14">
        <f t="shared" si="391"/>
        <v>0</v>
      </c>
      <c r="K935" s="2">
        <v>0</v>
      </c>
    </row>
    <row r="936" spans="1:11" ht="63" hidden="1" customHeight="1" x14ac:dyDescent="0.25">
      <c r="A936" s="8">
        <v>931</v>
      </c>
      <c r="B936" s="8" t="s">
        <v>31</v>
      </c>
      <c r="C936" s="8" t="s">
        <v>30</v>
      </c>
      <c r="D936" s="8" t="s">
        <v>414</v>
      </c>
      <c r="E936" s="8"/>
      <c r="F936" s="18" t="s">
        <v>652</v>
      </c>
      <c r="G936" s="14">
        <f t="shared" si="391"/>
        <v>10.7</v>
      </c>
      <c r="H936" s="14">
        <f t="shared" si="391"/>
        <v>0</v>
      </c>
      <c r="I936" s="14">
        <f t="shared" si="391"/>
        <v>0</v>
      </c>
      <c r="J936" s="14">
        <f t="shared" si="391"/>
        <v>0</v>
      </c>
      <c r="K936" s="2">
        <v>0</v>
      </c>
    </row>
    <row r="937" spans="1:11" ht="31.5" hidden="1" customHeight="1" x14ac:dyDescent="0.25">
      <c r="A937" s="8">
        <v>931</v>
      </c>
      <c r="B937" s="8" t="s">
        <v>31</v>
      </c>
      <c r="C937" s="8" t="s">
        <v>30</v>
      </c>
      <c r="D937" s="8" t="s">
        <v>918</v>
      </c>
      <c r="E937" s="8"/>
      <c r="F937" s="24" t="s">
        <v>1068</v>
      </c>
      <c r="G937" s="14">
        <f t="shared" si="391"/>
        <v>10.7</v>
      </c>
      <c r="H937" s="14">
        <f t="shared" si="391"/>
        <v>0</v>
      </c>
      <c r="I937" s="14">
        <f t="shared" si="391"/>
        <v>0</v>
      </c>
      <c r="J937" s="14">
        <f t="shared" si="391"/>
        <v>0</v>
      </c>
      <c r="K937" s="2">
        <v>0</v>
      </c>
    </row>
    <row r="938" spans="1:11" ht="31.5" hidden="1" customHeight="1" x14ac:dyDescent="0.25">
      <c r="A938" s="8">
        <v>931</v>
      </c>
      <c r="B938" s="8" t="s">
        <v>31</v>
      </c>
      <c r="C938" s="8" t="s">
        <v>30</v>
      </c>
      <c r="D938" s="8" t="s">
        <v>918</v>
      </c>
      <c r="E938" s="8" t="s">
        <v>161</v>
      </c>
      <c r="F938" s="24" t="s">
        <v>539</v>
      </c>
      <c r="G938" s="14">
        <f t="shared" si="391"/>
        <v>10.7</v>
      </c>
      <c r="H938" s="14">
        <f t="shared" si="391"/>
        <v>0</v>
      </c>
      <c r="I938" s="14">
        <f t="shared" si="391"/>
        <v>0</v>
      </c>
      <c r="J938" s="14">
        <f t="shared" si="391"/>
        <v>0</v>
      </c>
      <c r="K938" s="2">
        <v>0</v>
      </c>
    </row>
    <row r="939" spans="1:11" ht="31.5" hidden="1" customHeight="1" x14ac:dyDescent="0.25">
      <c r="A939" s="8">
        <v>931</v>
      </c>
      <c r="B939" s="8" t="s">
        <v>31</v>
      </c>
      <c r="C939" s="8" t="s">
        <v>30</v>
      </c>
      <c r="D939" s="8" t="s">
        <v>918</v>
      </c>
      <c r="E939" s="8" t="s">
        <v>162</v>
      </c>
      <c r="F939" s="24" t="s">
        <v>540</v>
      </c>
      <c r="G939" s="14">
        <v>10.7</v>
      </c>
      <c r="H939" s="14"/>
      <c r="I939" s="14"/>
      <c r="J939" s="14"/>
      <c r="K939" s="2">
        <v>0</v>
      </c>
    </row>
    <row r="940" spans="1:11" ht="63" customHeight="1" x14ac:dyDescent="0.25">
      <c r="A940" s="8">
        <v>931</v>
      </c>
      <c r="B940" s="8" t="s">
        <v>31</v>
      </c>
      <c r="C940" s="8" t="s">
        <v>30</v>
      </c>
      <c r="D940" s="8" t="s">
        <v>139</v>
      </c>
      <c r="E940" s="30"/>
      <c r="F940" s="13" t="s">
        <v>658</v>
      </c>
      <c r="G940" s="14">
        <f t="shared" ref="G940:J940" si="392">G941</f>
        <v>32881</v>
      </c>
      <c r="H940" s="14">
        <f t="shared" si="392"/>
        <v>24363.100000000002</v>
      </c>
      <c r="I940" s="14">
        <f t="shared" si="392"/>
        <v>23427.100000000002</v>
      </c>
      <c r="J940" s="14">
        <f t="shared" si="392"/>
        <v>0</v>
      </c>
    </row>
    <row r="941" spans="1:11" ht="31.5" customHeight="1" x14ac:dyDescent="0.25">
      <c r="A941" s="8">
        <v>931</v>
      </c>
      <c r="B941" s="8" t="s">
        <v>31</v>
      </c>
      <c r="C941" s="8" t="s">
        <v>30</v>
      </c>
      <c r="D941" s="8" t="s">
        <v>140</v>
      </c>
      <c r="E941" s="30"/>
      <c r="F941" s="13" t="s">
        <v>659</v>
      </c>
      <c r="G941" s="14">
        <f t="shared" ref="G941:J941" si="393">G942+G945</f>
        <v>32881</v>
      </c>
      <c r="H941" s="14">
        <f t="shared" si="393"/>
        <v>24363.100000000002</v>
      </c>
      <c r="I941" s="14">
        <f t="shared" si="393"/>
        <v>23427.100000000002</v>
      </c>
      <c r="J941" s="14">
        <f t="shared" si="393"/>
        <v>0</v>
      </c>
    </row>
    <row r="942" spans="1:11" ht="31.5" customHeight="1" x14ac:dyDescent="0.25">
      <c r="A942" s="8">
        <v>931</v>
      </c>
      <c r="B942" s="8" t="s">
        <v>31</v>
      </c>
      <c r="C942" s="8" t="s">
        <v>30</v>
      </c>
      <c r="D942" s="8" t="s">
        <v>151</v>
      </c>
      <c r="E942" s="30"/>
      <c r="F942" s="18" t="s">
        <v>1014</v>
      </c>
      <c r="G942" s="14">
        <f t="shared" ref="G942:J943" si="394">G943</f>
        <v>31659</v>
      </c>
      <c r="H942" s="14">
        <f t="shared" si="394"/>
        <v>23144.7</v>
      </c>
      <c r="I942" s="14">
        <f t="shared" si="394"/>
        <v>22208.7</v>
      </c>
      <c r="J942" s="14">
        <f t="shared" si="394"/>
        <v>0</v>
      </c>
    </row>
    <row r="943" spans="1:11" ht="31.5" customHeight="1" x14ac:dyDescent="0.25">
      <c r="A943" s="8">
        <v>931</v>
      </c>
      <c r="B943" s="8" t="s">
        <v>31</v>
      </c>
      <c r="C943" s="8" t="s">
        <v>30</v>
      </c>
      <c r="D943" s="8" t="s">
        <v>151</v>
      </c>
      <c r="E943" s="30">
        <v>200</v>
      </c>
      <c r="F943" s="24" t="s">
        <v>539</v>
      </c>
      <c r="G943" s="14">
        <f t="shared" si="394"/>
        <v>31659</v>
      </c>
      <c r="H943" s="14">
        <f t="shared" si="394"/>
        <v>23144.7</v>
      </c>
      <c r="I943" s="14">
        <f t="shared" si="394"/>
        <v>22208.7</v>
      </c>
      <c r="J943" s="14">
        <f t="shared" si="394"/>
        <v>0</v>
      </c>
    </row>
    <row r="944" spans="1:11" ht="31.5" customHeight="1" x14ac:dyDescent="0.25">
      <c r="A944" s="8">
        <v>931</v>
      </c>
      <c r="B944" s="8" t="s">
        <v>31</v>
      </c>
      <c r="C944" s="8" t="s">
        <v>30</v>
      </c>
      <c r="D944" s="8" t="s">
        <v>151</v>
      </c>
      <c r="E944" s="30">
        <v>240</v>
      </c>
      <c r="F944" s="24" t="s">
        <v>540</v>
      </c>
      <c r="G944" s="14">
        <v>31659</v>
      </c>
      <c r="H944" s="14">
        <v>23144.7</v>
      </c>
      <c r="I944" s="14">
        <v>22208.7</v>
      </c>
      <c r="J944" s="14"/>
    </row>
    <row r="945" spans="1:10" ht="31.5" customHeight="1" x14ac:dyDescent="0.25">
      <c r="A945" s="8">
        <v>931</v>
      </c>
      <c r="B945" s="8" t="s">
        <v>31</v>
      </c>
      <c r="C945" s="8" t="s">
        <v>30</v>
      </c>
      <c r="D945" s="8" t="s">
        <v>152</v>
      </c>
      <c r="E945" s="30"/>
      <c r="F945" s="18" t="s">
        <v>1015</v>
      </c>
      <c r="G945" s="14">
        <f t="shared" ref="G945:J946" si="395">G946</f>
        <v>1222</v>
      </c>
      <c r="H945" s="14">
        <f t="shared" si="395"/>
        <v>1218.4000000000001</v>
      </c>
      <c r="I945" s="14">
        <f t="shared" si="395"/>
        <v>1218.4000000000001</v>
      </c>
      <c r="J945" s="14">
        <f t="shared" si="395"/>
        <v>0</v>
      </c>
    </row>
    <row r="946" spans="1:10" ht="31.5" customHeight="1" x14ac:dyDescent="0.25">
      <c r="A946" s="8">
        <v>931</v>
      </c>
      <c r="B946" s="8" t="s">
        <v>31</v>
      </c>
      <c r="C946" s="8" t="s">
        <v>30</v>
      </c>
      <c r="D946" s="8" t="s">
        <v>152</v>
      </c>
      <c r="E946" s="30">
        <v>200</v>
      </c>
      <c r="F946" s="24" t="s">
        <v>539</v>
      </c>
      <c r="G946" s="14">
        <f t="shared" si="395"/>
        <v>1222</v>
      </c>
      <c r="H946" s="14">
        <f t="shared" si="395"/>
        <v>1218.4000000000001</v>
      </c>
      <c r="I946" s="14">
        <f t="shared" si="395"/>
        <v>1218.4000000000001</v>
      </c>
      <c r="J946" s="14">
        <f t="shared" si="395"/>
        <v>0</v>
      </c>
    </row>
    <row r="947" spans="1:10" ht="31.5" customHeight="1" x14ac:dyDescent="0.25">
      <c r="A947" s="8">
        <v>931</v>
      </c>
      <c r="B947" s="8" t="s">
        <v>31</v>
      </c>
      <c r="C947" s="8" t="s">
        <v>30</v>
      </c>
      <c r="D947" s="8" t="s">
        <v>152</v>
      </c>
      <c r="E947" s="30">
        <v>240</v>
      </c>
      <c r="F947" s="24" t="s">
        <v>540</v>
      </c>
      <c r="G947" s="14">
        <v>1222</v>
      </c>
      <c r="H947" s="14">
        <v>1218.4000000000001</v>
      </c>
      <c r="I947" s="14">
        <v>1218.4000000000001</v>
      </c>
      <c r="J947" s="14"/>
    </row>
    <row r="948" spans="1:10" ht="31.5" customHeight="1" x14ac:dyDescent="0.25">
      <c r="A948" s="8">
        <v>931</v>
      </c>
      <c r="B948" s="8" t="s">
        <v>31</v>
      </c>
      <c r="C948" s="8" t="s">
        <v>30</v>
      </c>
      <c r="D948" s="8" t="s">
        <v>149</v>
      </c>
      <c r="E948" s="30"/>
      <c r="F948" s="13" t="s">
        <v>707</v>
      </c>
      <c r="G948" s="14">
        <f t="shared" ref="G948:J952" si="396">G949</f>
        <v>1036</v>
      </c>
      <c r="H948" s="14">
        <f t="shared" si="396"/>
        <v>1036</v>
      </c>
      <c r="I948" s="14">
        <f t="shared" si="396"/>
        <v>1036</v>
      </c>
      <c r="J948" s="14">
        <f t="shared" si="396"/>
        <v>0</v>
      </c>
    </row>
    <row r="949" spans="1:10" ht="31.5" customHeight="1" x14ac:dyDescent="0.25">
      <c r="A949" s="8">
        <v>931</v>
      </c>
      <c r="B949" s="8" t="s">
        <v>31</v>
      </c>
      <c r="C949" s="8" t="s">
        <v>30</v>
      </c>
      <c r="D949" s="8" t="s">
        <v>153</v>
      </c>
      <c r="E949" s="30"/>
      <c r="F949" s="13" t="s">
        <v>721</v>
      </c>
      <c r="G949" s="14">
        <f t="shared" si="396"/>
        <v>1036</v>
      </c>
      <c r="H949" s="14">
        <f t="shared" si="396"/>
        <v>1036</v>
      </c>
      <c r="I949" s="14">
        <f t="shared" si="396"/>
        <v>1036</v>
      </c>
      <c r="J949" s="14">
        <f t="shared" si="396"/>
        <v>0</v>
      </c>
    </row>
    <row r="950" spans="1:10" ht="47.25" customHeight="1" x14ac:dyDescent="0.25">
      <c r="A950" s="8">
        <v>931</v>
      </c>
      <c r="B950" s="8" t="s">
        <v>31</v>
      </c>
      <c r="C950" s="8" t="s">
        <v>30</v>
      </c>
      <c r="D950" s="8" t="s">
        <v>317</v>
      </c>
      <c r="E950" s="30"/>
      <c r="F950" s="18" t="s">
        <v>1126</v>
      </c>
      <c r="G950" s="14">
        <f t="shared" si="396"/>
        <v>1036</v>
      </c>
      <c r="H950" s="14">
        <f t="shared" si="396"/>
        <v>1036</v>
      </c>
      <c r="I950" s="14">
        <f t="shared" si="396"/>
        <v>1036</v>
      </c>
      <c r="J950" s="14">
        <f t="shared" si="396"/>
        <v>0</v>
      </c>
    </row>
    <row r="951" spans="1:10" ht="31.5" customHeight="1" x14ac:dyDescent="0.25">
      <c r="A951" s="8">
        <v>931</v>
      </c>
      <c r="B951" s="8" t="s">
        <v>31</v>
      </c>
      <c r="C951" s="8" t="s">
        <v>30</v>
      </c>
      <c r="D951" s="8" t="s">
        <v>919</v>
      </c>
      <c r="E951" s="30"/>
      <c r="F951" s="13" t="s">
        <v>1090</v>
      </c>
      <c r="G951" s="14">
        <f t="shared" si="396"/>
        <v>1036</v>
      </c>
      <c r="H951" s="14">
        <f t="shared" si="396"/>
        <v>1036</v>
      </c>
      <c r="I951" s="14">
        <f t="shared" si="396"/>
        <v>1036</v>
      </c>
      <c r="J951" s="14">
        <f t="shared" si="396"/>
        <v>0</v>
      </c>
    </row>
    <row r="952" spans="1:10" ht="31.5" customHeight="1" x14ac:dyDescent="0.25">
      <c r="A952" s="8">
        <v>931</v>
      </c>
      <c r="B952" s="8" t="s">
        <v>31</v>
      </c>
      <c r="C952" s="8" t="s">
        <v>30</v>
      </c>
      <c r="D952" s="8" t="s">
        <v>919</v>
      </c>
      <c r="E952" s="30">
        <v>200</v>
      </c>
      <c r="F952" s="24" t="s">
        <v>539</v>
      </c>
      <c r="G952" s="14">
        <f t="shared" si="396"/>
        <v>1036</v>
      </c>
      <c r="H952" s="14">
        <f t="shared" si="396"/>
        <v>1036</v>
      </c>
      <c r="I952" s="14">
        <f t="shared" si="396"/>
        <v>1036</v>
      </c>
      <c r="J952" s="14">
        <f t="shared" si="396"/>
        <v>0</v>
      </c>
    </row>
    <row r="953" spans="1:10" ht="31.5" customHeight="1" x14ac:dyDescent="0.25">
      <c r="A953" s="8">
        <v>931</v>
      </c>
      <c r="B953" s="8" t="s">
        <v>31</v>
      </c>
      <c r="C953" s="8" t="s">
        <v>30</v>
      </c>
      <c r="D953" s="8" t="s">
        <v>919</v>
      </c>
      <c r="E953" s="30">
        <v>240</v>
      </c>
      <c r="F953" s="24" t="s">
        <v>540</v>
      </c>
      <c r="G953" s="14">
        <v>1036</v>
      </c>
      <c r="H953" s="14">
        <v>1036</v>
      </c>
      <c r="I953" s="14">
        <v>1036</v>
      </c>
      <c r="J953" s="14"/>
    </row>
    <row r="954" spans="1:10" s="9" customFormat="1" ht="31.5" customHeight="1" x14ac:dyDescent="0.25">
      <c r="A954" s="11">
        <v>931</v>
      </c>
      <c r="B954" s="11" t="s">
        <v>31</v>
      </c>
      <c r="C954" s="11" t="s">
        <v>31</v>
      </c>
      <c r="D954" s="11"/>
      <c r="E954" s="11"/>
      <c r="F954" s="7" t="s">
        <v>65</v>
      </c>
      <c r="G954" s="16">
        <f t="shared" ref="G954:J957" si="397">G955</f>
        <v>10072.700000000001</v>
      </c>
      <c r="H954" s="16">
        <f t="shared" si="397"/>
        <v>10251.099999999999</v>
      </c>
      <c r="I954" s="16">
        <f t="shared" si="397"/>
        <v>10251.099999999999</v>
      </c>
      <c r="J954" s="16">
        <f t="shared" si="397"/>
        <v>0</v>
      </c>
    </row>
    <row r="955" spans="1:10" ht="31.5" customHeight="1" x14ac:dyDescent="0.25">
      <c r="A955" s="8">
        <v>931</v>
      </c>
      <c r="B955" s="8" t="s">
        <v>31</v>
      </c>
      <c r="C955" s="8" t="s">
        <v>31</v>
      </c>
      <c r="D955" s="8" t="s">
        <v>136</v>
      </c>
      <c r="E955" s="30"/>
      <c r="F955" s="13" t="s">
        <v>650</v>
      </c>
      <c r="G955" s="14">
        <f t="shared" si="397"/>
        <v>10072.700000000001</v>
      </c>
      <c r="H955" s="14">
        <f t="shared" si="397"/>
        <v>10251.099999999999</v>
      </c>
      <c r="I955" s="14">
        <f t="shared" si="397"/>
        <v>10251.099999999999</v>
      </c>
      <c r="J955" s="14">
        <f t="shared" si="397"/>
        <v>0</v>
      </c>
    </row>
    <row r="956" spans="1:10" ht="31.5" customHeight="1" x14ac:dyDescent="0.25">
      <c r="A956" s="8">
        <v>931</v>
      </c>
      <c r="B956" s="8" t="s">
        <v>31</v>
      </c>
      <c r="C956" s="8" t="s">
        <v>31</v>
      </c>
      <c r="D956" s="8" t="s">
        <v>154</v>
      </c>
      <c r="E956" s="30"/>
      <c r="F956" s="13" t="s">
        <v>656</v>
      </c>
      <c r="G956" s="14">
        <f t="shared" si="397"/>
        <v>10072.700000000001</v>
      </c>
      <c r="H956" s="14">
        <f t="shared" si="397"/>
        <v>10251.099999999999</v>
      </c>
      <c r="I956" s="14">
        <f t="shared" si="397"/>
        <v>10251.099999999999</v>
      </c>
      <c r="J956" s="14">
        <f t="shared" si="397"/>
        <v>0</v>
      </c>
    </row>
    <row r="957" spans="1:10" ht="31.5" customHeight="1" x14ac:dyDescent="0.25">
      <c r="A957" s="8">
        <v>931</v>
      </c>
      <c r="B957" s="8" t="s">
        <v>31</v>
      </c>
      <c r="C957" s="8" t="s">
        <v>31</v>
      </c>
      <c r="D957" s="8" t="s">
        <v>155</v>
      </c>
      <c r="E957" s="30"/>
      <c r="F957" s="13" t="s">
        <v>657</v>
      </c>
      <c r="G957" s="14">
        <f t="shared" si="397"/>
        <v>10072.700000000001</v>
      </c>
      <c r="H957" s="14">
        <f t="shared" si="397"/>
        <v>10251.099999999999</v>
      </c>
      <c r="I957" s="14">
        <f t="shared" si="397"/>
        <v>10251.099999999999</v>
      </c>
      <c r="J957" s="14">
        <f t="shared" si="397"/>
        <v>0</v>
      </c>
    </row>
    <row r="958" spans="1:10" ht="63" customHeight="1" x14ac:dyDescent="0.25">
      <c r="A958" s="8">
        <v>931</v>
      </c>
      <c r="B958" s="8" t="s">
        <v>31</v>
      </c>
      <c r="C958" s="8" t="s">
        <v>31</v>
      </c>
      <c r="D958" s="8" t="s">
        <v>156</v>
      </c>
      <c r="E958" s="30"/>
      <c r="F958" s="13" t="s">
        <v>564</v>
      </c>
      <c r="G958" s="14">
        <f t="shared" ref="G958:J958" si="398">G959+G961+G963</f>
        <v>10072.700000000001</v>
      </c>
      <c r="H958" s="14">
        <f t="shared" si="398"/>
        <v>10251.099999999999</v>
      </c>
      <c r="I958" s="14">
        <f t="shared" si="398"/>
        <v>10251.099999999999</v>
      </c>
      <c r="J958" s="14">
        <f t="shared" si="398"/>
        <v>0</v>
      </c>
    </row>
    <row r="959" spans="1:10" ht="78.75" customHeight="1" x14ac:dyDescent="0.25">
      <c r="A959" s="8">
        <v>931</v>
      </c>
      <c r="B959" s="8" t="s">
        <v>31</v>
      </c>
      <c r="C959" s="8" t="s">
        <v>31</v>
      </c>
      <c r="D959" s="8" t="s">
        <v>156</v>
      </c>
      <c r="E959" s="30">
        <v>100</v>
      </c>
      <c r="F959" s="24" t="s">
        <v>536</v>
      </c>
      <c r="G959" s="14">
        <f t="shared" ref="G959:J959" si="399">G960</f>
        <v>7685.5</v>
      </c>
      <c r="H959" s="14">
        <f t="shared" si="399"/>
        <v>7863.9</v>
      </c>
      <c r="I959" s="14">
        <f t="shared" si="399"/>
        <v>7863.9</v>
      </c>
      <c r="J959" s="14">
        <f t="shared" si="399"/>
        <v>0</v>
      </c>
    </row>
    <row r="960" spans="1:10" ht="15.75" customHeight="1" x14ac:dyDescent="0.25">
      <c r="A960" s="8">
        <v>931</v>
      </c>
      <c r="B960" s="8" t="s">
        <v>31</v>
      </c>
      <c r="C960" s="8" t="s">
        <v>31</v>
      </c>
      <c r="D960" s="8" t="s">
        <v>156</v>
      </c>
      <c r="E960" s="30">
        <v>110</v>
      </c>
      <c r="F960" s="24" t="s">
        <v>537</v>
      </c>
      <c r="G960" s="14">
        <v>7685.5</v>
      </c>
      <c r="H960" s="14">
        <v>7863.9</v>
      </c>
      <c r="I960" s="14">
        <v>7863.9</v>
      </c>
      <c r="J960" s="14"/>
    </row>
    <row r="961" spans="1:10" ht="31.5" customHeight="1" x14ac:dyDescent="0.25">
      <c r="A961" s="8">
        <v>931</v>
      </c>
      <c r="B961" s="8" t="s">
        <v>31</v>
      </c>
      <c r="C961" s="8" t="s">
        <v>31</v>
      </c>
      <c r="D961" s="8" t="s">
        <v>156</v>
      </c>
      <c r="E961" s="30">
        <v>200</v>
      </c>
      <c r="F961" s="24" t="s">
        <v>539</v>
      </c>
      <c r="G961" s="14">
        <f t="shared" ref="G961:J961" si="400">G962</f>
        <v>2382.6999999999998</v>
      </c>
      <c r="H961" s="14">
        <f t="shared" si="400"/>
        <v>2382.6999999999998</v>
      </c>
      <c r="I961" s="14">
        <f t="shared" si="400"/>
        <v>2382.6999999999998</v>
      </c>
      <c r="J961" s="14">
        <f t="shared" si="400"/>
        <v>0</v>
      </c>
    </row>
    <row r="962" spans="1:10" ht="31.5" customHeight="1" x14ac:dyDescent="0.25">
      <c r="A962" s="8">
        <v>931</v>
      </c>
      <c r="B962" s="8" t="s">
        <v>31</v>
      </c>
      <c r="C962" s="8" t="s">
        <v>31</v>
      </c>
      <c r="D962" s="8" t="s">
        <v>156</v>
      </c>
      <c r="E962" s="30">
        <v>240</v>
      </c>
      <c r="F962" s="24" t="s">
        <v>540</v>
      </c>
      <c r="G962" s="14">
        <v>2382.6999999999998</v>
      </c>
      <c r="H962" s="14">
        <v>2382.6999999999998</v>
      </c>
      <c r="I962" s="14">
        <v>2382.6999999999998</v>
      </c>
      <c r="J962" s="14"/>
    </row>
    <row r="963" spans="1:10" ht="15.75" customHeight="1" x14ac:dyDescent="0.25">
      <c r="A963" s="8">
        <v>931</v>
      </c>
      <c r="B963" s="8" t="s">
        <v>31</v>
      </c>
      <c r="C963" s="8" t="s">
        <v>31</v>
      </c>
      <c r="D963" s="8" t="s">
        <v>156</v>
      </c>
      <c r="E963" s="30">
        <v>800</v>
      </c>
      <c r="F963" s="24" t="s">
        <v>552</v>
      </c>
      <c r="G963" s="14">
        <f t="shared" ref="G963:J963" si="401">G964</f>
        <v>4.5</v>
      </c>
      <c r="H963" s="14">
        <f t="shared" si="401"/>
        <v>4.5</v>
      </c>
      <c r="I963" s="14">
        <f t="shared" si="401"/>
        <v>4.5</v>
      </c>
      <c r="J963" s="14">
        <f t="shared" si="401"/>
        <v>0</v>
      </c>
    </row>
    <row r="964" spans="1:10" ht="15.75" customHeight="1" x14ac:dyDescent="0.25">
      <c r="A964" s="8">
        <v>931</v>
      </c>
      <c r="B964" s="8" t="s">
        <v>31</v>
      </c>
      <c r="C964" s="8" t="s">
        <v>31</v>
      </c>
      <c r="D964" s="8" t="s">
        <v>156</v>
      </c>
      <c r="E964" s="30">
        <v>850</v>
      </c>
      <c r="F964" s="24" t="s">
        <v>554</v>
      </c>
      <c r="G964" s="14">
        <v>4.5</v>
      </c>
      <c r="H964" s="14">
        <v>4.5</v>
      </c>
      <c r="I964" s="14">
        <v>4.5</v>
      </c>
      <c r="J964" s="14"/>
    </row>
    <row r="965" spans="1:10" s="3" customFormat="1" ht="15.75" customHeight="1" x14ac:dyDescent="0.25">
      <c r="A965" s="10">
        <v>931</v>
      </c>
      <c r="B965" s="10" t="s">
        <v>19</v>
      </c>
      <c r="C965" s="10"/>
      <c r="D965" s="10"/>
      <c r="E965" s="10"/>
      <c r="F965" s="5" t="s">
        <v>34</v>
      </c>
      <c r="G965" s="15">
        <f t="shared" ref="G965:J971" si="402">G966</f>
        <v>1098</v>
      </c>
      <c r="H965" s="15">
        <f t="shared" si="402"/>
        <v>1098</v>
      </c>
      <c r="I965" s="15">
        <f t="shared" si="402"/>
        <v>1098</v>
      </c>
      <c r="J965" s="15">
        <f t="shared" si="402"/>
        <v>0</v>
      </c>
    </row>
    <row r="966" spans="1:10" s="9" customFormat="1" ht="31.5" customHeight="1" x14ac:dyDescent="0.25">
      <c r="A966" s="11">
        <v>931</v>
      </c>
      <c r="B966" s="11" t="s">
        <v>19</v>
      </c>
      <c r="C966" s="11" t="s">
        <v>30</v>
      </c>
      <c r="D966" s="11"/>
      <c r="E966" s="11"/>
      <c r="F966" s="7" t="s">
        <v>35</v>
      </c>
      <c r="G966" s="16">
        <f t="shared" si="402"/>
        <v>1098</v>
      </c>
      <c r="H966" s="16">
        <f t="shared" si="402"/>
        <v>1098</v>
      </c>
      <c r="I966" s="16">
        <f t="shared" si="402"/>
        <v>1098</v>
      </c>
      <c r="J966" s="16">
        <f t="shared" si="402"/>
        <v>0</v>
      </c>
    </row>
    <row r="967" spans="1:10" ht="31.5" customHeight="1" x14ac:dyDescent="0.25">
      <c r="A967" s="8">
        <v>931</v>
      </c>
      <c r="B967" s="8" t="s">
        <v>19</v>
      </c>
      <c r="C967" s="8" t="s">
        <v>30</v>
      </c>
      <c r="D967" s="8" t="s">
        <v>157</v>
      </c>
      <c r="E967" s="30"/>
      <c r="F967" s="24" t="s">
        <v>743</v>
      </c>
      <c r="G967" s="14">
        <f t="shared" si="402"/>
        <v>1098</v>
      </c>
      <c r="H967" s="14">
        <f t="shared" si="402"/>
        <v>1098</v>
      </c>
      <c r="I967" s="14">
        <f t="shared" si="402"/>
        <v>1098</v>
      </c>
      <c r="J967" s="14">
        <f t="shared" si="402"/>
        <v>0</v>
      </c>
    </row>
    <row r="968" spans="1:10" ht="31.5" customHeight="1" x14ac:dyDescent="0.25">
      <c r="A968" s="8">
        <v>931</v>
      </c>
      <c r="B968" s="8" t="s">
        <v>19</v>
      </c>
      <c r="C968" s="8" t="s">
        <v>30</v>
      </c>
      <c r="D968" s="8" t="s">
        <v>160</v>
      </c>
      <c r="E968" s="30"/>
      <c r="F968" s="24" t="s">
        <v>1138</v>
      </c>
      <c r="G968" s="14">
        <f>G969</f>
        <v>1098</v>
      </c>
      <c r="H968" s="14">
        <f t="shared" si="402"/>
        <v>1098</v>
      </c>
      <c r="I968" s="14">
        <f t="shared" si="402"/>
        <v>1098</v>
      </c>
      <c r="J968" s="14">
        <f t="shared" si="402"/>
        <v>0</v>
      </c>
    </row>
    <row r="969" spans="1:10" ht="31.5" customHeight="1" x14ac:dyDescent="0.25">
      <c r="A969" s="8">
        <v>931</v>
      </c>
      <c r="B969" s="8" t="s">
        <v>19</v>
      </c>
      <c r="C969" s="8" t="s">
        <v>30</v>
      </c>
      <c r="D969" s="8" t="s">
        <v>360</v>
      </c>
      <c r="E969" s="30"/>
      <c r="F969" s="24" t="s">
        <v>749</v>
      </c>
      <c r="G969" s="14">
        <f t="shared" ref="G969:I971" si="403">G970</f>
        <v>1098</v>
      </c>
      <c r="H969" s="14">
        <f t="shared" si="403"/>
        <v>1098</v>
      </c>
      <c r="I969" s="14">
        <f t="shared" si="403"/>
        <v>1098</v>
      </c>
      <c r="J969" s="14">
        <f t="shared" si="402"/>
        <v>0</v>
      </c>
    </row>
    <row r="970" spans="1:10" ht="31.5" customHeight="1" x14ac:dyDescent="0.25">
      <c r="A970" s="8">
        <v>931</v>
      </c>
      <c r="B970" s="8" t="s">
        <v>19</v>
      </c>
      <c r="C970" s="8" t="s">
        <v>30</v>
      </c>
      <c r="D970" s="8" t="s">
        <v>361</v>
      </c>
      <c r="E970" s="30"/>
      <c r="F970" s="24" t="s">
        <v>750</v>
      </c>
      <c r="G970" s="14">
        <f t="shared" si="403"/>
        <v>1098</v>
      </c>
      <c r="H970" s="14">
        <f t="shared" si="403"/>
        <v>1098</v>
      </c>
      <c r="I970" s="14">
        <f t="shared" si="403"/>
        <v>1098</v>
      </c>
      <c r="J970" s="14">
        <f t="shared" si="402"/>
        <v>0</v>
      </c>
    </row>
    <row r="971" spans="1:10" ht="31.5" customHeight="1" x14ac:dyDescent="0.25">
      <c r="A971" s="8">
        <v>931</v>
      </c>
      <c r="B971" s="8" t="s">
        <v>19</v>
      </c>
      <c r="C971" s="8" t="s">
        <v>30</v>
      </c>
      <c r="D971" s="8" t="s">
        <v>361</v>
      </c>
      <c r="E971" s="30">
        <v>200</v>
      </c>
      <c r="F971" s="24" t="s">
        <v>539</v>
      </c>
      <c r="G971" s="14">
        <f t="shared" si="403"/>
        <v>1098</v>
      </c>
      <c r="H971" s="14">
        <f t="shared" si="403"/>
        <v>1098</v>
      </c>
      <c r="I971" s="14">
        <f t="shared" si="403"/>
        <v>1098</v>
      </c>
      <c r="J971" s="14">
        <f t="shared" si="402"/>
        <v>0</v>
      </c>
    </row>
    <row r="972" spans="1:10" ht="31.5" customHeight="1" x14ac:dyDescent="0.25">
      <c r="A972" s="8">
        <v>931</v>
      </c>
      <c r="B972" s="8" t="s">
        <v>19</v>
      </c>
      <c r="C972" s="8" t="s">
        <v>30</v>
      </c>
      <c r="D972" s="8" t="s">
        <v>361</v>
      </c>
      <c r="E972" s="30">
        <v>240</v>
      </c>
      <c r="F972" s="24" t="s">
        <v>540</v>
      </c>
      <c r="G972" s="14">
        <v>1098</v>
      </c>
      <c r="H972" s="14">
        <v>1098</v>
      </c>
      <c r="I972" s="14">
        <v>1098</v>
      </c>
      <c r="J972" s="14"/>
    </row>
    <row r="973" spans="1:10" s="3" customFormat="1" ht="15.75" customHeight="1" x14ac:dyDescent="0.25">
      <c r="A973" s="10">
        <v>931</v>
      </c>
      <c r="B973" s="10" t="s">
        <v>12</v>
      </c>
      <c r="C973" s="10"/>
      <c r="D973" s="10"/>
      <c r="E973" s="10"/>
      <c r="F973" s="5" t="s">
        <v>16</v>
      </c>
      <c r="G973" s="15">
        <f t="shared" ref="G973:J974" si="404">G974</f>
        <v>640.4</v>
      </c>
      <c r="H973" s="15">
        <f t="shared" si="404"/>
        <v>640.4</v>
      </c>
      <c r="I973" s="15">
        <f t="shared" si="404"/>
        <v>640.4</v>
      </c>
      <c r="J973" s="15">
        <f t="shared" si="404"/>
        <v>0</v>
      </c>
    </row>
    <row r="974" spans="1:10" s="9" customFormat="1" ht="15.75" customHeight="1" x14ac:dyDescent="0.25">
      <c r="A974" s="11">
        <v>931</v>
      </c>
      <c r="B974" s="11" t="s">
        <v>12</v>
      </c>
      <c r="C974" s="11" t="s">
        <v>12</v>
      </c>
      <c r="D974" s="11"/>
      <c r="E974" s="11"/>
      <c r="F974" s="7" t="s">
        <v>1174</v>
      </c>
      <c r="G974" s="16">
        <f t="shared" si="404"/>
        <v>640.4</v>
      </c>
      <c r="H974" s="16">
        <f t="shared" si="404"/>
        <v>640.4</v>
      </c>
      <c r="I974" s="16">
        <f t="shared" si="404"/>
        <v>640.4</v>
      </c>
      <c r="J974" s="16">
        <f t="shared" si="404"/>
        <v>0</v>
      </c>
    </row>
    <row r="975" spans="1:10" ht="15.75" customHeight="1" x14ac:dyDescent="0.25">
      <c r="A975" s="8">
        <v>931</v>
      </c>
      <c r="B975" s="8" t="s">
        <v>12</v>
      </c>
      <c r="C975" s="8" t="s">
        <v>12</v>
      </c>
      <c r="D975" s="8" t="s">
        <v>173</v>
      </c>
      <c r="E975" s="30"/>
      <c r="F975" s="13" t="s">
        <v>602</v>
      </c>
      <c r="G975" s="14">
        <f>G976+G981</f>
        <v>640.4</v>
      </c>
      <c r="H975" s="14">
        <f>H976+H981</f>
        <v>640.4</v>
      </c>
      <c r="I975" s="14">
        <f>I976+I981</f>
        <v>640.4</v>
      </c>
      <c r="J975" s="14">
        <f>J976+J981</f>
        <v>0</v>
      </c>
    </row>
    <row r="976" spans="1:10" ht="31.5" customHeight="1" x14ac:dyDescent="0.25">
      <c r="A976" s="8">
        <v>931</v>
      </c>
      <c r="B976" s="8" t="s">
        <v>12</v>
      </c>
      <c r="C976" s="8" t="s">
        <v>12</v>
      </c>
      <c r="D976" s="8" t="s">
        <v>174</v>
      </c>
      <c r="E976" s="30"/>
      <c r="F976" s="13" t="s">
        <v>603</v>
      </c>
      <c r="G976" s="14">
        <f>G977</f>
        <v>137.4</v>
      </c>
      <c r="H976" s="14">
        <f t="shared" ref="H976:J979" si="405">H977</f>
        <v>137.4</v>
      </c>
      <c r="I976" s="14">
        <f t="shared" si="405"/>
        <v>137.4</v>
      </c>
      <c r="J976" s="14">
        <f t="shared" si="405"/>
        <v>0</v>
      </c>
    </row>
    <row r="977" spans="1:10" ht="31.5" customHeight="1" x14ac:dyDescent="0.25">
      <c r="A977" s="8">
        <v>931</v>
      </c>
      <c r="B977" s="8" t="s">
        <v>12</v>
      </c>
      <c r="C977" s="8" t="s">
        <v>12</v>
      </c>
      <c r="D977" s="8" t="s">
        <v>175</v>
      </c>
      <c r="E977" s="30"/>
      <c r="F977" s="13" t="s">
        <v>843</v>
      </c>
      <c r="G977" s="14">
        <f t="shared" ref="G977:I979" si="406">G978</f>
        <v>137.4</v>
      </c>
      <c r="H977" s="14">
        <f t="shared" si="406"/>
        <v>137.4</v>
      </c>
      <c r="I977" s="14">
        <f t="shared" si="406"/>
        <v>137.4</v>
      </c>
      <c r="J977" s="14">
        <f t="shared" si="405"/>
        <v>0</v>
      </c>
    </row>
    <row r="978" spans="1:10" ht="15.75" customHeight="1" x14ac:dyDescent="0.25">
      <c r="A978" s="8">
        <v>931</v>
      </c>
      <c r="B978" s="8" t="s">
        <v>12</v>
      </c>
      <c r="C978" s="8" t="s">
        <v>12</v>
      </c>
      <c r="D978" s="8" t="s">
        <v>177</v>
      </c>
      <c r="E978" s="30"/>
      <c r="F978" s="13" t="s">
        <v>604</v>
      </c>
      <c r="G978" s="14">
        <f t="shared" si="406"/>
        <v>137.4</v>
      </c>
      <c r="H978" s="14">
        <f t="shared" si="406"/>
        <v>137.4</v>
      </c>
      <c r="I978" s="14">
        <f t="shared" si="406"/>
        <v>137.4</v>
      </c>
      <c r="J978" s="14">
        <f t="shared" si="405"/>
        <v>0</v>
      </c>
    </row>
    <row r="979" spans="1:10" ht="31.5" customHeight="1" x14ac:dyDescent="0.25">
      <c r="A979" s="8">
        <v>931</v>
      </c>
      <c r="B979" s="8" t="s">
        <v>12</v>
      </c>
      <c r="C979" s="8" t="s">
        <v>12</v>
      </c>
      <c r="D979" s="8" t="s">
        <v>177</v>
      </c>
      <c r="E979" s="30">
        <v>200</v>
      </c>
      <c r="F979" s="24" t="s">
        <v>539</v>
      </c>
      <c r="G979" s="14">
        <f t="shared" si="406"/>
        <v>137.4</v>
      </c>
      <c r="H979" s="14">
        <f t="shared" si="406"/>
        <v>137.4</v>
      </c>
      <c r="I979" s="14">
        <f t="shared" si="406"/>
        <v>137.4</v>
      </c>
      <c r="J979" s="14">
        <f t="shared" si="405"/>
        <v>0</v>
      </c>
    </row>
    <row r="980" spans="1:10" ht="31.5" customHeight="1" x14ac:dyDescent="0.25">
      <c r="A980" s="8">
        <v>931</v>
      </c>
      <c r="B980" s="8" t="s">
        <v>12</v>
      </c>
      <c r="C980" s="8" t="s">
        <v>12</v>
      </c>
      <c r="D980" s="8" t="s">
        <v>177</v>
      </c>
      <c r="E980" s="30">
        <v>240</v>
      </c>
      <c r="F980" s="24" t="s">
        <v>540</v>
      </c>
      <c r="G980" s="14">
        <v>137.4</v>
      </c>
      <c r="H980" s="14">
        <v>137.4</v>
      </c>
      <c r="I980" s="14">
        <v>137.4</v>
      </c>
      <c r="J980" s="14"/>
    </row>
    <row r="981" spans="1:10" ht="31.5" x14ac:dyDescent="0.25">
      <c r="A981" s="8">
        <v>931</v>
      </c>
      <c r="B981" s="8" t="s">
        <v>12</v>
      </c>
      <c r="C981" s="8" t="s">
        <v>12</v>
      </c>
      <c r="D981" s="8" t="s">
        <v>895</v>
      </c>
      <c r="E981" s="30"/>
      <c r="F981" s="24" t="s">
        <v>1053</v>
      </c>
      <c r="G981" s="14">
        <f>G982</f>
        <v>503</v>
      </c>
      <c r="H981" s="14">
        <f t="shared" ref="H981:J984" si="407">H982</f>
        <v>503</v>
      </c>
      <c r="I981" s="14">
        <f t="shared" si="407"/>
        <v>503</v>
      </c>
      <c r="J981" s="14">
        <f t="shared" si="407"/>
        <v>0</v>
      </c>
    </row>
    <row r="982" spans="1:10" ht="47.25" x14ac:dyDescent="0.25">
      <c r="A982" s="8">
        <v>931</v>
      </c>
      <c r="B982" s="8" t="s">
        <v>12</v>
      </c>
      <c r="C982" s="8" t="s">
        <v>12</v>
      </c>
      <c r="D982" s="8" t="s">
        <v>896</v>
      </c>
      <c r="E982" s="30"/>
      <c r="F982" s="24" t="s">
        <v>1054</v>
      </c>
      <c r="G982" s="14">
        <f>G983</f>
        <v>503</v>
      </c>
      <c r="H982" s="14">
        <f t="shared" si="407"/>
        <v>503</v>
      </c>
      <c r="I982" s="14">
        <f t="shared" si="407"/>
        <v>503</v>
      </c>
      <c r="J982" s="14">
        <f t="shared" si="407"/>
        <v>0</v>
      </c>
    </row>
    <row r="983" spans="1:10" ht="63" x14ac:dyDescent="0.25">
      <c r="A983" s="8">
        <v>931</v>
      </c>
      <c r="B983" s="8" t="s">
        <v>12</v>
      </c>
      <c r="C983" s="8" t="s">
        <v>12</v>
      </c>
      <c r="D983" s="8" t="s">
        <v>898</v>
      </c>
      <c r="E983" s="30"/>
      <c r="F983" s="18" t="s">
        <v>1056</v>
      </c>
      <c r="G983" s="14">
        <f>G984</f>
        <v>503</v>
      </c>
      <c r="H983" s="14">
        <f t="shared" si="407"/>
        <v>503</v>
      </c>
      <c r="I983" s="14">
        <f t="shared" si="407"/>
        <v>503</v>
      </c>
      <c r="J983" s="14">
        <f t="shared" si="407"/>
        <v>0</v>
      </c>
    </row>
    <row r="984" spans="1:10" ht="31.5" x14ac:dyDescent="0.25">
      <c r="A984" s="8">
        <v>931</v>
      </c>
      <c r="B984" s="8" t="s">
        <v>12</v>
      </c>
      <c r="C984" s="8" t="s">
        <v>12</v>
      </c>
      <c r="D984" s="8" t="s">
        <v>898</v>
      </c>
      <c r="E984" s="30">
        <v>600</v>
      </c>
      <c r="F984" s="24" t="s">
        <v>549</v>
      </c>
      <c r="G984" s="14">
        <f>G985</f>
        <v>503</v>
      </c>
      <c r="H984" s="14">
        <f t="shared" si="407"/>
        <v>503</v>
      </c>
      <c r="I984" s="14">
        <f t="shared" si="407"/>
        <v>503</v>
      </c>
      <c r="J984" s="14">
        <f t="shared" si="407"/>
        <v>0</v>
      </c>
    </row>
    <row r="985" spans="1:10" ht="47.25" x14ac:dyDescent="0.25">
      <c r="A985" s="8">
        <v>931</v>
      </c>
      <c r="B985" s="8" t="s">
        <v>12</v>
      </c>
      <c r="C985" s="8" t="s">
        <v>12</v>
      </c>
      <c r="D985" s="8" t="s">
        <v>898</v>
      </c>
      <c r="E985" s="30">
        <v>630</v>
      </c>
      <c r="F985" s="24" t="s">
        <v>551</v>
      </c>
      <c r="G985" s="14">
        <v>503</v>
      </c>
      <c r="H985" s="14">
        <v>503</v>
      </c>
      <c r="I985" s="14">
        <v>503</v>
      </c>
      <c r="J985" s="14"/>
    </row>
    <row r="986" spans="1:10" s="3" customFormat="1" ht="15.75" customHeight="1" x14ac:dyDescent="0.25">
      <c r="A986" s="10">
        <v>931</v>
      </c>
      <c r="B986" s="10" t="s">
        <v>42</v>
      </c>
      <c r="C986" s="10"/>
      <c r="D986" s="10"/>
      <c r="E986" s="10"/>
      <c r="F986" s="5" t="s">
        <v>45</v>
      </c>
      <c r="G986" s="15">
        <f t="shared" ref="G986:J987" si="408">G987</f>
        <v>707.8</v>
      </c>
      <c r="H986" s="15">
        <f t="shared" si="408"/>
        <v>182.8</v>
      </c>
      <c r="I986" s="15">
        <f t="shared" si="408"/>
        <v>157.80000000000001</v>
      </c>
      <c r="J986" s="15">
        <f t="shared" si="408"/>
        <v>0</v>
      </c>
    </row>
    <row r="987" spans="1:10" s="9" customFormat="1" ht="15.75" customHeight="1" x14ac:dyDescent="0.25">
      <c r="A987" s="11">
        <v>931</v>
      </c>
      <c r="B987" s="11" t="s">
        <v>42</v>
      </c>
      <c r="C987" s="11" t="s">
        <v>9</v>
      </c>
      <c r="D987" s="11"/>
      <c r="E987" s="11"/>
      <c r="F987" s="7" t="s">
        <v>46</v>
      </c>
      <c r="G987" s="16">
        <f t="shared" si="408"/>
        <v>707.8</v>
      </c>
      <c r="H987" s="16">
        <f t="shared" si="408"/>
        <v>182.8</v>
      </c>
      <c r="I987" s="16">
        <f t="shared" si="408"/>
        <v>157.80000000000001</v>
      </c>
      <c r="J987" s="16">
        <f t="shared" si="408"/>
        <v>0</v>
      </c>
    </row>
    <row r="988" spans="1:10" ht="15.75" customHeight="1" x14ac:dyDescent="0.25">
      <c r="A988" s="8">
        <v>931</v>
      </c>
      <c r="B988" s="8" t="s">
        <v>42</v>
      </c>
      <c r="C988" s="8" t="s">
        <v>9</v>
      </c>
      <c r="D988" s="8" t="s">
        <v>170</v>
      </c>
      <c r="E988" s="30"/>
      <c r="F988" s="18" t="s">
        <v>587</v>
      </c>
      <c r="G988" s="14">
        <f t="shared" ref="G988:J988" si="409">G989+G994</f>
        <v>707.8</v>
      </c>
      <c r="H988" s="14">
        <f t="shared" si="409"/>
        <v>182.8</v>
      </c>
      <c r="I988" s="14">
        <f t="shared" si="409"/>
        <v>157.80000000000001</v>
      </c>
      <c r="J988" s="14">
        <f t="shared" si="409"/>
        <v>0</v>
      </c>
    </row>
    <row r="989" spans="1:10" ht="31.5" customHeight="1" x14ac:dyDescent="0.25">
      <c r="A989" s="8">
        <v>931</v>
      </c>
      <c r="B989" s="8" t="s">
        <v>42</v>
      </c>
      <c r="C989" s="8" t="s">
        <v>9</v>
      </c>
      <c r="D989" s="8" t="s">
        <v>197</v>
      </c>
      <c r="E989" s="30"/>
      <c r="F989" s="13" t="s">
        <v>588</v>
      </c>
      <c r="G989" s="14">
        <f t="shared" ref="G989:J992" si="410">G990</f>
        <v>157.80000000000001</v>
      </c>
      <c r="H989" s="14">
        <f t="shared" si="410"/>
        <v>157.80000000000001</v>
      </c>
      <c r="I989" s="14">
        <f t="shared" si="410"/>
        <v>157.80000000000001</v>
      </c>
      <c r="J989" s="14">
        <f t="shared" si="410"/>
        <v>0</v>
      </c>
    </row>
    <row r="990" spans="1:10" ht="31.5" customHeight="1" x14ac:dyDescent="0.25">
      <c r="A990" s="8">
        <v>931</v>
      </c>
      <c r="B990" s="8" t="s">
        <v>42</v>
      </c>
      <c r="C990" s="8" t="s">
        <v>9</v>
      </c>
      <c r="D990" s="8" t="s">
        <v>198</v>
      </c>
      <c r="E990" s="30"/>
      <c r="F990" s="13" t="s">
        <v>589</v>
      </c>
      <c r="G990" s="14">
        <f t="shared" si="410"/>
        <v>157.80000000000001</v>
      </c>
      <c r="H990" s="14">
        <f t="shared" si="410"/>
        <v>157.80000000000001</v>
      </c>
      <c r="I990" s="14">
        <f t="shared" si="410"/>
        <v>157.80000000000001</v>
      </c>
      <c r="J990" s="14">
        <f t="shared" si="410"/>
        <v>0</v>
      </c>
    </row>
    <row r="991" spans="1:10" ht="47.25" customHeight="1" x14ac:dyDescent="0.25">
      <c r="A991" s="8">
        <v>931</v>
      </c>
      <c r="B991" s="8" t="s">
        <v>42</v>
      </c>
      <c r="C991" s="8" t="s">
        <v>9</v>
      </c>
      <c r="D991" s="8" t="s">
        <v>200</v>
      </c>
      <c r="E991" s="30"/>
      <c r="F991" s="13" t="s">
        <v>591</v>
      </c>
      <c r="G991" s="14">
        <f t="shared" si="410"/>
        <v>157.80000000000001</v>
      </c>
      <c r="H991" s="14">
        <f t="shared" si="410"/>
        <v>157.80000000000001</v>
      </c>
      <c r="I991" s="14">
        <f t="shared" si="410"/>
        <v>157.80000000000001</v>
      </c>
      <c r="J991" s="14">
        <f t="shared" si="410"/>
        <v>0</v>
      </c>
    </row>
    <row r="992" spans="1:10" ht="31.5" customHeight="1" x14ac:dyDescent="0.25">
      <c r="A992" s="8">
        <v>931</v>
      </c>
      <c r="B992" s="8" t="s">
        <v>42</v>
      </c>
      <c r="C992" s="8" t="s">
        <v>9</v>
      </c>
      <c r="D992" s="8" t="s">
        <v>200</v>
      </c>
      <c r="E992" s="30">
        <v>200</v>
      </c>
      <c r="F992" s="24" t="s">
        <v>539</v>
      </c>
      <c r="G992" s="14">
        <f t="shared" si="410"/>
        <v>157.80000000000001</v>
      </c>
      <c r="H992" s="14">
        <f t="shared" si="410"/>
        <v>157.80000000000001</v>
      </c>
      <c r="I992" s="14">
        <f t="shared" si="410"/>
        <v>157.80000000000001</v>
      </c>
      <c r="J992" s="14">
        <f t="shared" si="410"/>
        <v>0</v>
      </c>
    </row>
    <row r="993" spans="1:10" ht="31.5" customHeight="1" x14ac:dyDescent="0.25">
      <c r="A993" s="8">
        <v>931</v>
      </c>
      <c r="B993" s="8" t="s">
        <v>42</v>
      </c>
      <c r="C993" s="8" t="s">
        <v>9</v>
      </c>
      <c r="D993" s="8" t="s">
        <v>200</v>
      </c>
      <c r="E993" s="30">
        <v>240</v>
      </c>
      <c r="F993" s="24" t="s">
        <v>540</v>
      </c>
      <c r="G993" s="14">
        <v>157.80000000000001</v>
      </c>
      <c r="H993" s="14">
        <v>157.80000000000001</v>
      </c>
      <c r="I993" s="14">
        <v>157.80000000000001</v>
      </c>
      <c r="J993" s="14"/>
    </row>
    <row r="994" spans="1:10" ht="31.5" customHeight="1" x14ac:dyDescent="0.25">
      <c r="A994" s="8">
        <v>931</v>
      </c>
      <c r="B994" s="8" t="s">
        <v>42</v>
      </c>
      <c r="C994" s="8" t="s">
        <v>9</v>
      </c>
      <c r="D994" s="8" t="s">
        <v>211</v>
      </c>
      <c r="E994" s="30"/>
      <c r="F994" s="13" t="s">
        <v>600</v>
      </c>
      <c r="G994" s="14">
        <f t="shared" ref="G994:J997" si="411">G995</f>
        <v>550</v>
      </c>
      <c r="H994" s="14">
        <f t="shared" si="411"/>
        <v>25</v>
      </c>
      <c r="I994" s="14">
        <f t="shared" si="411"/>
        <v>0</v>
      </c>
      <c r="J994" s="14">
        <f t="shared" si="411"/>
        <v>0</v>
      </c>
    </row>
    <row r="995" spans="1:10" ht="63" customHeight="1" x14ac:dyDescent="0.25">
      <c r="A995" s="8">
        <v>931</v>
      </c>
      <c r="B995" s="8" t="s">
        <v>42</v>
      </c>
      <c r="C995" s="8" t="s">
        <v>9</v>
      </c>
      <c r="D995" s="8" t="s">
        <v>212</v>
      </c>
      <c r="E995" s="30"/>
      <c r="F995" s="18" t="s">
        <v>991</v>
      </c>
      <c r="G995" s="14">
        <f t="shared" si="411"/>
        <v>550</v>
      </c>
      <c r="H995" s="14">
        <f t="shared" si="411"/>
        <v>25</v>
      </c>
      <c r="I995" s="14">
        <f t="shared" si="411"/>
        <v>0</v>
      </c>
      <c r="J995" s="14">
        <f t="shared" si="411"/>
        <v>0</v>
      </c>
    </row>
    <row r="996" spans="1:10" ht="63" customHeight="1" x14ac:dyDescent="0.25">
      <c r="A996" s="8">
        <v>931</v>
      </c>
      <c r="B996" s="8" t="s">
        <v>42</v>
      </c>
      <c r="C996" s="8" t="s">
        <v>9</v>
      </c>
      <c r="D996" s="8" t="s">
        <v>236</v>
      </c>
      <c r="E996" s="30"/>
      <c r="F996" s="13" t="s">
        <v>601</v>
      </c>
      <c r="G996" s="14">
        <f t="shared" si="411"/>
        <v>550</v>
      </c>
      <c r="H996" s="14">
        <f t="shared" si="411"/>
        <v>25</v>
      </c>
      <c r="I996" s="14">
        <f t="shared" si="411"/>
        <v>0</v>
      </c>
      <c r="J996" s="14">
        <f t="shared" si="411"/>
        <v>0</v>
      </c>
    </row>
    <row r="997" spans="1:10" ht="31.5" customHeight="1" x14ac:dyDescent="0.25">
      <c r="A997" s="8">
        <v>931</v>
      </c>
      <c r="B997" s="8" t="s">
        <v>42</v>
      </c>
      <c r="C997" s="8" t="s">
        <v>9</v>
      </c>
      <c r="D997" s="8" t="s">
        <v>236</v>
      </c>
      <c r="E997" s="30">
        <v>200</v>
      </c>
      <c r="F997" s="24" t="s">
        <v>539</v>
      </c>
      <c r="G997" s="14">
        <f t="shared" si="411"/>
        <v>550</v>
      </c>
      <c r="H997" s="14">
        <f t="shared" si="411"/>
        <v>25</v>
      </c>
      <c r="I997" s="14">
        <f t="shared" si="411"/>
        <v>0</v>
      </c>
      <c r="J997" s="14">
        <f t="shared" si="411"/>
        <v>0</v>
      </c>
    </row>
    <row r="998" spans="1:10" ht="31.5" customHeight="1" x14ac:dyDescent="0.25">
      <c r="A998" s="8">
        <v>931</v>
      </c>
      <c r="B998" s="8" t="s">
        <v>42</v>
      </c>
      <c r="C998" s="8" t="s">
        <v>9</v>
      </c>
      <c r="D998" s="8" t="s">
        <v>236</v>
      </c>
      <c r="E998" s="30">
        <v>240</v>
      </c>
      <c r="F998" s="24" t="s">
        <v>540</v>
      </c>
      <c r="G998" s="14">
        <v>550</v>
      </c>
      <c r="H998" s="14">
        <v>25</v>
      </c>
      <c r="I998" s="14"/>
      <c r="J998" s="14"/>
    </row>
    <row r="999" spans="1:10" s="3" customFormat="1" ht="15.75" customHeight="1" x14ac:dyDescent="0.25">
      <c r="A999" s="10">
        <v>931</v>
      </c>
      <c r="B999" s="10" t="s">
        <v>20</v>
      </c>
      <c r="C999" s="10"/>
      <c r="D999" s="10"/>
      <c r="E999" s="10"/>
      <c r="F999" s="5" t="s">
        <v>58</v>
      </c>
      <c r="G999" s="15">
        <f t="shared" ref="G999:J1004" si="412">G1000</f>
        <v>489.4</v>
      </c>
      <c r="H999" s="15">
        <f t="shared" si="412"/>
        <v>489.4</v>
      </c>
      <c r="I999" s="15">
        <f t="shared" si="412"/>
        <v>489.4</v>
      </c>
      <c r="J999" s="15">
        <f t="shared" si="412"/>
        <v>0</v>
      </c>
    </row>
    <row r="1000" spans="1:10" ht="15.75" customHeight="1" x14ac:dyDescent="0.25">
      <c r="A1000" s="11">
        <v>931</v>
      </c>
      <c r="B1000" s="11" t="s">
        <v>20</v>
      </c>
      <c r="C1000" s="11" t="s">
        <v>39</v>
      </c>
      <c r="D1000" s="11"/>
      <c r="E1000" s="11"/>
      <c r="F1000" s="7" t="s">
        <v>66</v>
      </c>
      <c r="G1000" s="16">
        <f t="shared" si="412"/>
        <v>489.4</v>
      </c>
      <c r="H1000" s="16">
        <f t="shared" si="412"/>
        <v>489.4</v>
      </c>
      <c r="I1000" s="16">
        <f t="shared" si="412"/>
        <v>489.4</v>
      </c>
      <c r="J1000" s="16">
        <f t="shared" si="412"/>
        <v>0</v>
      </c>
    </row>
    <row r="1001" spans="1:10" ht="31.5" customHeight="1" x14ac:dyDescent="0.25">
      <c r="A1001" s="8">
        <v>931</v>
      </c>
      <c r="B1001" s="8" t="s">
        <v>20</v>
      </c>
      <c r="C1001" s="8" t="s">
        <v>39</v>
      </c>
      <c r="D1001" s="8" t="s">
        <v>237</v>
      </c>
      <c r="E1001" s="30"/>
      <c r="F1001" s="24" t="s">
        <v>606</v>
      </c>
      <c r="G1001" s="14">
        <f t="shared" si="412"/>
        <v>489.4</v>
      </c>
      <c r="H1001" s="14">
        <f t="shared" si="412"/>
        <v>489.4</v>
      </c>
      <c r="I1001" s="14">
        <f t="shared" si="412"/>
        <v>489.4</v>
      </c>
      <c r="J1001" s="14">
        <f t="shared" si="412"/>
        <v>0</v>
      </c>
    </row>
    <row r="1002" spans="1:10" ht="31.5" x14ac:dyDescent="0.25">
      <c r="A1002" s="8">
        <v>931</v>
      </c>
      <c r="B1002" s="8" t="s">
        <v>20</v>
      </c>
      <c r="C1002" s="8" t="s">
        <v>39</v>
      </c>
      <c r="D1002" s="8" t="s">
        <v>506</v>
      </c>
      <c r="E1002" s="30"/>
      <c r="F1002" s="13" t="s">
        <v>838</v>
      </c>
      <c r="G1002" s="14">
        <f t="shared" si="412"/>
        <v>489.4</v>
      </c>
      <c r="H1002" s="14">
        <f t="shared" si="412"/>
        <v>489.4</v>
      </c>
      <c r="I1002" s="14">
        <f t="shared" si="412"/>
        <v>489.4</v>
      </c>
      <c r="J1002" s="14">
        <f t="shared" si="412"/>
        <v>0</v>
      </c>
    </row>
    <row r="1003" spans="1:10" ht="63" x14ac:dyDescent="0.25">
      <c r="A1003" s="8">
        <v>931</v>
      </c>
      <c r="B1003" s="8" t="s">
        <v>20</v>
      </c>
      <c r="C1003" s="8" t="s">
        <v>39</v>
      </c>
      <c r="D1003" s="8" t="s">
        <v>516</v>
      </c>
      <c r="E1003" s="30"/>
      <c r="F1003" s="18" t="s">
        <v>1116</v>
      </c>
      <c r="G1003" s="14">
        <f t="shared" si="412"/>
        <v>489.4</v>
      </c>
      <c r="H1003" s="14">
        <f t="shared" si="412"/>
        <v>489.4</v>
      </c>
      <c r="I1003" s="14">
        <f t="shared" si="412"/>
        <v>489.4</v>
      </c>
      <c r="J1003" s="14">
        <f t="shared" si="412"/>
        <v>0</v>
      </c>
    </row>
    <row r="1004" spans="1:10" ht="31.5" customHeight="1" x14ac:dyDescent="0.25">
      <c r="A1004" s="8">
        <v>931</v>
      </c>
      <c r="B1004" s="8" t="s">
        <v>20</v>
      </c>
      <c r="C1004" s="8" t="s">
        <v>39</v>
      </c>
      <c r="D1004" s="8" t="s">
        <v>516</v>
      </c>
      <c r="E1004" s="30">
        <v>200</v>
      </c>
      <c r="F1004" s="24" t="s">
        <v>539</v>
      </c>
      <c r="G1004" s="14">
        <f t="shared" si="412"/>
        <v>489.4</v>
      </c>
      <c r="H1004" s="14">
        <f t="shared" si="412"/>
        <v>489.4</v>
      </c>
      <c r="I1004" s="14">
        <f t="shared" si="412"/>
        <v>489.4</v>
      </c>
      <c r="J1004" s="14">
        <f t="shared" si="412"/>
        <v>0</v>
      </c>
    </row>
    <row r="1005" spans="1:10" ht="31.5" customHeight="1" x14ac:dyDescent="0.25">
      <c r="A1005" s="8">
        <v>931</v>
      </c>
      <c r="B1005" s="8" t="s">
        <v>20</v>
      </c>
      <c r="C1005" s="8" t="s">
        <v>39</v>
      </c>
      <c r="D1005" s="8" t="s">
        <v>516</v>
      </c>
      <c r="E1005" s="30">
        <v>240</v>
      </c>
      <c r="F1005" s="24" t="s">
        <v>540</v>
      </c>
      <c r="G1005" s="14">
        <v>489.4</v>
      </c>
      <c r="H1005" s="14">
        <v>489.4</v>
      </c>
      <c r="I1005" s="14">
        <v>489.4</v>
      </c>
      <c r="J1005" s="14"/>
    </row>
    <row r="1006" spans="1:10" s="3" customFormat="1" ht="23.25" customHeight="1" x14ac:dyDescent="0.25">
      <c r="A1006" s="10" t="s">
        <v>53</v>
      </c>
      <c r="B1006" s="10"/>
      <c r="C1006" s="10"/>
      <c r="D1006" s="10"/>
      <c r="E1006" s="10"/>
      <c r="F1006" s="5" t="s">
        <v>52</v>
      </c>
      <c r="G1006" s="15">
        <f>G1007+G1083+G1134+G1167+G1061+G1179+G1192+G1205</f>
        <v>426649.9</v>
      </c>
      <c r="H1006" s="15">
        <f>H1007+H1083+H1134+H1167+H1061+H1179+H1192+H1205</f>
        <v>390655.3</v>
      </c>
      <c r="I1006" s="15">
        <f>I1007+I1083+I1134+I1167+I1061+I1179+I1192+I1205</f>
        <v>385520.59999999992</v>
      </c>
      <c r="J1006" s="15">
        <f>J1007+J1083+J1134+J1167+J1061+J1179+J1192+J1205</f>
        <v>0</v>
      </c>
    </row>
    <row r="1007" spans="1:10" s="3" customFormat="1" ht="15.75" customHeight="1" x14ac:dyDescent="0.25">
      <c r="A1007" s="10" t="s">
        <v>53</v>
      </c>
      <c r="B1007" s="10" t="s">
        <v>9</v>
      </c>
      <c r="C1007" s="10"/>
      <c r="D1007" s="10"/>
      <c r="E1007" s="10"/>
      <c r="F1007" s="5" t="s">
        <v>14</v>
      </c>
      <c r="G1007" s="15">
        <f t="shared" ref="G1007:J1007" si="413">G1008+G1029</f>
        <v>60175.6</v>
      </c>
      <c r="H1007" s="15">
        <f t="shared" si="413"/>
        <v>59531.80000000001</v>
      </c>
      <c r="I1007" s="15">
        <f t="shared" si="413"/>
        <v>59531.100000000006</v>
      </c>
      <c r="J1007" s="15">
        <f t="shared" si="413"/>
        <v>0</v>
      </c>
    </row>
    <row r="1008" spans="1:10" s="9" customFormat="1" ht="63" customHeight="1" x14ac:dyDescent="0.25">
      <c r="A1008" s="11" t="s">
        <v>53</v>
      </c>
      <c r="B1008" s="11" t="s">
        <v>9</v>
      </c>
      <c r="C1008" s="11" t="s">
        <v>24</v>
      </c>
      <c r="D1008" s="11"/>
      <c r="E1008" s="11"/>
      <c r="F1008" s="7" t="s">
        <v>59</v>
      </c>
      <c r="G1008" s="16">
        <f t="shared" ref="G1008:J1008" si="414">G1017+G1009</f>
        <v>49830.7</v>
      </c>
      <c r="H1008" s="16">
        <f t="shared" si="414"/>
        <v>49186.900000000009</v>
      </c>
      <c r="I1008" s="16">
        <f t="shared" si="414"/>
        <v>49186.200000000004</v>
      </c>
      <c r="J1008" s="16">
        <f t="shared" si="414"/>
        <v>0</v>
      </c>
    </row>
    <row r="1009" spans="1:10" ht="31.5" customHeight="1" x14ac:dyDescent="0.25">
      <c r="A1009" s="8" t="s">
        <v>53</v>
      </c>
      <c r="B1009" s="8" t="s">
        <v>9</v>
      </c>
      <c r="C1009" s="8" t="s">
        <v>24</v>
      </c>
      <c r="D1009" s="8" t="s">
        <v>179</v>
      </c>
      <c r="E1009" s="8"/>
      <c r="F1009" s="13" t="s">
        <v>624</v>
      </c>
      <c r="G1009" s="14">
        <f t="shared" ref="G1009:J1011" si="415">G1010</f>
        <v>4197.8</v>
      </c>
      <c r="H1009" s="14">
        <f t="shared" si="415"/>
        <v>4197.8</v>
      </c>
      <c r="I1009" s="14">
        <f t="shared" si="415"/>
        <v>4197.8</v>
      </c>
      <c r="J1009" s="14">
        <f t="shared" si="415"/>
        <v>0</v>
      </c>
    </row>
    <row r="1010" spans="1:10" ht="31.5" customHeight="1" x14ac:dyDescent="0.25">
      <c r="A1010" s="8" t="s">
        <v>53</v>
      </c>
      <c r="B1010" s="8" t="s">
        <v>9</v>
      </c>
      <c r="C1010" s="8" t="s">
        <v>24</v>
      </c>
      <c r="D1010" s="8" t="s">
        <v>285</v>
      </c>
      <c r="E1010" s="8"/>
      <c r="F1010" s="13" t="s">
        <v>625</v>
      </c>
      <c r="G1010" s="14">
        <f t="shared" si="415"/>
        <v>4197.8</v>
      </c>
      <c r="H1010" s="14">
        <f t="shared" si="415"/>
        <v>4197.8</v>
      </c>
      <c r="I1010" s="14">
        <f t="shared" si="415"/>
        <v>4197.8</v>
      </c>
      <c r="J1010" s="14">
        <f t="shared" si="415"/>
        <v>0</v>
      </c>
    </row>
    <row r="1011" spans="1:10" ht="63" customHeight="1" x14ac:dyDescent="0.25">
      <c r="A1011" s="8" t="s">
        <v>53</v>
      </c>
      <c r="B1011" s="8" t="s">
        <v>9</v>
      </c>
      <c r="C1011" s="8" t="s">
        <v>24</v>
      </c>
      <c r="D1011" s="8" t="s">
        <v>324</v>
      </c>
      <c r="E1011" s="8"/>
      <c r="F1011" s="18" t="s">
        <v>628</v>
      </c>
      <c r="G1011" s="14">
        <f t="shared" si="415"/>
        <v>4197.8</v>
      </c>
      <c r="H1011" s="14">
        <f t="shared" si="415"/>
        <v>4197.8</v>
      </c>
      <c r="I1011" s="14">
        <f t="shared" si="415"/>
        <v>4197.8</v>
      </c>
      <c r="J1011" s="14">
        <f t="shared" si="415"/>
        <v>0</v>
      </c>
    </row>
    <row r="1012" spans="1:10" ht="31.5" customHeight="1" x14ac:dyDescent="0.25">
      <c r="A1012" s="8" t="s">
        <v>53</v>
      </c>
      <c r="B1012" s="8" t="s">
        <v>9</v>
      </c>
      <c r="C1012" s="8" t="s">
        <v>24</v>
      </c>
      <c r="D1012" s="8" t="s">
        <v>432</v>
      </c>
      <c r="E1012" s="8"/>
      <c r="F1012" s="18" t="s">
        <v>629</v>
      </c>
      <c r="G1012" s="14">
        <f t="shared" ref="G1012:J1012" si="416">G1013+G1015</f>
        <v>4197.8</v>
      </c>
      <c r="H1012" s="14">
        <f t="shared" si="416"/>
        <v>4197.8</v>
      </c>
      <c r="I1012" s="14">
        <f t="shared" si="416"/>
        <v>4197.8</v>
      </c>
      <c r="J1012" s="14">
        <f t="shared" si="416"/>
        <v>0</v>
      </c>
    </row>
    <row r="1013" spans="1:10" ht="78.75" customHeight="1" x14ac:dyDescent="0.25">
      <c r="A1013" s="8" t="s">
        <v>53</v>
      </c>
      <c r="B1013" s="8" t="s">
        <v>9</v>
      </c>
      <c r="C1013" s="8" t="s">
        <v>24</v>
      </c>
      <c r="D1013" s="8" t="s">
        <v>325</v>
      </c>
      <c r="E1013" s="8" t="s">
        <v>221</v>
      </c>
      <c r="F1013" s="24" t="s">
        <v>536</v>
      </c>
      <c r="G1013" s="14">
        <f t="shared" ref="G1013:J1013" si="417">G1014</f>
        <v>3954.3</v>
      </c>
      <c r="H1013" s="14">
        <f t="shared" si="417"/>
        <v>4046</v>
      </c>
      <c r="I1013" s="14">
        <f t="shared" si="417"/>
        <v>4046</v>
      </c>
      <c r="J1013" s="14">
        <f t="shared" si="417"/>
        <v>0</v>
      </c>
    </row>
    <row r="1014" spans="1:10" ht="31.5" customHeight="1" x14ac:dyDescent="0.25">
      <c r="A1014" s="8" t="s">
        <v>53</v>
      </c>
      <c r="B1014" s="8" t="s">
        <v>9</v>
      </c>
      <c r="C1014" s="8" t="s">
        <v>24</v>
      </c>
      <c r="D1014" s="8" t="s">
        <v>325</v>
      </c>
      <c r="E1014" s="8" t="s">
        <v>222</v>
      </c>
      <c r="F1014" s="24" t="s">
        <v>538</v>
      </c>
      <c r="G1014" s="14">
        <v>3954.3</v>
      </c>
      <c r="H1014" s="14">
        <v>4046</v>
      </c>
      <c r="I1014" s="14">
        <v>4046</v>
      </c>
      <c r="J1014" s="14"/>
    </row>
    <row r="1015" spans="1:10" ht="31.5" customHeight="1" x14ac:dyDescent="0.25">
      <c r="A1015" s="8" t="s">
        <v>53</v>
      </c>
      <c r="B1015" s="8" t="s">
        <v>9</v>
      </c>
      <c r="C1015" s="8" t="s">
        <v>24</v>
      </c>
      <c r="D1015" s="8" t="s">
        <v>325</v>
      </c>
      <c r="E1015" s="8" t="s">
        <v>161</v>
      </c>
      <c r="F1015" s="24" t="s">
        <v>539</v>
      </c>
      <c r="G1015" s="14">
        <f t="shared" ref="G1015:J1015" si="418">G1016</f>
        <v>243.5</v>
      </c>
      <c r="H1015" s="14">
        <f t="shared" si="418"/>
        <v>151.80000000000001</v>
      </c>
      <c r="I1015" s="14">
        <f t="shared" si="418"/>
        <v>151.80000000000001</v>
      </c>
      <c r="J1015" s="14">
        <f t="shared" si="418"/>
        <v>0</v>
      </c>
    </row>
    <row r="1016" spans="1:10" ht="31.5" customHeight="1" x14ac:dyDescent="0.25">
      <c r="A1016" s="8" t="s">
        <v>53</v>
      </c>
      <c r="B1016" s="8" t="s">
        <v>9</v>
      </c>
      <c r="C1016" s="8" t="s">
        <v>24</v>
      </c>
      <c r="D1016" s="8" t="s">
        <v>325</v>
      </c>
      <c r="E1016" s="8" t="s">
        <v>162</v>
      </c>
      <c r="F1016" s="24" t="s">
        <v>540</v>
      </c>
      <c r="G1016" s="14">
        <v>243.5</v>
      </c>
      <c r="H1016" s="14">
        <v>151.80000000000001</v>
      </c>
      <c r="I1016" s="14">
        <v>151.80000000000001</v>
      </c>
      <c r="J1016" s="14"/>
    </row>
    <row r="1017" spans="1:10" ht="31.5" customHeight="1" x14ac:dyDescent="0.25">
      <c r="A1017" s="8" t="s">
        <v>53</v>
      </c>
      <c r="B1017" s="8" t="s">
        <v>9</v>
      </c>
      <c r="C1017" s="8" t="s">
        <v>24</v>
      </c>
      <c r="D1017" s="8" t="s">
        <v>115</v>
      </c>
      <c r="E1017" s="30"/>
      <c r="F1017" s="24" t="s">
        <v>825</v>
      </c>
      <c r="G1017" s="14">
        <f t="shared" ref="G1017:J1017" si="419">G1018</f>
        <v>45632.899999999994</v>
      </c>
      <c r="H1017" s="14">
        <f t="shared" si="419"/>
        <v>44989.100000000006</v>
      </c>
      <c r="I1017" s="14">
        <f t="shared" si="419"/>
        <v>44988.4</v>
      </c>
      <c r="J1017" s="14">
        <f t="shared" si="419"/>
        <v>0</v>
      </c>
    </row>
    <row r="1018" spans="1:10" ht="31.5" customHeight="1" x14ac:dyDescent="0.25">
      <c r="A1018" s="8" t="s">
        <v>53</v>
      </c>
      <c r="B1018" s="8" t="s">
        <v>9</v>
      </c>
      <c r="C1018" s="8" t="s">
        <v>24</v>
      </c>
      <c r="D1018" s="8" t="s">
        <v>123</v>
      </c>
      <c r="E1018" s="30"/>
      <c r="F1018" s="13" t="s">
        <v>827</v>
      </c>
      <c r="G1018" s="14">
        <f t="shared" ref="G1018:J1018" si="420">G1019+G1022</f>
        <v>45632.899999999994</v>
      </c>
      <c r="H1018" s="14">
        <f t="shared" si="420"/>
        <v>44989.100000000006</v>
      </c>
      <c r="I1018" s="14">
        <f t="shared" si="420"/>
        <v>44988.4</v>
      </c>
      <c r="J1018" s="14">
        <f t="shared" si="420"/>
        <v>0</v>
      </c>
    </row>
    <row r="1019" spans="1:10" ht="31.5" customHeight="1" x14ac:dyDescent="0.25">
      <c r="A1019" s="8" t="s">
        <v>53</v>
      </c>
      <c r="B1019" s="8" t="s">
        <v>9</v>
      </c>
      <c r="C1019" s="8" t="s">
        <v>24</v>
      </c>
      <c r="D1019" s="8" t="s">
        <v>124</v>
      </c>
      <c r="E1019" s="30"/>
      <c r="F1019" s="13" t="s">
        <v>816</v>
      </c>
      <c r="G1019" s="14">
        <f t="shared" ref="G1019:J1020" si="421">G1020</f>
        <v>37310.6</v>
      </c>
      <c r="H1019" s="14">
        <f t="shared" si="421"/>
        <v>38176.400000000001</v>
      </c>
      <c r="I1019" s="14">
        <f t="shared" si="421"/>
        <v>38176.400000000001</v>
      </c>
      <c r="J1019" s="14">
        <f t="shared" si="421"/>
        <v>0</v>
      </c>
    </row>
    <row r="1020" spans="1:10" ht="78.75" customHeight="1" x14ac:dyDescent="0.25">
      <c r="A1020" s="8" t="s">
        <v>53</v>
      </c>
      <c r="B1020" s="8" t="s">
        <v>9</v>
      </c>
      <c r="C1020" s="8" t="s">
        <v>24</v>
      </c>
      <c r="D1020" s="8" t="s">
        <v>124</v>
      </c>
      <c r="E1020" s="30">
        <v>100</v>
      </c>
      <c r="F1020" s="24" t="s">
        <v>536</v>
      </c>
      <c r="G1020" s="14">
        <f t="shared" si="421"/>
        <v>37310.6</v>
      </c>
      <c r="H1020" s="14">
        <f t="shared" si="421"/>
        <v>38176.400000000001</v>
      </c>
      <c r="I1020" s="14">
        <f t="shared" si="421"/>
        <v>38176.400000000001</v>
      </c>
      <c r="J1020" s="14">
        <f t="shared" si="421"/>
        <v>0</v>
      </c>
    </row>
    <row r="1021" spans="1:10" ht="31.5" customHeight="1" x14ac:dyDescent="0.25">
      <c r="A1021" s="8" t="s">
        <v>53</v>
      </c>
      <c r="B1021" s="8" t="s">
        <v>9</v>
      </c>
      <c r="C1021" s="8" t="s">
        <v>24</v>
      </c>
      <c r="D1021" s="8" t="s">
        <v>124</v>
      </c>
      <c r="E1021" s="30">
        <v>120</v>
      </c>
      <c r="F1021" s="24" t="s">
        <v>538</v>
      </c>
      <c r="G1021" s="14">
        <v>37310.6</v>
      </c>
      <c r="H1021" s="14">
        <v>38176.400000000001</v>
      </c>
      <c r="I1021" s="14">
        <v>38176.400000000001</v>
      </c>
      <c r="J1021" s="14"/>
    </row>
    <row r="1022" spans="1:10" ht="31.5" customHeight="1" x14ac:dyDescent="0.25">
      <c r="A1022" s="8" t="s">
        <v>53</v>
      </c>
      <c r="B1022" s="8" t="s">
        <v>9</v>
      </c>
      <c r="C1022" s="8" t="s">
        <v>24</v>
      </c>
      <c r="D1022" s="8" t="s">
        <v>125</v>
      </c>
      <c r="E1022" s="30"/>
      <c r="F1022" s="13" t="s">
        <v>818</v>
      </c>
      <c r="G1022" s="14">
        <f t="shared" ref="G1022:J1022" si="422">G1025+G1027+G1023</f>
        <v>8322.2999999999993</v>
      </c>
      <c r="H1022" s="14">
        <f t="shared" si="422"/>
        <v>6812.7000000000007</v>
      </c>
      <c r="I1022" s="14">
        <f t="shared" si="422"/>
        <v>6812</v>
      </c>
      <c r="J1022" s="14">
        <f t="shared" si="422"/>
        <v>0</v>
      </c>
    </row>
    <row r="1023" spans="1:10" ht="78.75" customHeight="1" x14ac:dyDescent="0.25">
      <c r="A1023" s="8" t="s">
        <v>53</v>
      </c>
      <c r="B1023" s="8" t="s">
        <v>9</v>
      </c>
      <c r="C1023" s="8" t="s">
        <v>24</v>
      </c>
      <c r="D1023" s="8" t="s">
        <v>125</v>
      </c>
      <c r="E1023" s="30">
        <v>100</v>
      </c>
      <c r="F1023" s="24" t="s">
        <v>536</v>
      </c>
      <c r="G1023" s="14">
        <f t="shared" ref="G1023:J1023" si="423">G1024</f>
        <v>5.6</v>
      </c>
      <c r="H1023" s="14">
        <f t="shared" si="423"/>
        <v>5.6</v>
      </c>
      <c r="I1023" s="14">
        <f t="shared" si="423"/>
        <v>5.6</v>
      </c>
      <c r="J1023" s="14">
        <f t="shared" si="423"/>
        <v>0</v>
      </c>
    </row>
    <row r="1024" spans="1:10" ht="31.5" customHeight="1" x14ac:dyDescent="0.25">
      <c r="A1024" s="8" t="s">
        <v>53</v>
      </c>
      <c r="B1024" s="8" t="s">
        <v>9</v>
      </c>
      <c r="C1024" s="8" t="s">
        <v>24</v>
      </c>
      <c r="D1024" s="8" t="s">
        <v>125</v>
      </c>
      <c r="E1024" s="30">
        <v>120</v>
      </c>
      <c r="F1024" s="24" t="s">
        <v>538</v>
      </c>
      <c r="G1024" s="14">
        <v>5.6</v>
      </c>
      <c r="H1024" s="14">
        <v>5.6</v>
      </c>
      <c r="I1024" s="14">
        <v>5.6</v>
      </c>
      <c r="J1024" s="14"/>
    </row>
    <row r="1025" spans="1:10" ht="31.5" customHeight="1" x14ac:dyDescent="0.25">
      <c r="A1025" s="8" t="s">
        <v>53</v>
      </c>
      <c r="B1025" s="8" t="s">
        <v>9</v>
      </c>
      <c r="C1025" s="8" t="s">
        <v>24</v>
      </c>
      <c r="D1025" s="8" t="s">
        <v>125</v>
      </c>
      <c r="E1025" s="30">
        <v>200</v>
      </c>
      <c r="F1025" s="24" t="s">
        <v>539</v>
      </c>
      <c r="G1025" s="14">
        <f t="shared" ref="G1025:J1025" si="424">G1026</f>
        <v>8292.4</v>
      </c>
      <c r="H1025" s="14">
        <f t="shared" si="424"/>
        <v>6783.5</v>
      </c>
      <c r="I1025" s="14">
        <f t="shared" si="424"/>
        <v>6783.5</v>
      </c>
      <c r="J1025" s="14">
        <f t="shared" si="424"/>
        <v>0</v>
      </c>
    </row>
    <row r="1026" spans="1:10" ht="31.5" customHeight="1" x14ac:dyDescent="0.25">
      <c r="A1026" s="8" t="s">
        <v>53</v>
      </c>
      <c r="B1026" s="8" t="s">
        <v>9</v>
      </c>
      <c r="C1026" s="8" t="s">
        <v>24</v>
      </c>
      <c r="D1026" s="8" t="s">
        <v>125</v>
      </c>
      <c r="E1026" s="30">
        <v>240</v>
      </c>
      <c r="F1026" s="24" t="s">
        <v>540</v>
      </c>
      <c r="G1026" s="14">
        <v>8292.4</v>
      </c>
      <c r="H1026" s="14">
        <v>6783.5</v>
      </c>
      <c r="I1026" s="14">
        <v>6783.5</v>
      </c>
      <c r="J1026" s="14"/>
    </row>
    <row r="1027" spans="1:10" ht="15.75" customHeight="1" x14ac:dyDescent="0.25">
      <c r="A1027" s="8" t="s">
        <v>53</v>
      </c>
      <c r="B1027" s="8" t="s">
        <v>9</v>
      </c>
      <c r="C1027" s="8" t="s">
        <v>24</v>
      </c>
      <c r="D1027" s="8" t="s">
        <v>125</v>
      </c>
      <c r="E1027" s="30">
        <v>800</v>
      </c>
      <c r="F1027" s="24" t="s">
        <v>552</v>
      </c>
      <c r="G1027" s="14">
        <f t="shared" ref="G1027:J1027" si="425">G1028</f>
        <v>24.3</v>
      </c>
      <c r="H1027" s="14">
        <f t="shared" si="425"/>
        <v>23.6</v>
      </c>
      <c r="I1027" s="14">
        <f t="shared" si="425"/>
        <v>22.9</v>
      </c>
      <c r="J1027" s="14">
        <f t="shared" si="425"/>
        <v>0</v>
      </c>
    </row>
    <row r="1028" spans="1:10" ht="15.75" customHeight="1" x14ac:dyDescent="0.25">
      <c r="A1028" s="8" t="s">
        <v>53</v>
      </c>
      <c r="B1028" s="8" t="s">
        <v>9</v>
      </c>
      <c r="C1028" s="8" t="s">
        <v>24</v>
      </c>
      <c r="D1028" s="8" t="s">
        <v>125</v>
      </c>
      <c r="E1028" s="30">
        <v>850</v>
      </c>
      <c r="F1028" s="24" t="s">
        <v>554</v>
      </c>
      <c r="G1028" s="14">
        <v>24.3</v>
      </c>
      <c r="H1028" s="14">
        <v>23.6</v>
      </c>
      <c r="I1028" s="14">
        <v>22.9</v>
      </c>
      <c r="J1028" s="14"/>
    </row>
    <row r="1029" spans="1:10" s="9" customFormat="1" ht="15.75" customHeight="1" x14ac:dyDescent="0.25">
      <c r="A1029" s="11" t="s">
        <v>53</v>
      </c>
      <c r="B1029" s="11" t="s">
        <v>9</v>
      </c>
      <c r="C1029" s="11" t="s">
        <v>11</v>
      </c>
      <c r="D1029" s="11"/>
      <c r="E1029" s="11"/>
      <c r="F1029" s="7" t="s">
        <v>15</v>
      </c>
      <c r="G1029" s="16">
        <f>G1030+G1039</f>
        <v>10344.9</v>
      </c>
      <c r="H1029" s="16">
        <f t="shared" ref="H1029:J1029" si="426">H1030+H1039</f>
        <v>10344.9</v>
      </c>
      <c r="I1029" s="16">
        <f t="shared" si="426"/>
        <v>10344.9</v>
      </c>
      <c r="J1029" s="16">
        <f t="shared" si="426"/>
        <v>0</v>
      </c>
    </row>
    <row r="1030" spans="1:10" ht="47.25" customHeight="1" x14ac:dyDescent="0.25">
      <c r="A1030" s="8" t="s">
        <v>53</v>
      </c>
      <c r="B1030" s="8" t="s">
        <v>9</v>
      </c>
      <c r="C1030" s="8" t="s">
        <v>11</v>
      </c>
      <c r="D1030" s="8" t="s">
        <v>110</v>
      </c>
      <c r="E1030" s="30"/>
      <c r="F1030" s="13" t="s">
        <v>576</v>
      </c>
      <c r="G1030" s="14">
        <f t="shared" ref="G1030:J1030" si="427">G1031+G1035</f>
        <v>120</v>
      </c>
      <c r="H1030" s="14">
        <f t="shared" si="427"/>
        <v>120</v>
      </c>
      <c r="I1030" s="14">
        <f t="shared" si="427"/>
        <v>120</v>
      </c>
      <c r="J1030" s="14">
        <f t="shared" si="427"/>
        <v>0</v>
      </c>
    </row>
    <row r="1031" spans="1:10" ht="47.25" customHeight="1" x14ac:dyDescent="0.25">
      <c r="A1031" s="8" t="s">
        <v>53</v>
      </c>
      <c r="B1031" s="8" t="s">
        <v>9</v>
      </c>
      <c r="C1031" s="8" t="s">
        <v>11</v>
      </c>
      <c r="D1031" s="8" t="s">
        <v>111</v>
      </c>
      <c r="E1031" s="30"/>
      <c r="F1031" s="13" t="s">
        <v>577</v>
      </c>
      <c r="G1031" s="14">
        <f t="shared" ref="G1031:J1033" si="428">G1032</f>
        <v>95</v>
      </c>
      <c r="H1031" s="14">
        <f t="shared" si="428"/>
        <v>95</v>
      </c>
      <c r="I1031" s="14">
        <f t="shared" si="428"/>
        <v>95</v>
      </c>
      <c r="J1031" s="14">
        <f t="shared" si="428"/>
        <v>0</v>
      </c>
    </row>
    <row r="1032" spans="1:10" ht="63" customHeight="1" x14ac:dyDescent="0.25">
      <c r="A1032" s="8" t="s">
        <v>53</v>
      </c>
      <c r="B1032" s="8" t="s">
        <v>9</v>
      </c>
      <c r="C1032" s="8" t="s">
        <v>11</v>
      </c>
      <c r="D1032" s="8" t="s">
        <v>112</v>
      </c>
      <c r="E1032" s="30"/>
      <c r="F1032" s="13" t="s">
        <v>578</v>
      </c>
      <c r="G1032" s="14">
        <f t="shared" si="428"/>
        <v>95</v>
      </c>
      <c r="H1032" s="14">
        <f t="shared" si="428"/>
        <v>95</v>
      </c>
      <c r="I1032" s="14">
        <f t="shared" si="428"/>
        <v>95</v>
      </c>
      <c r="J1032" s="14">
        <f t="shared" si="428"/>
        <v>0</v>
      </c>
    </row>
    <row r="1033" spans="1:10" ht="31.5" customHeight="1" x14ac:dyDescent="0.25">
      <c r="A1033" s="8" t="s">
        <v>53</v>
      </c>
      <c r="B1033" s="8" t="s">
        <v>9</v>
      </c>
      <c r="C1033" s="8" t="s">
        <v>11</v>
      </c>
      <c r="D1033" s="8" t="s">
        <v>112</v>
      </c>
      <c r="E1033" s="30">
        <v>600</v>
      </c>
      <c r="F1033" s="24" t="s">
        <v>549</v>
      </c>
      <c r="G1033" s="14">
        <f t="shared" si="428"/>
        <v>95</v>
      </c>
      <c r="H1033" s="14">
        <f t="shared" si="428"/>
        <v>95</v>
      </c>
      <c r="I1033" s="14">
        <f t="shared" si="428"/>
        <v>95</v>
      </c>
      <c r="J1033" s="14">
        <f t="shared" si="428"/>
        <v>0</v>
      </c>
    </row>
    <row r="1034" spans="1:10" ht="47.25" customHeight="1" x14ac:dyDescent="0.25">
      <c r="A1034" s="8" t="s">
        <v>53</v>
      </c>
      <c r="B1034" s="8" t="s">
        <v>9</v>
      </c>
      <c r="C1034" s="8" t="s">
        <v>11</v>
      </c>
      <c r="D1034" s="8" t="s">
        <v>112</v>
      </c>
      <c r="E1034" s="30">
        <v>630</v>
      </c>
      <c r="F1034" s="24" t="s">
        <v>551</v>
      </c>
      <c r="G1034" s="14">
        <v>95</v>
      </c>
      <c r="H1034" s="14">
        <v>95</v>
      </c>
      <c r="I1034" s="14">
        <v>95</v>
      </c>
      <c r="J1034" s="14"/>
    </row>
    <row r="1035" spans="1:10" ht="47.25" customHeight="1" x14ac:dyDescent="0.25">
      <c r="A1035" s="8" t="s">
        <v>53</v>
      </c>
      <c r="B1035" s="8" t="s">
        <v>9</v>
      </c>
      <c r="C1035" s="8" t="s">
        <v>11</v>
      </c>
      <c r="D1035" s="8" t="s">
        <v>113</v>
      </c>
      <c r="E1035" s="30"/>
      <c r="F1035" s="13" t="s">
        <v>579</v>
      </c>
      <c r="G1035" s="14">
        <f t="shared" ref="G1035:J1037" si="429">G1036</f>
        <v>25</v>
      </c>
      <c r="H1035" s="14">
        <f t="shared" si="429"/>
        <v>25</v>
      </c>
      <c r="I1035" s="14">
        <f t="shared" si="429"/>
        <v>25</v>
      </c>
      <c r="J1035" s="14">
        <f t="shared" si="429"/>
        <v>0</v>
      </c>
    </row>
    <row r="1036" spans="1:10" ht="63" customHeight="1" x14ac:dyDescent="0.25">
      <c r="A1036" s="8" t="s">
        <v>53</v>
      </c>
      <c r="B1036" s="8" t="s">
        <v>9</v>
      </c>
      <c r="C1036" s="8" t="s">
        <v>11</v>
      </c>
      <c r="D1036" s="8" t="s">
        <v>114</v>
      </c>
      <c r="E1036" s="30"/>
      <c r="F1036" s="13" t="s">
        <v>580</v>
      </c>
      <c r="G1036" s="14">
        <f t="shared" si="429"/>
        <v>25</v>
      </c>
      <c r="H1036" s="14">
        <f t="shared" si="429"/>
        <v>25</v>
      </c>
      <c r="I1036" s="14">
        <f t="shared" si="429"/>
        <v>25</v>
      </c>
      <c r="J1036" s="14">
        <f t="shared" si="429"/>
        <v>0</v>
      </c>
    </row>
    <row r="1037" spans="1:10" ht="31.5" customHeight="1" x14ac:dyDescent="0.25">
      <c r="A1037" s="8" t="s">
        <v>53</v>
      </c>
      <c r="B1037" s="8" t="s">
        <v>9</v>
      </c>
      <c r="C1037" s="8" t="s">
        <v>11</v>
      </c>
      <c r="D1037" s="8" t="s">
        <v>114</v>
      </c>
      <c r="E1037" s="30">
        <v>600</v>
      </c>
      <c r="F1037" s="24" t="s">
        <v>549</v>
      </c>
      <c r="G1037" s="14">
        <f t="shared" si="429"/>
        <v>25</v>
      </c>
      <c r="H1037" s="14">
        <f t="shared" si="429"/>
        <v>25</v>
      </c>
      <c r="I1037" s="14">
        <f t="shared" si="429"/>
        <v>25</v>
      </c>
      <c r="J1037" s="14">
        <f t="shared" si="429"/>
        <v>0</v>
      </c>
    </row>
    <row r="1038" spans="1:10" ht="47.25" customHeight="1" x14ac:dyDescent="0.25">
      <c r="A1038" s="8" t="s">
        <v>53</v>
      </c>
      <c r="B1038" s="8" t="s">
        <v>9</v>
      </c>
      <c r="C1038" s="8" t="s">
        <v>11</v>
      </c>
      <c r="D1038" s="8" t="s">
        <v>114</v>
      </c>
      <c r="E1038" s="30">
        <v>630</v>
      </c>
      <c r="F1038" s="24" t="s">
        <v>551</v>
      </c>
      <c r="G1038" s="14">
        <v>25</v>
      </c>
      <c r="H1038" s="14">
        <v>25</v>
      </c>
      <c r="I1038" s="14">
        <v>25</v>
      </c>
      <c r="J1038" s="14"/>
    </row>
    <row r="1039" spans="1:10" ht="15.75" customHeight="1" x14ac:dyDescent="0.25">
      <c r="A1039" s="8" t="s">
        <v>53</v>
      </c>
      <c r="B1039" s="8" t="s">
        <v>9</v>
      </c>
      <c r="C1039" s="8" t="s">
        <v>11</v>
      </c>
      <c r="D1039" s="8" t="s">
        <v>126</v>
      </c>
      <c r="E1039" s="30"/>
      <c r="F1039" s="13" t="s">
        <v>615</v>
      </c>
      <c r="G1039" s="14">
        <f t="shared" ref="G1039:J1039" si="430">G1040+G1051</f>
        <v>10224.9</v>
      </c>
      <c r="H1039" s="14">
        <f t="shared" si="430"/>
        <v>10224.9</v>
      </c>
      <c r="I1039" s="14">
        <f t="shared" si="430"/>
        <v>10224.9</v>
      </c>
      <c r="J1039" s="14">
        <f t="shared" si="430"/>
        <v>0</v>
      </c>
    </row>
    <row r="1040" spans="1:10" ht="47.25" customHeight="1" x14ac:dyDescent="0.25">
      <c r="A1040" s="8" t="s">
        <v>53</v>
      </c>
      <c r="B1040" s="8" t="s">
        <v>9</v>
      </c>
      <c r="C1040" s="8" t="s">
        <v>11</v>
      </c>
      <c r="D1040" s="8" t="s">
        <v>127</v>
      </c>
      <c r="E1040" s="30"/>
      <c r="F1040" s="13" t="s">
        <v>617</v>
      </c>
      <c r="G1040" s="14">
        <f t="shared" ref="G1040:J1040" si="431">G1041</f>
        <v>5394</v>
      </c>
      <c r="H1040" s="14">
        <f t="shared" si="431"/>
        <v>5394</v>
      </c>
      <c r="I1040" s="14">
        <f t="shared" si="431"/>
        <v>5394</v>
      </c>
      <c r="J1040" s="14">
        <f t="shared" si="431"/>
        <v>0</v>
      </c>
    </row>
    <row r="1041" spans="1:10" ht="63" customHeight="1" x14ac:dyDescent="0.25">
      <c r="A1041" s="8" t="s">
        <v>53</v>
      </c>
      <c r="B1041" s="8" t="s">
        <v>9</v>
      </c>
      <c r="C1041" s="8" t="s">
        <v>11</v>
      </c>
      <c r="D1041" s="8" t="s">
        <v>128</v>
      </c>
      <c r="E1041" s="30"/>
      <c r="F1041" s="18" t="s">
        <v>996</v>
      </c>
      <c r="G1041" s="14">
        <f t="shared" ref="G1041:J1041" si="432">G1042+G1045+G1048</f>
        <v>5394</v>
      </c>
      <c r="H1041" s="14">
        <f t="shared" si="432"/>
        <v>5394</v>
      </c>
      <c r="I1041" s="14">
        <f t="shared" si="432"/>
        <v>5394</v>
      </c>
      <c r="J1041" s="14">
        <f t="shared" si="432"/>
        <v>0</v>
      </c>
    </row>
    <row r="1042" spans="1:10" ht="31.5" customHeight="1" x14ac:dyDescent="0.25">
      <c r="A1042" s="8" t="s">
        <v>53</v>
      </c>
      <c r="B1042" s="8" t="s">
        <v>9</v>
      </c>
      <c r="C1042" s="8" t="s">
        <v>11</v>
      </c>
      <c r="D1042" s="8" t="s">
        <v>129</v>
      </c>
      <c r="E1042" s="30"/>
      <c r="F1042" s="13" t="s">
        <v>619</v>
      </c>
      <c r="G1042" s="14">
        <f t="shared" ref="G1042:J1043" si="433">G1043</f>
        <v>4369.3</v>
      </c>
      <c r="H1042" s="14">
        <f t="shared" si="433"/>
        <v>4369.3</v>
      </c>
      <c r="I1042" s="14">
        <f t="shared" si="433"/>
        <v>4369.3</v>
      </c>
      <c r="J1042" s="14">
        <f t="shared" si="433"/>
        <v>0</v>
      </c>
    </row>
    <row r="1043" spans="1:10" ht="31.5" customHeight="1" x14ac:dyDescent="0.25">
      <c r="A1043" s="8" t="s">
        <v>53</v>
      </c>
      <c r="B1043" s="8" t="s">
        <v>9</v>
      </c>
      <c r="C1043" s="8" t="s">
        <v>11</v>
      </c>
      <c r="D1043" s="8" t="s">
        <v>129</v>
      </c>
      <c r="E1043" s="30">
        <v>600</v>
      </c>
      <c r="F1043" s="24" t="s">
        <v>549</v>
      </c>
      <c r="G1043" s="14">
        <f t="shared" si="433"/>
        <v>4369.3</v>
      </c>
      <c r="H1043" s="14">
        <f t="shared" si="433"/>
        <v>4369.3</v>
      </c>
      <c r="I1043" s="14">
        <f t="shared" si="433"/>
        <v>4369.3</v>
      </c>
      <c r="J1043" s="14">
        <f t="shared" si="433"/>
        <v>0</v>
      </c>
    </row>
    <row r="1044" spans="1:10" ht="47.25" customHeight="1" x14ac:dyDescent="0.25">
      <c r="A1044" s="8" t="s">
        <v>53</v>
      </c>
      <c r="B1044" s="8" t="s">
        <v>9</v>
      </c>
      <c r="C1044" s="8" t="s">
        <v>11</v>
      </c>
      <c r="D1044" s="8" t="s">
        <v>129</v>
      </c>
      <c r="E1044" s="30">
        <v>630</v>
      </c>
      <c r="F1044" s="24" t="s">
        <v>551</v>
      </c>
      <c r="G1044" s="14">
        <v>4369.3</v>
      </c>
      <c r="H1044" s="14">
        <v>4369.3</v>
      </c>
      <c r="I1044" s="14">
        <v>4369.3</v>
      </c>
      <c r="J1044" s="14"/>
    </row>
    <row r="1045" spans="1:10" ht="47.25" customHeight="1" x14ac:dyDescent="0.25">
      <c r="A1045" s="8" t="s">
        <v>53</v>
      </c>
      <c r="B1045" s="8" t="s">
        <v>9</v>
      </c>
      <c r="C1045" s="8" t="s">
        <v>11</v>
      </c>
      <c r="D1045" s="8" t="s">
        <v>130</v>
      </c>
      <c r="E1045" s="30"/>
      <c r="F1045" s="18" t="s">
        <v>997</v>
      </c>
      <c r="G1045" s="14">
        <f t="shared" ref="G1045:J1046" si="434">G1046</f>
        <v>612.70000000000005</v>
      </c>
      <c r="H1045" s="14">
        <f t="shared" si="434"/>
        <v>612.70000000000005</v>
      </c>
      <c r="I1045" s="14">
        <f t="shared" si="434"/>
        <v>612.70000000000005</v>
      </c>
      <c r="J1045" s="14">
        <f t="shared" si="434"/>
        <v>0</v>
      </c>
    </row>
    <row r="1046" spans="1:10" ht="31.5" customHeight="1" x14ac:dyDescent="0.25">
      <c r="A1046" s="8" t="s">
        <v>53</v>
      </c>
      <c r="B1046" s="8" t="s">
        <v>9</v>
      </c>
      <c r="C1046" s="8" t="s">
        <v>11</v>
      </c>
      <c r="D1046" s="8" t="s">
        <v>130</v>
      </c>
      <c r="E1046" s="30">
        <v>600</v>
      </c>
      <c r="F1046" s="24" t="s">
        <v>549</v>
      </c>
      <c r="G1046" s="14">
        <f t="shared" si="434"/>
        <v>612.70000000000005</v>
      </c>
      <c r="H1046" s="14">
        <f t="shared" si="434"/>
        <v>612.70000000000005</v>
      </c>
      <c r="I1046" s="14">
        <f t="shared" si="434"/>
        <v>612.70000000000005</v>
      </c>
      <c r="J1046" s="14">
        <f t="shared" si="434"/>
        <v>0</v>
      </c>
    </row>
    <row r="1047" spans="1:10" ht="47.25" customHeight="1" x14ac:dyDescent="0.25">
      <c r="A1047" s="8" t="s">
        <v>53</v>
      </c>
      <c r="B1047" s="8" t="s">
        <v>9</v>
      </c>
      <c r="C1047" s="8" t="s">
        <v>11</v>
      </c>
      <c r="D1047" s="8" t="s">
        <v>130</v>
      </c>
      <c r="E1047" s="30">
        <v>630</v>
      </c>
      <c r="F1047" s="24" t="s">
        <v>551</v>
      </c>
      <c r="G1047" s="14">
        <v>612.70000000000005</v>
      </c>
      <c r="H1047" s="14">
        <v>612.70000000000005</v>
      </c>
      <c r="I1047" s="14">
        <v>612.70000000000005</v>
      </c>
      <c r="J1047" s="14"/>
    </row>
    <row r="1048" spans="1:10" ht="63" customHeight="1" x14ac:dyDescent="0.25">
      <c r="A1048" s="8" t="s">
        <v>53</v>
      </c>
      <c r="B1048" s="8" t="s">
        <v>9</v>
      </c>
      <c r="C1048" s="8" t="s">
        <v>11</v>
      </c>
      <c r="D1048" s="8" t="s">
        <v>131</v>
      </c>
      <c r="E1048" s="30"/>
      <c r="F1048" s="13" t="s">
        <v>620</v>
      </c>
      <c r="G1048" s="14">
        <f t="shared" ref="G1048:J1049" si="435">G1049</f>
        <v>412</v>
      </c>
      <c r="H1048" s="14">
        <f t="shared" si="435"/>
        <v>412</v>
      </c>
      <c r="I1048" s="14">
        <f t="shared" si="435"/>
        <v>412</v>
      </c>
      <c r="J1048" s="14">
        <f t="shared" si="435"/>
        <v>0</v>
      </c>
    </row>
    <row r="1049" spans="1:10" ht="31.5" customHeight="1" x14ac:dyDescent="0.25">
      <c r="A1049" s="8" t="s">
        <v>53</v>
      </c>
      <c r="B1049" s="8" t="s">
        <v>9</v>
      </c>
      <c r="C1049" s="8" t="s">
        <v>11</v>
      </c>
      <c r="D1049" s="8" t="s">
        <v>131</v>
      </c>
      <c r="E1049" s="30">
        <v>600</v>
      </c>
      <c r="F1049" s="24" t="s">
        <v>549</v>
      </c>
      <c r="G1049" s="14">
        <f t="shared" si="435"/>
        <v>412</v>
      </c>
      <c r="H1049" s="14">
        <f t="shared" si="435"/>
        <v>412</v>
      </c>
      <c r="I1049" s="14">
        <f t="shared" si="435"/>
        <v>412</v>
      </c>
      <c r="J1049" s="14">
        <f t="shared" si="435"/>
        <v>0</v>
      </c>
    </row>
    <row r="1050" spans="1:10" ht="47.25" customHeight="1" x14ac:dyDescent="0.25">
      <c r="A1050" s="8" t="s">
        <v>53</v>
      </c>
      <c r="B1050" s="8" t="s">
        <v>9</v>
      </c>
      <c r="C1050" s="8" t="s">
        <v>11</v>
      </c>
      <c r="D1050" s="8" t="s">
        <v>131</v>
      </c>
      <c r="E1050" s="30">
        <v>630</v>
      </c>
      <c r="F1050" s="24" t="s">
        <v>551</v>
      </c>
      <c r="G1050" s="14">
        <v>412</v>
      </c>
      <c r="H1050" s="14">
        <v>412</v>
      </c>
      <c r="I1050" s="14">
        <v>412</v>
      </c>
      <c r="J1050" s="14"/>
    </row>
    <row r="1051" spans="1:10" ht="31.5" x14ac:dyDescent="0.25">
      <c r="A1051" s="8" t="s">
        <v>53</v>
      </c>
      <c r="B1051" s="8" t="s">
        <v>9</v>
      </c>
      <c r="C1051" s="8" t="s">
        <v>11</v>
      </c>
      <c r="D1051" s="8" t="s">
        <v>132</v>
      </c>
      <c r="E1051" s="30"/>
      <c r="F1051" s="18" t="s">
        <v>998</v>
      </c>
      <c r="G1051" s="14">
        <f t="shared" ref="G1051:J1051" si="436">G1052</f>
        <v>4830.8999999999996</v>
      </c>
      <c r="H1051" s="14">
        <f t="shared" si="436"/>
        <v>4830.8999999999996</v>
      </c>
      <c r="I1051" s="14">
        <f t="shared" si="436"/>
        <v>4830.8999999999996</v>
      </c>
      <c r="J1051" s="14">
        <f t="shared" si="436"/>
        <v>0</v>
      </c>
    </row>
    <row r="1052" spans="1:10" ht="78.75" customHeight="1" x14ac:dyDescent="0.25">
      <c r="A1052" s="8" t="s">
        <v>53</v>
      </c>
      <c r="B1052" s="8" t="s">
        <v>9</v>
      </c>
      <c r="C1052" s="8" t="s">
        <v>11</v>
      </c>
      <c r="D1052" s="8" t="s">
        <v>133</v>
      </c>
      <c r="E1052" s="30"/>
      <c r="F1052" s="13" t="s">
        <v>621</v>
      </c>
      <c r="G1052" s="14">
        <f t="shared" ref="G1052:J1052" si="437">G1053+G1058</f>
        <v>4830.8999999999996</v>
      </c>
      <c r="H1052" s="14">
        <f t="shared" si="437"/>
        <v>4830.8999999999996</v>
      </c>
      <c r="I1052" s="14">
        <f t="shared" si="437"/>
        <v>4830.8999999999996</v>
      </c>
      <c r="J1052" s="14">
        <f t="shared" si="437"/>
        <v>0</v>
      </c>
    </row>
    <row r="1053" spans="1:10" ht="31.5" customHeight="1" x14ac:dyDescent="0.25">
      <c r="A1053" s="8" t="s">
        <v>53</v>
      </c>
      <c r="B1053" s="8" t="s">
        <v>9</v>
      </c>
      <c r="C1053" s="8" t="s">
        <v>11</v>
      </c>
      <c r="D1053" s="8" t="s">
        <v>134</v>
      </c>
      <c r="E1053" s="30"/>
      <c r="F1053" s="13" t="s">
        <v>622</v>
      </c>
      <c r="G1053" s="14">
        <f t="shared" ref="G1053:J1053" si="438">G1054+G1056</f>
        <v>4609.3999999999996</v>
      </c>
      <c r="H1053" s="14">
        <f t="shared" si="438"/>
        <v>4609.3999999999996</v>
      </c>
      <c r="I1053" s="14">
        <f t="shared" si="438"/>
        <v>4609.3999999999996</v>
      </c>
      <c r="J1053" s="14">
        <f t="shared" si="438"/>
        <v>0</v>
      </c>
    </row>
    <row r="1054" spans="1:10" ht="31.5" customHeight="1" x14ac:dyDescent="0.25">
      <c r="A1054" s="8" t="s">
        <v>53</v>
      </c>
      <c r="B1054" s="8" t="s">
        <v>9</v>
      </c>
      <c r="C1054" s="8" t="s">
        <v>11</v>
      </c>
      <c r="D1054" s="8" t="s">
        <v>134</v>
      </c>
      <c r="E1054" s="30">
        <v>200</v>
      </c>
      <c r="F1054" s="24" t="s">
        <v>539</v>
      </c>
      <c r="G1054" s="14">
        <f t="shared" ref="G1054:J1054" si="439">G1055</f>
        <v>4474.3999999999996</v>
      </c>
      <c r="H1054" s="14">
        <f t="shared" si="439"/>
        <v>4476.3999999999996</v>
      </c>
      <c r="I1054" s="14">
        <f t="shared" si="439"/>
        <v>4477.3999999999996</v>
      </c>
      <c r="J1054" s="14">
        <f t="shared" si="439"/>
        <v>0</v>
      </c>
    </row>
    <row r="1055" spans="1:10" ht="31.5" customHeight="1" x14ac:dyDescent="0.25">
      <c r="A1055" s="8" t="s">
        <v>53</v>
      </c>
      <c r="B1055" s="8" t="s">
        <v>9</v>
      </c>
      <c r="C1055" s="8" t="s">
        <v>11</v>
      </c>
      <c r="D1055" s="8" t="s">
        <v>134</v>
      </c>
      <c r="E1055" s="30">
        <v>240</v>
      </c>
      <c r="F1055" s="24" t="s">
        <v>540</v>
      </c>
      <c r="G1055" s="14">
        <v>4474.3999999999996</v>
      </c>
      <c r="H1055" s="14">
        <v>4476.3999999999996</v>
      </c>
      <c r="I1055" s="14">
        <v>4477.3999999999996</v>
      </c>
      <c r="J1055" s="14"/>
    </row>
    <row r="1056" spans="1:10" ht="15.75" customHeight="1" x14ac:dyDescent="0.25">
      <c r="A1056" s="8" t="s">
        <v>53</v>
      </c>
      <c r="B1056" s="8" t="s">
        <v>9</v>
      </c>
      <c r="C1056" s="8" t="s">
        <v>11</v>
      </c>
      <c r="D1056" s="8" t="s">
        <v>134</v>
      </c>
      <c r="E1056" s="30">
        <v>800</v>
      </c>
      <c r="F1056" s="24" t="s">
        <v>552</v>
      </c>
      <c r="G1056" s="14">
        <f t="shared" ref="G1056:J1056" si="440">G1057</f>
        <v>135</v>
      </c>
      <c r="H1056" s="14">
        <f t="shared" si="440"/>
        <v>133</v>
      </c>
      <c r="I1056" s="14">
        <f t="shared" si="440"/>
        <v>132</v>
      </c>
      <c r="J1056" s="14">
        <f t="shared" si="440"/>
        <v>0</v>
      </c>
    </row>
    <row r="1057" spans="1:10" ht="15.75" customHeight="1" x14ac:dyDescent="0.25">
      <c r="A1057" s="8" t="s">
        <v>53</v>
      </c>
      <c r="B1057" s="8" t="s">
        <v>9</v>
      </c>
      <c r="C1057" s="8" t="s">
        <v>11</v>
      </c>
      <c r="D1057" s="8" t="s">
        <v>134</v>
      </c>
      <c r="E1057" s="30">
        <v>850</v>
      </c>
      <c r="F1057" s="24" t="s">
        <v>554</v>
      </c>
      <c r="G1057" s="14">
        <v>135</v>
      </c>
      <c r="H1057" s="14">
        <v>133</v>
      </c>
      <c r="I1057" s="14">
        <v>132</v>
      </c>
      <c r="J1057" s="14"/>
    </row>
    <row r="1058" spans="1:10" ht="78.75" customHeight="1" x14ac:dyDescent="0.25">
      <c r="A1058" s="8" t="s">
        <v>53</v>
      </c>
      <c r="B1058" s="8" t="s">
        <v>9</v>
      </c>
      <c r="C1058" s="8" t="s">
        <v>11</v>
      </c>
      <c r="D1058" s="8" t="s">
        <v>135</v>
      </c>
      <c r="E1058" s="30"/>
      <c r="F1058" s="13" t="s">
        <v>623</v>
      </c>
      <c r="G1058" s="14">
        <f t="shared" ref="G1058:J1059" si="441">G1059</f>
        <v>221.5</v>
      </c>
      <c r="H1058" s="14">
        <f t="shared" si="441"/>
        <v>221.5</v>
      </c>
      <c r="I1058" s="14">
        <f t="shared" si="441"/>
        <v>221.5</v>
      </c>
      <c r="J1058" s="14">
        <f t="shared" si="441"/>
        <v>0</v>
      </c>
    </row>
    <row r="1059" spans="1:10" ht="31.5" customHeight="1" x14ac:dyDescent="0.25">
      <c r="A1059" s="8" t="s">
        <v>53</v>
      </c>
      <c r="B1059" s="8" t="s">
        <v>9</v>
      </c>
      <c r="C1059" s="8" t="s">
        <v>11</v>
      </c>
      <c r="D1059" s="8" t="s">
        <v>135</v>
      </c>
      <c r="E1059" s="30">
        <v>200</v>
      </c>
      <c r="F1059" s="24" t="s">
        <v>539</v>
      </c>
      <c r="G1059" s="14">
        <f t="shared" si="441"/>
        <v>221.5</v>
      </c>
      <c r="H1059" s="14">
        <f t="shared" si="441"/>
        <v>221.5</v>
      </c>
      <c r="I1059" s="14">
        <f t="shared" si="441"/>
        <v>221.5</v>
      </c>
      <c r="J1059" s="14">
        <f t="shared" si="441"/>
        <v>0</v>
      </c>
    </row>
    <row r="1060" spans="1:10" ht="31.5" customHeight="1" x14ac:dyDescent="0.25">
      <c r="A1060" s="8" t="s">
        <v>53</v>
      </c>
      <c r="B1060" s="8" t="s">
        <v>9</v>
      </c>
      <c r="C1060" s="8" t="s">
        <v>11</v>
      </c>
      <c r="D1060" s="8" t="s">
        <v>135</v>
      </c>
      <c r="E1060" s="30">
        <v>240</v>
      </c>
      <c r="F1060" s="24" t="s">
        <v>540</v>
      </c>
      <c r="G1060" s="14">
        <v>221.5</v>
      </c>
      <c r="H1060" s="14">
        <v>221.5</v>
      </c>
      <c r="I1060" s="14">
        <v>221.5</v>
      </c>
      <c r="J1060" s="14"/>
    </row>
    <row r="1061" spans="1:10" ht="31.5" customHeight="1" x14ac:dyDescent="0.25">
      <c r="A1061" s="10" t="s">
        <v>53</v>
      </c>
      <c r="B1061" s="10" t="s">
        <v>30</v>
      </c>
      <c r="C1061" s="10"/>
      <c r="D1061" s="10"/>
      <c r="E1061" s="10"/>
      <c r="F1061" s="5" t="s">
        <v>56</v>
      </c>
      <c r="G1061" s="15">
        <f t="shared" ref="G1061:J1061" si="442">G1062+G1068</f>
        <v>882.5</v>
      </c>
      <c r="H1061" s="15">
        <f t="shared" si="442"/>
        <v>819.8</v>
      </c>
      <c r="I1061" s="15">
        <f t="shared" si="442"/>
        <v>796.8</v>
      </c>
      <c r="J1061" s="15">
        <f t="shared" si="442"/>
        <v>0</v>
      </c>
    </row>
    <row r="1062" spans="1:10" ht="47.25" customHeight="1" x14ac:dyDescent="0.25">
      <c r="A1062" s="11" t="s">
        <v>53</v>
      </c>
      <c r="B1062" s="11" t="s">
        <v>30</v>
      </c>
      <c r="C1062" s="11" t="s">
        <v>37</v>
      </c>
      <c r="D1062" s="11"/>
      <c r="E1062" s="11"/>
      <c r="F1062" s="7" t="s">
        <v>61</v>
      </c>
      <c r="G1062" s="16">
        <f t="shared" ref="G1062:J1066" si="443">G1063</f>
        <v>450</v>
      </c>
      <c r="H1062" s="16">
        <f t="shared" si="443"/>
        <v>380</v>
      </c>
      <c r="I1062" s="16">
        <f t="shared" si="443"/>
        <v>350</v>
      </c>
      <c r="J1062" s="16">
        <f t="shared" si="443"/>
        <v>0</v>
      </c>
    </row>
    <row r="1063" spans="1:10" ht="31.5" customHeight="1" x14ac:dyDescent="0.25">
      <c r="A1063" s="8" t="s">
        <v>53</v>
      </c>
      <c r="B1063" s="8" t="s">
        <v>30</v>
      </c>
      <c r="C1063" s="8" t="s">
        <v>37</v>
      </c>
      <c r="D1063" s="8" t="s">
        <v>219</v>
      </c>
      <c r="E1063" s="8"/>
      <c r="F1063" s="24" t="s">
        <v>799</v>
      </c>
      <c r="G1063" s="14">
        <f t="shared" si="443"/>
        <v>450</v>
      </c>
      <c r="H1063" s="14">
        <f t="shared" si="443"/>
        <v>380</v>
      </c>
      <c r="I1063" s="14">
        <f t="shared" si="443"/>
        <v>350</v>
      </c>
      <c r="J1063" s="14">
        <f t="shared" si="443"/>
        <v>0</v>
      </c>
    </row>
    <row r="1064" spans="1:10" ht="15.75" customHeight="1" x14ac:dyDescent="0.25">
      <c r="A1064" s="8" t="s">
        <v>53</v>
      </c>
      <c r="B1064" s="8" t="s">
        <v>30</v>
      </c>
      <c r="C1064" s="8" t="s">
        <v>37</v>
      </c>
      <c r="D1064" s="8" t="s">
        <v>220</v>
      </c>
      <c r="E1064" s="8"/>
      <c r="F1064" s="24" t="s">
        <v>801</v>
      </c>
      <c r="G1064" s="14">
        <f t="shared" si="443"/>
        <v>450</v>
      </c>
      <c r="H1064" s="14">
        <f t="shared" si="443"/>
        <v>380</v>
      </c>
      <c r="I1064" s="14">
        <f t="shared" si="443"/>
        <v>350</v>
      </c>
      <c r="J1064" s="14">
        <f t="shared" si="443"/>
        <v>0</v>
      </c>
    </row>
    <row r="1065" spans="1:10" ht="47.25" customHeight="1" x14ac:dyDescent="0.25">
      <c r="A1065" s="8" t="s">
        <v>53</v>
      </c>
      <c r="B1065" s="8" t="s">
        <v>30</v>
      </c>
      <c r="C1065" s="8" t="s">
        <v>37</v>
      </c>
      <c r="D1065" s="8" t="s">
        <v>235</v>
      </c>
      <c r="E1065" s="8"/>
      <c r="F1065" s="18" t="s">
        <v>804</v>
      </c>
      <c r="G1065" s="14">
        <f t="shared" si="443"/>
        <v>450</v>
      </c>
      <c r="H1065" s="14">
        <f t="shared" si="443"/>
        <v>380</v>
      </c>
      <c r="I1065" s="14">
        <f t="shared" si="443"/>
        <v>350</v>
      </c>
      <c r="J1065" s="14">
        <f t="shared" si="443"/>
        <v>0</v>
      </c>
    </row>
    <row r="1066" spans="1:10" ht="31.5" customHeight="1" x14ac:dyDescent="0.25">
      <c r="A1066" s="8" t="s">
        <v>53</v>
      </c>
      <c r="B1066" s="8" t="s">
        <v>30</v>
      </c>
      <c r="C1066" s="8" t="s">
        <v>37</v>
      </c>
      <c r="D1066" s="8" t="s">
        <v>235</v>
      </c>
      <c r="E1066" s="8" t="s">
        <v>161</v>
      </c>
      <c r="F1066" s="24" t="s">
        <v>539</v>
      </c>
      <c r="G1066" s="14">
        <f t="shared" si="443"/>
        <v>450</v>
      </c>
      <c r="H1066" s="14">
        <f t="shared" si="443"/>
        <v>380</v>
      </c>
      <c r="I1066" s="14">
        <f t="shared" si="443"/>
        <v>350</v>
      </c>
      <c r="J1066" s="14">
        <f t="shared" si="443"/>
        <v>0</v>
      </c>
    </row>
    <row r="1067" spans="1:10" ht="31.5" customHeight="1" x14ac:dyDescent="0.25">
      <c r="A1067" s="8" t="s">
        <v>53</v>
      </c>
      <c r="B1067" s="8" t="s">
        <v>30</v>
      </c>
      <c r="C1067" s="8" t="s">
        <v>37</v>
      </c>
      <c r="D1067" s="8" t="s">
        <v>235</v>
      </c>
      <c r="E1067" s="8" t="s">
        <v>162</v>
      </c>
      <c r="F1067" s="24" t="s">
        <v>540</v>
      </c>
      <c r="G1067" s="14">
        <v>450</v>
      </c>
      <c r="H1067" s="14">
        <v>380</v>
      </c>
      <c r="I1067" s="14">
        <v>350</v>
      </c>
      <c r="J1067" s="14"/>
    </row>
    <row r="1068" spans="1:10" ht="31.5" customHeight="1" x14ac:dyDescent="0.25">
      <c r="A1068" s="11" t="s">
        <v>53</v>
      </c>
      <c r="B1068" s="11" t="s">
        <v>30</v>
      </c>
      <c r="C1068" s="11" t="s">
        <v>50</v>
      </c>
      <c r="D1068" s="11"/>
      <c r="E1068" s="11"/>
      <c r="F1068" s="7" t="s">
        <v>62</v>
      </c>
      <c r="G1068" s="16">
        <f t="shared" ref="G1068:J1068" si="444">G1069+G1075</f>
        <v>432.5</v>
      </c>
      <c r="H1068" s="16">
        <f t="shared" si="444"/>
        <v>439.8</v>
      </c>
      <c r="I1068" s="16">
        <f t="shared" si="444"/>
        <v>446.8</v>
      </c>
      <c r="J1068" s="16">
        <f t="shared" si="444"/>
        <v>0</v>
      </c>
    </row>
    <row r="1069" spans="1:10" ht="31.5" customHeight="1" x14ac:dyDescent="0.25">
      <c r="A1069" s="8" t="s">
        <v>53</v>
      </c>
      <c r="B1069" s="8" t="s">
        <v>30</v>
      </c>
      <c r="C1069" s="8" t="s">
        <v>50</v>
      </c>
      <c r="D1069" s="8" t="s">
        <v>166</v>
      </c>
      <c r="E1069" s="30"/>
      <c r="F1069" s="13" t="s">
        <v>680</v>
      </c>
      <c r="G1069" s="14">
        <f t="shared" ref="G1069:J1073" si="445">G1070</f>
        <v>252</v>
      </c>
      <c r="H1069" s="14">
        <f t="shared" si="445"/>
        <v>252</v>
      </c>
      <c r="I1069" s="14">
        <f t="shared" si="445"/>
        <v>252</v>
      </c>
      <c r="J1069" s="14">
        <f t="shared" si="445"/>
        <v>0</v>
      </c>
    </row>
    <row r="1070" spans="1:10" ht="47.25" customHeight="1" x14ac:dyDescent="0.25">
      <c r="A1070" s="8" t="s">
        <v>53</v>
      </c>
      <c r="B1070" s="8" t="s">
        <v>30</v>
      </c>
      <c r="C1070" s="8" t="s">
        <v>50</v>
      </c>
      <c r="D1070" s="8" t="s">
        <v>223</v>
      </c>
      <c r="E1070" s="30"/>
      <c r="F1070" s="13" t="s">
        <v>681</v>
      </c>
      <c r="G1070" s="14">
        <f t="shared" si="445"/>
        <v>252</v>
      </c>
      <c r="H1070" s="14">
        <f t="shared" si="445"/>
        <v>252</v>
      </c>
      <c r="I1070" s="14">
        <f t="shared" si="445"/>
        <v>252</v>
      </c>
      <c r="J1070" s="14">
        <f t="shared" si="445"/>
        <v>0</v>
      </c>
    </row>
    <row r="1071" spans="1:10" ht="47.25" x14ac:dyDescent="0.25">
      <c r="A1071" s="8" t="s">
        <v>53</v>
      </c>
      <c r="B1071" s="8" t="s">
        <v>30</v>
      </c>
      <c r="C1071" s="8" t="s">
        <v>50</v>
      </c>
      <c r="D1071" s="8" t="s">
        <v>224</v>
      </c>
      <c r="E1071" s="30"/>
      <c r="F1071" s="18" t="s">
        <v>1025</v>
      </c>
      <c r="G1071" s="14">
        <f t="shared" si="445"/>
        <v>252</v>
      </c>
      <c r="H1071" s="14">
        <f t="shared" si="445"/>
        <v>252</v>
      </c>
      <c r="I1071" s="14">
        <f t="shared" si="445"/>
        <v>252</v>
      </c>
      <c r="J1071" s="14">
        <f t="shared" si="445"/>
        <v>0</v>
      </c>
    </row>
    <row r="1072" spans="1:10" ht="31.5" customHeight="1" x14ac:dyDescent="0.25">
      <c r="A1072" s="8" t="s">
        <v>53</v>
      </c>
      <c r="B1072" s="8" t="s">
        <v>30</v>
      </c>
      <c r="C1072" s="8" t="s">
        <v>50</v>
      </c>
      <c r="D1072" s="8" t="s">
        <v>225</v>
      </c>
      <c r="E1072" s="30"/>
      <c r="F1072" s="13" t="s">
        <v>683</v>
      </c>
      <c r="G1072" s="14">
        <f t="shared" si="445"/>
        <v>252</v>
      </c>
      <c r="H1072" s="14">
        <f t="shared" si="445"/>
        <v>252</v>
      </c>
      <c r="I1072" s="14">
        <f t="shared" si="445"/>
        <v>252</v>
      </c>
      <c r="J1072" s="14">
        <f t="shared" si="445"/>
        <v>0</v>
      </c>
    </row>
    <row r="1073" spans="1:10" ht="31.5" customHeight="1" x14ac:dyDescent="0.25">
      <c r="A1073" s="8" t="s">
        <v>53</v>
      </c>
      <c r="B1073" s="8" t="s">
        <v>30</v>
      </c>
      <c r="C1073" s="8" t="s">
        <v>50</v>
      </c>
      <c r="D1073" s="8" t="s">
        <v>225</v>
      </c>
      <c r="E1073" s="30">
        <v>200</v>
      </c>
      <c r="F1073" s="24" t="s">
        <v>539</v>
      </c>
      <c r="G1073" s="14">
        <f t="shared" si="445"/>
        <v>252</v>
      </c>
      <c r="H1073" s="14">
        <f t="shared" si="445"/>
        <v>252</v>
      </c>
      <c r="I1073" s="14">
        <f t="shared" si="445"/>
        <v>252</v>
      </c>
      <c r="J1073" s="14">
        <f t="shared" si="445"/>
        <v>0</v>
      </c>
    </row>
    <row r="1074" spans="1:10" ht="31.5" customHeight="1" x14ac:dyDescent="0.25">
      <c r="A1074" s="8" t="s">
        <v>53</v>
      </c>
      <c r="B1074" s="8" t="s">
        <v>30</v>
      </c>
      <c r="C1074" s="8" t="s">
        <v>50</v>
      </c>
      <c r="D1074" s="8" t="s">
        <v>225</v>
      </c>
      <c r="E1074" s="30">
        <v>240</v>
      </c>
      <c r="F1074" s="24" t="s">
        <v>540</v>
      </c>
      <c r="G1074" s="14">
        <v>252</v>
      </c>
      <c r="H1074" s="14">
        <v>252</v>
      </c>
      <c r="I1074" s="14">
        <v>252</v>
      </c>
      <c r="J1074" s="14"/>
    </row>
    <row r="1075" spans="1:10" ht="47.25" customHeight="1" x14ac:dyDescent="0.25">
      <c r="A1075" s="8" t="s">
        <v>53</v>
      </c>
      <c r="B1075" s="8" t="s">
        <v>30</v>
      </c>
      <c r="C1075" s="8" t="s">
        <v>50</v>
      </c>
      <c r="D1075" s="8" t="s">
        <v>163</v>
      </c>
      <c r="E1075" s="30"/>
      <c r="F1075" s="18" t="s">
        <v>686</v>
      </c>
      <c r="G1075" s="14">
        <f t="shared" ref="G1075:J1079" si="446">G1076</f>
        <v>180.5</v>
      </c>
      <c r="H1075" s="14">
        <f t="shared" si="446"/>
        <v>187.8</v>
      </c>
      <c r="I1075" s="14">
        <f t="shared" si="446"/>
        <v>194.8</v>
      </c>
      <c r="J1075" s="14">
        <f t="shared" si="446"/>
        <v>0</v>
      </c>
    </row>
    <row r="1076" spans="1:10" ht="31.5" customHeight="1" x14ac:dyDescent="0.25">
      <c r="A1076" s="8" t="s">
        <v>53</v>
      </c>
      <c r="B1076" s="8" t="s">
        <v>30</v>
      </c>
      <c r="C1076" s="8" t="s">
        <v>50</v>
      </c>
      <c r="D1076" s="8" t="s">
        <v>226</v>
      </c>
      <c r="E1076" s="30"/>
      <c r="F1076" s="13" t="s">
        <v>690</v>
      </c>
      <c r="G1076" s="14">
        <f>G1077</f>
        <v>180.5</v>
      </c>
      <c r="H1076" s="14">
        <f t="shared" si="446"/>
        <v>187.8</v>
      </c>
      <c r="I1076" s="14">
        <f t="shared" si="446"/>
        <v>194.8</v>
      </c>
      <c r="J1076" s="14">
        <f t="shared" si="446"/>
        <v>0</v>
      </c>
    </row>
    <row r="1077" spans="1:10" ht="47.25" customHeight="1" x14ac:dyDescent="0.25">
      <c r="A1077" s="8" t="s">
        <v>53</v>
      </c>
      <c r="B1077" s="8" t="s">
        <v>30</v>
      </c>
      <c r="C1077" s="8" t="s">
        <v>50</v>
      </c>
      <c r="D1077" s="8" t="s">
        <v>227</v>
      </c>
      <c r="E1077" s="30"/>
      <c r="F1077" s="13" t="s">
        <v>1159</v>
      </c>
      <c r="G1077" s="14">
        <f t="shared" si="446"/>
        <v>180.5</v>
      </c>
      <c r="H1077" s="14">
        <f t="shared" si="446"/>
        <v>187.8</v>
      </c>
      <c r="I1077" s="14">
        <f t="shared" si="446"/>
        <v>194.8</v>
      </c>
      <c r="J1077" s="14">
        <f t="shared" si="446"/>
        <v>0</v>
      </c>
    </row>
    <row r="1078" spans="1:10" ht="63" x14ac:dyDescent="0.25">
      <c r="A1078" s="8" t="s">
        <v>53</v>
      </c>
      <c r="B1078" s="8" t="s">
        <v>30</v>
      </c>
      <c r="C1078" s="8" t="s">
        <v>50</v>
      </c>
      <c r="D1078" s="8" t="s">
        <v>228</v>
      </c>
      <c r="E1078" s="30"/>
      <c r="F1078" s="18" t="s">
        <v>1160</v>
      </c>
      <c r="G1078" s="14">
        <f>G1079+G1081</f>
        <v>180.5</v>
      </c>
      <c r="H1078" s="14">
        <f t="shared" ref="H1078:J1078" si="447">H1079+H1081</f>
        <v>187.8</v>
      </c>
      <c r="I1078" s="14">
        <f t="shared" si="447"/>
        <v>194.8</v>
      </c>
      <c r="J1078" s="14">
        <f t="shared" si="447"/>
        <v>0</v>
      </c>
    </row>
    <row r="1079" spans="1:10" ht="31.5" customHeight="1" x14ac:dyDescent="0.25">
      <c r="A1079" s="8" t="s">
        <v>53</v>
      </c>
      <c r="B1079" s="8" t="s">
        <v>30</v>
      </c>
      <c r="C1079" s="8" t="s">
        <v>50</v>
      </c>
      <c r="D1079" s="8" t="s">
        <v>228</v>
      </c>
      <c r="E1079" s="30">
        <v>200</v>
      </c>
      <c r="F1079" s="24" t="s">
        <v>539</v>
      </c>
      <c r="G1079" s="14">
        <f t="shared" si="446"/>
        <v>113</v>
      </c>
      <c r="H1079" s="14">
        <f t="shared" si="446"/>
        <v>120.3</v>
      </c>
      <c r="I1079" s="14">
        <f t="shared" si="446"/>
        <v>127.3</v>
      </c>
      <c r="J1079" s="14">
        <f t="shared" si="446"/>
        <v>0</v>
      </c>
    </row>
    <row r="1080" spans="1:10" ht="31.5" customHeight="1" x14ac:dyDescent="0.25">
      <c r="A1080" s="8" t="s">
        <v>53</v>
      </c>
      <c r="B1080" s="8" t="s">
        <v>30</v>
      </c>
      <c r="C1080" s="8" t="s">
        <v>50</v>
      </c>
      <c r="D1080" s="8" t="s">
        <v>228</v>
      </c>
      <c r="E1080" s="30">
        <v>240</v>
      </c>
      <c r="F1080" s="24" t="s">
        <v>540</v>
      </c>
      <c r="G1080" s="14">
        <v>113</v>
      </c>
      <c r="H1080" s="14">
        <v>120.3</v>
      </c>
      <c r="I1080" s="14">
        <v>127.3</v>
      </c>
      <c r="J1080" s="14"/>
    </row>
    <row r="1081" spans="1:10" x14ac:dyDescent="0.25">
      <c r="A1081" s="8" t="s">
        <v>53</v>
      </c>
      <c r="B1081" s="8" t="s">
        <v>30</v>
      </c>
      <c r="C1081" s="8" t="s">
        <v>50</v>
      </c>
      <c r="D1081" s="8" t="s">
        <v>228</v>
      </c>
      <c r="E1081" s="30">
        <v>800</v>
      </c>
      <c r="F1081" s="24" t="s">
        <v>552</v>
      </c>
      <c r="G1081" s="14">
        <f>G1082</f>
        <v>67.5</v>
      </c>
      <c r="H1081" s="14">
        <f t="shared" ref="H1081:J1081" si="448">H1082</f>
        <v>67.5</v>
      </c>
      <c r="I1081" s="14">
        <f t="shared" si="448"/>
        <v>67.5</v>
      </c>
      <c r="J1081" s="14">
        <f t="shared" si="448"/>
        <v>0</v>
      </c>
    </row>
    <row r="1082" spans="1:10" x14ac:dyDescent="0.25">
      <c r="A1082" s="8" t="s">
        <v>53</v>
      </c>
      <c r="B1082" s="8" t="s">
        <v>30</v>
      </c>
      <c r="C1082" s="8" t="s">
        <v>50</v>
      </c>
      <c r="D1082" s="8" t="s">
        <v>228</v>
      </c>
      <c r="E1082" s="30">
        <v>850</v>
      </c>
      <c r="F1082" s="24" t="s">
        <v>554</v>
      </c>
      <c r="G1082" s="14">
        <v>67.5</v>
      </c>
      <c r="H1082" s="14">
        <v>67.5</v>
      </c>
      <c r="I1082" s="14">
        <v>67.5</v>
      </c>
      <c r="J1082" s="14"/>
    </row>
    <row r="1083" spans="1:10" s="3" customFormat="1" ht="15.75" customHeight="1" x14ac:dyDescent="0.25">
      <c r="A1083" s="10" t="s">
        <v>53</v>
      </c>
      <c r="B1083" s="10" t="s">
        <v>24</v>
      </c>
      <c r="C1083" s="10"/>
      <c r="D1083" s="10"/>
      <c r="E1083" s="10"/>
      <c r="F1083" s="5" t="s">
        <v>27</v>
      </c>
      <c r="G1083" s="15">
        <f>G1084+G1111</f>
        <v>324527.10000000003</v>
      </c>
      <c r="H1083" s="15">
        <f>H1084+H1111</f>
        <v>287997.09999999998</v>
      </c>
      <c r="I1083" s="15">
        <f>I1084+I1111</f>
        <v>278497.09999999998</v>
      </c>
      <c r="J1083" s="15">
        <f>J1084+J1111</f>
        <v>0</v>
      </c>
    </row>
    <row r="1084" spans="1:10" s="9" customFormat="1" ht="15.75" customHeight="1" x14ac:dyDescent="0.25">
      <c r="A1084" s="11" t="s">
        <v>53</v>
      </c>
      <c r="B1084" s="11" t="s">
        <v>24</v>
      </c>
      <c r="C1084" s="11" t="s">
        <v>37</v>
      </c>
      <c r="D1084" s="11"/>
      <c r="E1084" s="11"/>
      <c r="F1084" s="7" t="s">
        <v>60</v>
      </c>
      <c r="G1084" s="16">
        <f>G1085+G1094+G1099+G1105</f>
        <v>321489.90000000002</v>
      </c>
      <c r="H1084" s="16">
        <f t="shared" ref="H1084:J1084" si="449">H1085+H1094+H1099+H1105</f>
        <v>285527</v>
      </c>
      <c r="I1084" s="16">
        <f t="shared" si="449"/>
        <v>276027</v>
      </c>
      <c r="J1084" s="16">
        <f t="shared" si="449"/>
        <v>0</v>
      </c>
    </row>
    <row r="1085" spans="1:10" ht="31.5" customHeight="1" x14ac:dyDescent="0.25">
      <c r="A1085" s="8" t="s">
        <v>53</v>
      </c>
      <c r="B1085" s="8" t="s">
        <v>24</v>
      </c>
      <c r="C1085" s="8" t="s">
        <v>37</v>
      </c>
      <c r="D1085" s="8" t="s">
        <v>136</v>
      </c>
      <c r="E1085" s="30"/>
      <c r="F1085" s="13" t="s">
        <v>650</v>
      </c>
      <c r="G1085" s="14">
        <f t="shared" ref="G1085:J1086" si="450">G1086</f>
        <v>310548.10000000003</v>
      </c>
      <c r="H1085" s="14">
        <f t="shared" si="450"/>
        <v>265085.2</v>
      </c>
      <c r="I1085" s="14">
        <f t="shared" si="450"/>
        <v>265085.2</v>
      </c>
      <c r="J1085" s="14">
        <f t="shared" si="450"/>
        <v>0</v>
      </c>
    </row>
    <row r="1086" spans="1:10" ht="31.5" customHeight="1" x14ac:dyDescent="0.25">
      <c r="A1086" s="8" t="s">
        <v>53</v>
      </c>
      <c r="B1086" s="8" t="s">
        <v>24</v>
      </c>
      <c r="C1086" s="8" t="s">
        <v>37</v>
      </c>
      <c r="D1086" s="8" t="s">
        <v>137</v>
      </c>
      <c r="E1086" s="30"/>
      <c r="F1086" s="13" t="s">
        <v>651</v>
      </c>
      <c r="G1086" s="14">
        <f>G1087</f>
        <v>310548.10000000003</v>
      </c>
      <c r="H1086" s="14">
        <f t="shared" si="450"/>
        <v>265085.2</v>
      </c>
      <c r="I1086" s="14">
        <f t="shared" si="450"/>
        <v>265085.2</v>
      </c>
      <c r="J1086" s="14">
        <f t="shared" si="450"/>
        <v>0</v>
      </c>
    </row>
    <row r="1087" spans="1:10" ht="47.25" x14ac:dyDescent="0.25">
      <c r="A1087" s="8" t="s">
        <v>53</v>
      </c>
      <c r="B1087" s="8" t="s">
        <v>24</v>
      </c>
      <c r="C1087" s="8" t="s">
        <v>37</v>
      </c>
      <c r="D1087" s="8" t="s">
        <v>138</v>
      </c>
      <c r="E1087" s="30"/>
      <c r="F1087" s="18" t="s">
        <v>1007</v>
      </c>
      <c r="G1087" s="14">
        <f>G1088+G1091</f>
        <v>310548.10000000003</v>
      </c>
      <c r="H1087" s="14">
        <f t="shared" ref="H1087:J1087" si="451">H1088+H1091</f>
        <v>265085.2</v>
      </c>
      <c r="I1087" s="14">
        <f t="shared" si="451"/>
        <v>265085.2</v>
      </c>
      <c r="J1087" s="14">
        <f t="shared" si="451"/>
        <v>0</v>
      </c>
    </row>
    <row r="1088" spans="1:10" x14ac:dyDescent="0.25">
      <c r="A1088" s="8" t="s">
        <v>53</v>
      </c>
      <c r="B1088" s="8" t="s">
        <v>24</v>
      </c>
      <c r="C1088" s="8" t="s">
        <v>37</v>
      </c>
      <c r="D1088" s="8" t="s">
        <v>915</v>
      </c>
      <c r="E1088" s="30"/>
      <c r="F1088" s="24" t="s">
        <v>1062</v>
      </c>
      <c r="G1088" s="14">
        <f>G1089</f>
        <v>303375.40000000002</v>
      </c>
      <c r="H1088" s="14">
        <f t="shared" ref="H1088:J1089" si="452">H1089</f>
        <v>260709.5</v>
      </c>
      <c r="I1088" s="14">
        <f t="shared" si="452"/>
        <v>260709.5</v>
      </c>
      <c r="J1088" s="14">
        <f t="shared" si="452"/>
        <v>0</v>
      </c>
    </row>
    <row r="1089" spans="1:10" ht="31.5" customHeight="1" x14ac:dyDescent="0.25">
      <c r="A1089" s="8" t="s">
        <v>53</v>
      </c>
      <c r="B1089" s="8" t="s">
        <v>24</v>
      </c>
      <c r="C1089" s="8" t="s">
        <v>37</v>
      </c>
      <c r="D1089" s="8" t="s">
        <v>915</v>
      </c>
      <c r="E1089" s="30">
        <v>200</v>
      </c>
      <c r="F1089" s="24" t="s">
        <v>539</v>
      </c>
      <c r="G1089" s="14">
        <f>G1090</f>
        <v>303375.40000000002</v>
      </c>
      <c r="H1089" s="14">
        <f t="shared" si="452"/>
        <v>260709.5</v>
      </c>
      <c r="I1089" s="14">
        <f t="shared" si="452"/>
        <v>260709.5</v>
      </c>
      <c r="J1089" s="14">
        <f t="shared" si="452"/>
        <v>0</v>
      </c>
    </row>
    <row r="1090" spans="1:10" ht="31.5" customHeight="1" x14ac:dyDescent="0.25">
      <c r="A1090" s="8" t="s">
        <v>53</v>
      </c>
      <c r="B1090" s="8" t="s">
        <v>24</v>
      </c>
      <c r="C1090" s="8" t="s">
        <v>37</v>
      </c>
      <c r="D1090" s="8" t="s">
        <v>915</v>
      </c>
      <c r="E1090" s="30">
        <v>240</v>
      </c>
      <c r="F1090" s="24" t="s">
        <v>540</v>
      </c>
      <c r="G1090" s="14">
        <v>303375.40000000002</v>
      </c>
      <c r="H1090" s="14">
        <v>260709.5</v>
      </c>
      <c r="I1090" s="14">
        <v>260709.5</v>
      </c>
      <c r="J1090" s="14"/>
    </row>
    <row r="1091" spans="1:10" x14ac:dyDescent="0.25">
      <c r="A1091" s="8" t="s">
        <v>53</v>
      </c>
      <c r="B1091" s="8" t="s">
        <v>24</v>
      </c>
      <c r="C1091" s="8" t="s">
        <v>37</v>
      </c>
      <c r="D1091" s="8" t="s">
        <v>916</v>
      </c>
      <c r="E1091" s="30"/>
      <c r="F1091" s="24" t="s">
        <v>1064</v>
      </c>
      <c r="G1091" s="14">
        <f>G1092</f>
        <v>7172.7</v>
      </c>
      <c r="H1091" s="14">
        <f t="shared" ref="H1091:J1092" si="453">H1092</f>
        <v>4375.7</v>
      </c>
      <c r="I1091" s="14">
        <f t="shared" si="453"/>
        <v>4375.7</v>
      </c>
      <c r="J1091" s="14">
        <f t="shared" si="453"/>
        <v>0</v>
      </c>
    </row>
    <row r="1092" spans="1:10" ht="31.5" customHeight="1" x14ac:dyDescent="0.25">
      <c r="A1092" s="8" t="s">
        <v>53</v>
      </c>
      <c r="B1092" s="8" t="s">
        <v>24</v>
      </c>
      <c r="C1092" s="8" t="s">
        <v>37</v>
      </c>
      <c r="D1092" s="8" t="s">
        <v>916</v>
      </c>
      <c r="E1092" s="30">
        <v>200</v>
      </c>
      <c r="F1092" s="24" t="s">
        <v>539</v>
      </c>
      <c r="G1092" s="14">
        <f>G1093</f>
        <v>7172.7</v>
      </c>
      <c r="H1092" s="14">
        <f t="shared" si="453"/>
        <v>4375.7</v>
      </c>
      <c r="I1092" s="14">
        <f t="shared" si="453"/>
        <v>4375.7</v>
      </c>
      <c r="J1092" s="14">
        <f t="shared" si="453"/>
        <v>0</v>
      </c>
    </row>
    <row r="1093" spans="1:10" ht="31.5" customHeight="1" x14ac:dyDescent="0.25">
      <c r="A1093" s="8" t="s">
        <v>53</v>
      </c>
      <c r="B1093" s="8" t="s">
        <v>24</v>
      </c>
      <c r="C1093" s="8" t="s">
        <v>37</v>
      </c>
      <c r="D1093" s="8" t="s">
        <v>916</v>
      </c>
      <c r="E1093" s="30">
        <v>240</v>
      </c>
      <c r="F1093" s="24" t="s">
        <v>540</v>
      </c>
      <c r="G1093" s="14">
        <v>7172.7</v>
      </c>
      <c r="H1093" s="14">
        <v>4375.7</v>
      </c>
      <c r="I1093" s="14">
        <v>4375.7</v>
      </c>
      <c r="J1093" s="14"/>
    </row>
    <row r="1094" spans="1:10" ht="63" customHeight="1" x14ac:dyDescent="0.25">
      <c r="A1094" s="8" t="s">
        <v>53</v>
      </c>
      <c r="B1094" s="8" t="s">
        <v>24</v>
      </c>
      <c r="C1094" s="8" t="s">
        <v>37</v>
      </c>
      <c r="D1094" s="8" t="s">
        <v>139</v>
      </c>
      <c r="E1094" s="30"/>
      <c r="F1094" s="13" t="s">
        <v>658</v>
      </c>
      <c r="G1094" s="14">
        <f t="shared" ref="G1094:J1097" si="454">G1095</f>
        <v>5141.6000000000004</v>
      </c>
      <c r="H1094" s="14">
        <f t="shared" si="454"/>
        <v>5141.6000000000004</v>
      </c>
      <c r="I1094" s="14">
        <f t="shared" si="454"/>
        <v>5141.6000000000004</v>
      </c>
      <c r="J1094" s="14">
        <f t="shared" si="454"/>
        <v>0</v>
      </c>
    </row>
    <row r="1095" spans="1:10" ht="31.5" customHeight="1" x14ac:dyDescent="0.25">
      <c r="A1095" s="8" t="s">
        <v>53</v>
      </c>
      <c r="B1095" s="8" t="s">
        <v>24</v>
      </c>
      <c r="C1095" s="8" t="s">
        <v>37</v>
      </c>
      <c r="D1095" s="8" t="s">
        <v>140</v>
      </c>
      <c r="E1095" s="30"/>
      <c r="F1095" s="13" t="s">
        <v>659</v>
      </c>
      <c r="G1095" s="14">
        <f t="shared" si="454"/>
        <v>5141.6000000000004</v>
      </c>
      <c r="H1095" s="14">
        <f t="shared" si="454"/>
        <v>5141.6000000000004</v>
      </c>
      <c r="I1095" s="14">
        <f t="shared" si="454"/>
        <v>5141.6000000000004</v>
      </c>
      <c r="J1095" s="14">
        <f t="shared" si="454"/>
        <v>0</v>
      </c>
    </row>
    <row r="1096" spans="1:10" ht="47.25" x14ac:dyDescent="0.25">
      <c r="A1096" s="8" t="s">
        <v>53</v>
      </c>
      <c r="B1096" s="8" t="s">
        <v>24</v>
      </c>
      <c r="C1096" s="8" t="s">
        <v>37</v>
      </c>
      <c r="D1096" s="8" t="s">
        <v>424</v>
      </c>
      <c r="E1096" s="30"/>
      <c r="F1096" s="18" t="s">
        <v>1124</v>
      </c>
      <c r="G1096" s="14">
        <f t="shared" si="454"/>
        <v>5141.6000000000004</v>
      </c>
      <c r="H1096" s="14">
        <f t="shared" si="454"/>
        <v>5141.6000000000004</v>
      </c>
      <c r="I1096" s="14">
        <f t="shared" si="454"/>
        <v>5141.6000000000004</v>
      </c>
      <c r="J1096" s="14">
        <f t="shared" si="454"/>
        <v>0</v>
      </c>
    </row>
    <row r="1097" spans="1:10" ht="31.5" customHeight="1" x14ac:dyDescent="0.25">
      <c r="A1097" s="8" t="s">
        <v>53</v>
      </c>
      <c r="B1097" s="8" t="s">
        <v>24</v>
      </c>
      <c r="C1097" s="8" t="s">
        <v>37</v>
      </c>
      <c r="D1097" s="8" t="s">
        <v>424</v>
      </c>
      <c r="E1097" s="30">
        <v>200</v>
      </c>
      <c r="F1097" s="24" t="s">
        <v>539</v>
      </c>
      <c r="G1097" s="14">
        <f t="shared" si="454"/>
        <v>5141.6000000000004</v>
      </c>
      <c r="H1097" s="14">
        <f t="shared" si="454"/>
        <v>5141.6000000000004</v>
      </c>
      <c r="I1097" s="14">
        <f t="shared" si="454"/>
        <v>5141.6000000000004</v>
      </c>
      <c r="J1097" s="14">
        <f t="shared" si="454"/>
        <v>0</v>
      </c>
    </row>
    <row r="1098" spans="1:10" ht="31.5" customHeight="1" x14ac:dyDescent="0.25">
      <c r="A1098" s="8" t="s">
        <v>53</v>
      </c>
      <c r="B1098" s="8" t="s">
        <v>24</v>
      </c>
      <c r="C1098" s="8" t="s">
        <v>37</v>
      </c>
      <c r="D1098" s="8" t="s">
        <v>424</v>
      </c>
      <c r="E1098" s="30">
        <v>240</v>
      </c>
      <c r="F1098" s="24" t="s">
        <v>540</v>
      </c>
      <c r="G1098" s="14">
        <v>5141.6000000000004</v>
      </c>
      <c r="H1098" s="14">
        <v>5141.6000000000004</v>
      </c>
      <c r="I1098" s="14">
        <v>5141.6000000000004</v>
      </c>
      <c r="J1098" s="14"/>
    </row>
    <row r="1099" spans="1:10" ht="63" x14ac:dyDescent="0.25">
      <c r="A1099" s="8" t="s">
        <v>53</v>
      </c>
      <c r="B1099" s="8" t="s">
        <v>24</v>
      </c>
      <c r="C1099" s="8" t="s">
        <v>37</v>
      </c>
      <c r="D1099" s="8" t="s">
        <v>142</v>
      </c>
      <c r="E1099" s="30"/>
      <c r="F1099" s="18" t="s">
        <v>1125</v>
      </c>
      <c r="G1099" s="14">
        <f t="shared" ref="G1099:J1103" si="455">G1100</f>
        <v>5800.2</v>
      </c>
      <c r="H1099" s="14">
        <f t="shared" si="455"/>
        <v>15300.2</v>
      </c>
      <c r="I1099" s="14">
        <f t="shared" si="455"/>
        <v>5800.2</v>
      </c>
      <c r="J1099" s="14">
        <f t="shared" si="455"/>
        <v>0</v>
      </c>
    </row>
    <row r="1100" spans="1:10" ht="47.25" customHeight="1" x14ac:dyDescent="0.25">
      <c r="A1100" s="8" t="s">
        <v>53</v>
      </c>
      <c r="B1100" s="8" t="s">
        <v>24</v>
      </c>
      <c r="C1100" s="8" t="s">
        <v>37</v>
      </c>
      <c r="D1100" s="8" t="s">
        <v>143</v>
      </c>
      <c r="E1100" s="30"/>
      <c r="F1100" s="18" t="s">
        <v>1156</v>
      </c>
      <c r="G1100" s="14">
        <f t="shared" si="455"/>
        <v>5800.2</v>
      </c>
      <c r="H1100" s="14">
        <f t="shared" si="455"/>
        <v>15300.2</v>
      </c>
      <c r="I1100" s="14">
        <f t="shared" si="455"/>
        <v>5800.2</v>
      </c>
      <c r="J1100" s="14">
        <f t="shared" si="455"/>
        <v>0</v>
      </c>
    </row>
    <row r="1101" spans="1:10" ht="63" customHeight="1" x14ac:dyDescent="0.25">
      <c r="A1101" s="8" t="s">
        <v>53</v>
      </c>
      <c r="B1101" s="8" t="s">
        <v>24</v>
      </c>
      <c r="C1101" s="8" t="s">
        <v>37</v>
      </c>
      <c r="D1101" s="8" t="s">
        <v>144</v>
      </c>
      <c r="E1101" s="30"/>
      <c r="F1101" s="13" t="s">
        <v>678</v>
      </c>
      <c r="G1101" s="14">
        <f t="shared" si="455"/>
        <v>5800.2</v>
      </c>
      <c r="H1101" s="14">
        <f t="shared" si="455"/>
        <v>15300.2</v>
      </c>
      <c r="I1101" s="14">
        <f t="shared" si="455"/>
        <v>5800.2</v>
      </c>
      <c r="J1101" s="14">
        <f t="shared" si="455"/>
        <v>0</v>
      </c>
    </row>
    <row r="1102" spans="1:10" ht="15.75" customHeight="1" x14ac:dyDescent="0.25">
      <c r="A1102" s="8" t="s">
        <v>53</v>
      </c>
      <c r="B1102" s="8" t="s">
        <v>24</v>
      </c>
      <c r="C1102" s="8" t="s">
        <v>37</v>
      </c>
      <c r="D1102" s="8" t="s">
        <v>145</v>
      </c>
      <c r="E1102" s="30"/>
      <c r="F1102" s="13" t="s">
        <v>679</v>
      </c>
      <c r="G1102" s="14">
        <f t="shared" si="455"/>
        <v>5800.2</v>
      </c>
      <c r="H1102" s="14">
        <f t="shared" si="455"/>
        <v>15300.2</v>
      </c>
      <c r="I1102" s="14">
        <f t="shared" si="455"/>
        <v>5800.2</v>
      </c>
      <c r="J1102" s="14">
        <f t="shared" si="455"/>
        <v>0</v>
      </c>
    </row>
    <row r="1103" spans="1:10" ht="31.5" customHeight="1" x14ac:dyDescent="0.25">
      <c r="A1103" s="8" t="s">
        <v>53</v>
      </c>
      <c r="B1103" s="8" t="s">
        <v>24</v>
      </c>
      <c r="C1103" s="8" t="s">
        <v>37</v>
      </c>
      <c r="D1103" s="8" t="s">
        <v>145</v>
      </c>
      <c r="E1103" s="30">
        <v>200</v>
      </c>
      <c r="F1103" s="24" t="s">
        <v>539</v>
      </c>
      <c r="G1103" s="14">
        <f t="shared" si="455"/>
        <v>5800.2</v>
      </c>
      <c r="H1103" s="14">
        <f t="shared" si="455"/>
        <v>15300.2</v>
      </c>
      <c r="I1103" s="14">
        <f t="shared" si="455"/>
        <v>5800.2</v>
      </c>
      <c r="J1103" s="14">
        <f t="shared" si="455"/>
        <v>0</v>
      </c>
    </row>
    <row r="1104" spans="1:10" ht="31.5" customHeight="1" x14ac:dyDescent="0.25">
      <c r="A1104" s="8" t="s">
        <v>53</v>
      </c>
      <c r="B1104" s="8" t="s">
        <v>24</v>
      </c>
      <c r="C1104" s="8" t="s">
        <v>37</v>
      </c>
      <c r="D1104" s="8" t="s">
        <v>145</v>
      </c>
      <c r="E1104" s="30">
        <v>240</v>
      </c>
      <c r="F1104" s="24" t="s">
        <v>540</v>
      </c>
      <c r="G1104" s="14">
        <v>5800.2</v>
      </c>
      <c r="H1104" s="14">
        <v>15300.2</v>
      </c>
      <c r="I1104" s="14">
        <v>5800.2</v>
      </c>
      <c r="J1104" s="14"/>
    </row>
    <row r="1105" spans="1:11" ht="31.5" hidden="1" customHeight="1" x14ac:dyDescent="0.25">
      <c r="A1105" s="8" t="s">
        <v>53</v>
      </c>
      <c r="B1105" s="8" t="s">
        <v>24</v>
      </c>
      <c r="C1105" s="8" t="s">
        <v>37</v>
      </c>
      <c r="D1105" s="8" t="s">
        <v>149</v>
      </c>
      <c r="E1105" s="30"/>
      <c r="F1105" s="13" t="s">
        <v>707</v>
      </c>
      <c r="G1105" s="14">
        <f>G1106</f>
        <v>0</v>
      </c>
      <c r="H1105" s="14">
        <f t="shared" ref="H1105:J1109" si="456">H1106</f>
        <v>0</v>
      </c>
      <c r="I1105" s="14">
        <f t="shared" si="456"/>
        <v>0</v>
      </c>
      <c r="J1105" s="14">
        <f t="shared" si="456"/>
        <v>0</v>
      </c>
      <c r="K1105" s="2">
        <v>0</v>
      </c>
    </row>
    <row r="1106" spans="1:11" ht="31.5" hidden="1" customHeight="1" x14ac:dyDescent="0.25">
      <c r="A1106" s="8" t="s">
        <v>53</v>
      </c>
      <c r="B1106" s="8" t="s">
        <v>24</v>
      </c>
      <c r="C1106" s="8" t="s">
        <v>37</v>
      </c>
      <c r="D1106" s="8" t="s">
        <v>150</v>
      </c>
      <c r="E1106" s="30"/>
      <c r="F1106" s="13" t="s">
        <v>722</v>
      </c>
      <c r="G1106" s="14">
        <f>G1107</f>
        <v>0</v>
      </c>
      <c r="H1106" s="14">
        <f t="shared" si="456"/>
        <v>0</v>
      </c>
      <c r="I1106" s="14">
        <f t="shared" si="456"/>
        <v>0</v>
      </c>
      <c r="J1106" s="14">
        <f t="shared" si="456"/>
        <v>0</v>
      </c>
      <c r="K1106" s="2">
        <v>0</v>
      </c>
    </row>
    <row r="1107" spans="1:11" ht="47.25" hidden="1" x14ac:dyDescent="0.25">
      <c r="A1107" s="8" t="s">
        <v>53</v>
      </c>
      <c r="B1107" s="8" t="s">
        <v>24</v>
      </c>
      <c r="C1107" s="8" t="s">
        <v>37</v>
      </c>
      <c r="D1107" s="8" t="s">
        <v>320</v>
      </c>
      <c r="E1107" s="30"/>
      <c r="F1107" s="18" t="s">
        <v>724</v>
      </c>
      <c r="G1107" s="14">
        <f>G1108</f>
        <v>0</v>
      </c>
      <c r="H1107" s="14">
        <f t="shared" si="456"/>
        <v>0</v>
      </c>
      <c r="I1107" s="14">
        <f t="shared" si="456"/>
        <v>0</v>
      </c>
      <c r="J1107" s="14">
        <f t="shared" si="456"/>
        <v>0</v>
      </c>
      <c r="K1107" s="2">
        <v>0</v>
      </c>
    </row>
    <row r="1108" spans="1:11" ht="31.5" hidden="1" customHeight="1" x14ac:dyDescent="0.25">
      <c r="A1108" s="8" t="s">
        <v>53</v>
      </c>
      <c r="B1108" s="8" t="s">
        <v>24</v>
      </c>
      <c r="C1108" s="8" t="s">
        <v>37</v>
      </c>
      <c r="D1108" s="8" t="s">
        <v>917</v>
      </c>
      <c r="E1108" s="30"/>
      <c r="F1108" s="24" t="s">
        <v>1094</v>
      </c>
      <c r="G1108" s="14">
        <f>G1109</f>
        <v>0</v>
      </c>
      <c r="H1108" s="14">
        <f t="shared" si="456"/>
        <v>0</v>
      </c>
      <c r="I1108" s="14">
        <f t="shared" si="456"/>
        <v>0</v>
      </c>
      <c r="J1108" s="14">
        <f t="shared" si="456"/>
        <v>0</v>
      </c>
      <c r="K1108" s="2">
        <v>0</v>
      </c>
    </row>
    <row r="1109" spans="1:11" hidden="1" x14ac:dyDescent="0.25">
      <c r="A1109" s="8" t="s">
        <v>53</v>
      </c>
      <c r="B1109" s="8" t="s">
        <v>24</v>
      </c>
      <c r="C1109" s="8" t="s">
        <v>37</v>
      </c>
      <c r="D1109" s="8" t="s">
        <v>917</v>
      </c>
      <c r="E1109" s="30">
        <v>800</v>
      </c>
      <c r="F1109" s="24" t="s">
        <v>552</v>
      </c>
      <c r="G1109" s="14">
        <f>G1110</f>
        <v>0</v>
      </c>
      <c r="H1109" s="14">
        <f t="shared" si="456"/>
        <v>0</v>
      </c>
      <c r="I1109" s="14">
        <f t="shared" si="456"/>
        <v>0</v>
      </c>
      <c r="J1109" s="14">
        <f t="shared" si="456"/>
        <v>0</v>
      </c>
      <c r="K1109" s="2">
        <v>0</v>
      </c>
    </row>
    <row r="1110" spans="1:11" ht="31.5" hidden="1" customHeight="1" x14ac:dyDescent="0.25">
      <c r="A1110" s="8" t="s">
        <v>53</v>
      </c>
      <c r="B1110" s="8" t="s">
        <v>24</v>
      </c>
      <c r="C1110" s="8" t="s">
        <v>37</v>
      </c>
      <c r="D1110" s="8" t="s">
        <v>917</v>
      </c>
      <c r="E1110" s="30">
        <v>810</v>
      </c>
      <c r="F1110" s="18" t="s">
        <v>560</v>
      </c>
      <c r="G1110" s="14"/>
      <c r="H1110" s="14"/>
      <c r="I1110" s="14"/>
      <c r="J1110" s="14"/>
      <c r="K1110" s="2">
        <v>0</v>
      </c>
    </row>
    <row r="1111" spans="1:11" s="9" customFormat="1" ht="15.75" customHeight="1" x14ac:dyDescent="0.25">
      <c r="A1111" s="11" t="s">
        <v>53</v>
      </c>
      <c r="B1111" s="11" t="s">
        <v>24</v>
      </c>
      <c r="C1111" s="11" t="s">
        <v>25</v>
      </c>
      <c r="D1111" s="11"/>
      <c r="E1111" s="11"/>
      <c r="F1111" s="7" t="s">
        <v>28</v>
      </c>
      <c r="G1111" s="16">
        <f>G1123+G1118+G1112+G1128</f>
        <v>3037.2000000000003</v>
      </c>
      <c r="H1111" s="16">
        <f t="shared" ref="H1111:J1111" si="457">H1123+H1118+H1112+H1128</f>
        <v>2470.1</v>
      </c>
      <c r="I1111" s="16">
        <f t="shared" si="457"/>
        <v>2470.1</v>
      </c>
      <c r="J1111" s="16">
        <f t="shared" si="457"/>
        <v>0</v>
      </c>
    </row>
    <row r="1112" spans="1:11" s="9" customFormat="1" ht="31.5" customHeight="1" x14ac:dyDescent="0.25">
      <c r="A1112" s="8" t="s">
        <v>53</v>
      </c>
      <c r="B1112" s="8" t="s">
        <v>24</v>
      </c>
      <c r="C1112" s="8" t="s">
        <v>25</v>
      </c>
      <c r="D1112" s="8" t="s">
        <v>229</v>
      </c>
      <c r="E1112" s="8"/>
      <c r="F1112" s="18" t="s">
        <v>647</v>
      </c>
      <c r="G1112" s="14">
        <f t="shared" ref="G1112:J1116" si="458">G1113</f>
        <v>2216.3000000000002</v>
      </c>
      <c r="H1112" s="14">
        <f t="shared" si="458"/>
        <v>1852.2</v>
      </c>
      <c r="I1112" s="14">
        <f t="shared" si="458"/>
        <v>1852.2</v>
      </c>
      <c r="J1112" s="14">
        <f t="shared" si="458"/>
        <v>0</v>
      </c>
    </row>
    <row r="1113" spans="1:11" s="9" customFormat="1" ht="47.25" x14ac:dyDescent="0.25">
      <c r="A1113" s="8" t="s">
        <v>53</v>
      </c>
      <c r="B1113" s="8" t="s">
        <v>24</v>
      </c>
      <c r="C1113" s="8" t="s">
        <v>25</v>
      </c>
      <c r="D1113" s="8" t="s">
        <v>230</v>
      </c>
      <c r="E1113" s="8"/>
      <c r="F1113" s="18" t="s">
        <v>1004</v>
      </c>
      <c r="G1113" s="14">
        <f t="shared" si="458"/>
        <v>2216.3000000000002</v>
      </c>
      <c r="H1113" s="14">
        <f t="shared" si="458"/>
        <v>1852.2</v>
      </c>
      <c r="I1113" s="14">
        <f t="shared" si="458"/>
        <v>1852.2</v>
      </c>
      <c r="J1113" s="14">
        <f t="shared" si="458"/>
        <v>0</v>
      </c>
    </row>
    <row r="1114" spans="1:11" s="9" customFormat="1" ht="47.25" x14ac:dyDescent="0.25">
      <c r="A1114" s="8" t="s">
        <v>53</v>
      </c>
      <c r="B1114" s="8" t="s">
        <v>24</v>
      </c>
      <c r="C1114" s="8" t="s">
        <v>25</v>
      </c>
      <c r="D1114" s="8" t="s">
        <v>231</v>
      </c>
      <c r="E1114" s="8"/>
      <c r="F1114" s="18" t="s">
        <v>1006</v>
      </c>
      <c r="G1114" s="14">
        <f t="shared" si="458"/>
        <v>2216.3000000000002</v>
      </c>
      <c r="H1114" s="14">
        <f t="shared" si="458"/>
        <v>1852.2</v>
      </c>
      <c r="I1114" s="14">
        <f t="shared" si="458"/>
        <v>1852.2</v>
      </c>
      <c r="J1114" s="14">
        <f t="shared" si="458"/>
        <v>0</v>
      </c>
    </row>
    <row r="1115" spans="1:11" s="9" customFormat="1" ht="31.5" customHeight="1" x14ac:dyDescent="0.25">
      <c r="A1115" s="8" t="s">
        <v>53</v>
      </c>
      <c r="B1115" s="8" t="s">
        <v>24</v>
      </c>
      <c r="C1115" s="8" t="s">
        <v>25</v>
      </c>
      <c r="D1115" s="8" t="s">
        <v>232</v>
      </c>
      <c r="E1115" s="8"/>
      <c r="F1115" s="18" t="s">
        <v>648</v>
      </c>
      <c r="G1115" s="14">
        <f t="shared" si="458"/>
        <v>2216.3000000000002</v>
      </c>
      <c r="H1115" s="14">
        <f t="shared" si="458"/>
        <v>1852.2</v>
      </c>
      <c r="I1115" s="14">
        <f t="shared" si="458"/>
        <v>1852.2</v>
      </c>
      <c r="J1115" s="14">
        <f t="shared" si="458"/>
        <v>0</v>
      </c>
    </row>
    <row r="1116" spans="1:11" s="9" customFormat="1" ht="31.5" customHeight="1" x14ac:dyDescent="0.25">
      <c r="A1116" s="8" t="s">
        <v>53</v>
      </c>
      <c r="B1116" s="8" t="s">
        <v>24</v>
      </c>
      <c r="C1116" s="8" t="s">
        <v>25</v>
      </c>
      <c r="D1116" s="8" t="s">
        <v>232</v>
      </c>
      <c r="E1116" s="8" t="s">
        <v>161</v>
      </c>
      <c r="F1116" s="24" t="s">
        <v>539</v>
      </c>
      <c r="G1116" s="14">
        <f t="shared" si="458"/>
        <v>2216.3000000000002</v>
      </c>
      <c r="H1116" s="14">
        <f t="shared" si="458"/>
        <v>1852.2</v>
      </c>
      <c r="I1116" s="14">
        <f t="shared" si="458"/>
        <v>1852.2</v>
      </c>
      <c r="J1116" s="14">
        <f t="shared" si="458"/>
        <v>0</v>
      </c>
    </row>
    <row r="1117" spans="1:11" s="9" customFormat="1" ht="31.5" customHeight="1" x14ac:dyDescent="0.25">
      <c r="A1117" s="8" t="s">
        <v>53</v>
      </c>
      <c r="B1117" s="8" t="s">
        <v>24</v>
      </c>
      <c r="C1117" s="8" t="s">
        <v>25</v>
      </c>
      <c r="D1117" s="8" t="s">
        <v>232</v>
      </c>
      <c r="E1117" s="8" t="s">
        <v>162</v>
      </c>
      <c r="F1117" s="24" t="s">
        <v>540</v>
      </c>
      <c r="G1117" s="14">
        <v>2216.3000000000002</v>
      </c>
      <c r="H1117" s="14">
        <v>1852.2</v>
      </c>
      <c r="I1117" s="14">
        <v>1852.2</v>
      </c>
      <c r="J1117" s="14"/>
    </row>
    <row r="1118" spans="1:11" ht="63" customHeight="1" x14ac:dyDescent="0.25">
      <c r="A1118" s="8" t="s">
        <v>53</v>
      </c>
      <c r="B1118" s="8" t="s">
        <v>24</v>
      </c>
      <c r="C1118" s="8" t="s">
        <v>25</v>
      </c>
      <c r="D1118" s="8" t="s">
        <v>139</v>
      </c>
      <c r="E1118" s="8"/>
      <c r="F1118" s="13" t="s">
        <v>658</v>
      </c>
      <c r="G1118" s="14">
        <f t="shared" ref="G1118:J1121" si="459">G1119</f>
        <v>324.5</v>
      </c>
      <c r="H1118" s="14">
        <f t="shared" si="459"/>
        <v>324.5</v>
      </c>
      <c r="I1118" s="14">
        <f t="shared" si="459"/>
        <v>324.5</v>
      </c>
      <c r="J1118" s="14">
        <f t="shared" si="459"/>
        <v>0</v>
      </c>
    </row>
    <row r="1119" spans="1:11" ht="31.5" customHeight="1" x14ac:dyDescent="0.25">
      <c r="A1119" s="8" t="s">
        <v>53</v>
      </c>
      <c r="B1119" s="8" t="s">
        <v>24</v>
      </c>
      <c r="C1119" s="8" t="s">
        <v>25</v>
      </c>
      <c r="D1119" s="8" t="s">
        <v>140</v>
      </c>
      <c r="E1119" s="8"/>
      <c r="F1119" s="13" t="s">
        <v>659</v>
      </c>
      <c r="G1119" s="14">
        <f t="shared" si="459"/>
        <v>324.5</v>
      </c>
      <c r="H1119" s="14">
        <f t="shared" si="459"/>
        <v>324.5</v>
      </c>
      <c r="I1119" s="14">
        <f t="shared" si="459"/>
        <v>324.5</v>
      </c>
      <c r="J1119" s="14">
        <f t="shared" si="459"/>
        <v>0</v>
      </c>
    </row>
    <row r="1120" spans="1:11" ht="47.25" x14ac:dyDescent="0.25">
      <c r="A1120" s="8" t="s">
        <v>53</v>
      </c>
      <c r="B1120" s="8" t="s">
        <v>24</v>
      </c>
      <c r="C1120" s="8" t="s">
        <v>25</v>
      </c>
      <c r="D1120" s="8" t="s">
        <v>141</v>
      </c>
      <c r="E1120" s="8"/>
      <c r="F1120" s="18" t="s">
        <v>1017</v>
      </c>
      <c r="G1120" s="14">
        <f t="shared" si="459"/>
        <v>324.5</v>
      </c>
      <c r="H1120" s="14">
        <f t="shared" si="459"/>
        <v>324.5</v>
      </c>
      <c r="I1120" s="14">
        <f t="shared" si="459"/>
        <v>324.5</v>
      </c>
      <c r="J1120" s="14">
        <f t="shared" si="459"/>
        <v>0</v>
      </c>
    </row>
    <row r="1121" spans="1:11" ht="31.5" customHeight="1" x14ac:dyDescent="0.25">
      <c r="A1121" s="8" t="s">
        <v>53</v>
      </c>
      <c r="B1121" s="8" t="s">
        <v>24</v>
      </c>
      <c r="C1121" s="8" t="s">
        <v>25</v>
      </c>
      <c r="D1121" s="8" t="s">
        <v>141</v>
      </c>
      <c r="E1121" s="8" t="s">
        <v>161</v>
      </c>
      <c r="F1121" s="24" t="s">
        <v>539</v>
      </c>
      <c r="G1121" s="14">
        <f t="shared" si="459"/>
        <v>324.5</v>
      </c>
      <c r="H1121" s="14">
        <f t="shared" si="459"/>
        <v>324.5</v>
      </c>
      <c r="I1121" s="14">
        <f t="shared" si="459"/>
        <v>324.5</v>
      </c>
      <c r="J1121" s="14">
        <f t="shared" si="459"/>
        <v>0</v>
      </c>
    </row>
    <row r="1122" spans="1:11" ht="31.5" customHeight="1" x14ac:dyDescent="0.25">
      <c r="A1122" s="8" t="s">
        <v>53</v>
      </c>
      <c r="B1122" s="8" t="s">
        <v>24</v>
      </c>
      <c r="C1122" s="8" t="s">
        <v>25</v>
      </c>
      <c r="D1122" s="8" t="s">
        <v>141</v>
      </c>
      <c r="E1122" s="8" t="s">
        <v>162</v>
      </c>
      <c r="F1122" s="24" t="s">
        <v>540</v>
      </c>
      <c r="G1122" s="14">
        <v>324.5</v>
      </c>
      <c r="H1122" s="14">
        <v>324.5</v>
      </c>
      <c r="I1122" s="14">
        <v>324.5</v>
      </c>
      <c r="J1122" s="14"/>
    </row>
    <row r="1123" spans="1:11" ht="31.5" customHeight="1" x14ac:dyDescent="0.25">
      <c r="A1123" s="8" t="s">
        <v>53</v>
      </c>
      <c r="B1123" s="8" t="s">
        <v>24</v>
      </c>
      <c r="C1123" s="8" t="s">
        <v>25</v>
      </c>
      <c r="D1123" s="8" t="s">
        <v>146</v>
      </c>
      <c r="E1123" s="30"/>
      <c r="F1123" s="13" t="s">
        <v>561</v>
      </c>
      <c r="G1123" s="14">
        <f t="shared" ref="G1123:J1126" si="460">G1124</f>
        <v>457</v>
      </c>
      <c r="H1123" s="14">
        <f t="shared" si="460"/>
        <v>254</v>
      </c>
      <c r="I1123" s="14">
        <f t="shared" si="460"/>
        <v>254</v>
      </c>
      <c r="J1123" s="14">
        <f t="shared" si="460"/>
        <v>0</v>
      </c>
    </row>
    <row r="1124" spans="1:11" ht="31.5" customHeight="1" x14ac:dyDescent="0.25">
      <c r="A1124" s="8" t="s">
        <v>53</v>
      </c>
      <c r="B1124" s="8" t="s">
        <v>24</v>
      </c>
      <c r="C1124" s="8" t="s">
        <v>25</v>
      </c>
      <c r="D1124" s="8" t="s">
        <v>147</v>
      </c>
      <c r="E1124" s="30"/>
      <c r="F1124" s="13" t="s">
        <v>566</v>
      </c>
      <c r="G1124" s="14">
        <f t="shared" si="460"/>
        <v>457</v>
      </c>
      <c r="H1124" s="14">
        <f t="shared" si="460"/>
        <v>254</v>
      </c>
      <c r="I1124" s="14">
        <f t="shared" si="460"/>
        <v>254</v>
      </c>
      <c r="J1124" s="14">
        <f t="shared" si="460"/>
        <v>0</v>
      </c>
    </row>
    <row r="1125" spans="1:11" ht="47.25" customHeight="1" x14ac:dyDescent="0.25">
      <c r="A1125" s="8" t="s">
        <v>53</v>
      </c>
      <c r="B1125" s="8" t="s">
        <v>24</v>
      </c>
      <c r="C1125" s="8" t="s">
        <v>25</v>
      </c>
      <c r="D1125" s="8" t="s">
        <v>148</v>
      </c>
      <c r="E1125" s="30"/>
      <c r="F1125" s="13" t="s">
        <v>1035</v>
      </c>
      <c r="G1125" s="14">
        <f t="shared" si="460"/>
        <v>457</v>
      </c>
      <c r="H1125" s="14">
        <f t="shared" si="460"/>
        <v>254</v>
      </c>
      <c r="I1125" s="14">
        <f t="shared" si="460"/>
        <v>254</v>
      </c>
      <c r="J1125" s="14">
        <f t="shared" si="460"/>
        <v>0</v>
      </c>
    </row>
    <row r="1126" spans="1:11" ht="31.5" customHeight="1" x14ac:dyDescent="0.25">
      <c r="A1126" s="8" t="s">
        <v>53</v>
      </c>
      <c r="B1126" s="8" t="s">
        <v>24</v>
      </c>
      <c r="C1126" s="8" t="s">
        <v>25</v>
      </c>
      <c r="D1126" s="8" t="s">
        <v>148</v>
      </c>
      <c r="E1126" s="30">
        <v>200</v>
      </c>
      <c r="F1126" s="24" t="s">
        <v>539</v>
      </c>
      <c r="G1126" s="14">
        <f t="shared" si="460"/>
        <v>457</v>
      </c>
      <c r="H1126" s="14">
        <f t="shared" si="460"/>
        <v>254</v>
      </c>
      <c r="I1126" s="14">
        <f t="shared" si="460"/>
        <v>254</v>
      </c>
      <c r="J1126" s="14">
        <f t="shared" si="460"/>
        <v>0</v>
      </c>
    </row>
    <row r="1127" spans="1:11" ht="31.5" customHeight="1" x14ac:dyDescent="0.25">
      <c r="A1127" s="8" t="s">
        <v>53</v>
      </c>
      <c r="B1127" s="8" t="s">
        <v>24</v>
      </c>
      <c r="C1127" s="8" t="s">
        <v>25</v>
      </c>
      <c r="D1127" s="8" t="s">
        <v>148</v>
      </c>
      <c r="E1127" s="30">
        <v>240</v>
      </c>
      <c r="F1127" s="24" t="s">
        <v>540</v>
      </c>
      <c r="G1127" s="14">
        <v>457</v>
      </c>
      <c r="H1127" s="14">
        <v>254</v>
      </c>
      <c r="I1127" s="14">
        <v>254</v>
      </c>
      <c r="J1127" s="14"/>
    </row>
    <row r="1128" spans="1:11" ht="47.25" x14ac:dyDescent="0.25">
      <c r="A1128" s="8" t="s">
        <v>53</v>
      </c>
      <c r="B1128" s="8" t="s">
        <v>24</v>
      </c>
      <c r="C1128" s="8" t="s">
        <v>25</v>
      </c>
      <c r="D1128" s="8" t="s">
        <v>404</v>
      </c>
      <c r="E1128" s="30"/>
      <c r="F1128" s="13" t="s">
        <v>728</v>
      </c>
      <c r="G1128" s="14">
        <f>G1129</f>
        <v>39.4</v>
      </c>
      <c r="H1128" s="14">
        <f t="shared" ref="H1128:J1132" si="461">H1129</f>
        <v>39.4</v>
      </c>
      <c r="I1128" s="14">
        <f t="shared" si="461"/>
        <v>39.4</v>
      </c>
      <c r="J1128" s="14">
        <f t="shared" si="461"/>
        <v>0</v>
      </c>
    </row>
    <row r="1129" spans="1:11" ht="31.5" customHeight="1" x14ac:dyDescent="0.25">
      <c r="A1129" s="8" t="s">
        <v>53</v>
      </c>
      <c r="B1129" s="8" t="s">
        <v>24</v>
      </c>
      <c r="C1129" s="8" t="s">
        <v>25</v>
      </c>
      <c r="D1129" s="8" t="s">
        <v>408</v>
      </c>
      <c r="E1129" s="30"/>
      <c r="F1129" s="13" t="s">
        <v>732</v>
      </c>
      <c r="G1129" s="14">
        <f>G1130</f>
        <v>39.4</v>
      </c>
      <c r="H1129" s="14">
        <f t="shared" si="461"/>
        <v>39.4</v>
      </c>
      <c r="I1129" s="14">
        <f t="shared" si="461"/>
        <v>39.4</v>
      </c>
      <c r="J1129" s="14">
        <f t="shared" si="461"/>
        <v>0</v>
      </c>
    </row>
    <row r="1130" spans="1:11" ht="47.25" x14ac:dyDescent="0.25">
      <c r="A1130" s="8" t="s">
        <v>53</v>
      </c>
      <c r="B1130" s="8" t="s">
        <v>24</v>
      </c>
      <c r="C1130" s="8" t="s">
        <v>25</v>
      </c>
      <c r="D1130" s="8" t="s">
        <v>409</v>
      </c>
      <c r="E1130" s="30"/>
      <c r="F1130" s="13" t="s">
        <v>733</v>
      </c>
      <c r="G1130" s="14">
        <f>G1131</f>
        <v>39.4</v>
      </c>
      <c r="H1130" s="14">
        <f t="shared" si="461"/>
        <v>39.4</v>
      </c>
      <c r="I1130" s="14">
        <f t="shared" si="461"/>
        <v>39.4</v>
      </c>
      <c r="J1130" s="14">
        <f t="shared" si="461"/>
        <v>0</v>
      </c>
    </row>
    <row r="1131" spans="1:11" x14ac:dyDescent="0.25">
      <c r="A1131" s="8" t="s">
        <v>53</v>
      </c>
      <c r="B1131" s="8" t="s">
        <v>24</v>
      </c>
      <c r="C1131" s="8" t="s">
        <v>25</v>
      </c>
      <c r="D1131" s="8" t="s">
        <v>410</v>
      </c>
      <c r="E1131" s="30"/>
      <c r="F1131" s="13" t="s">
        <v>734</v>
      </c>
      <c r="G1131" s="14">
        <f>G1132</f>
        <v>39.4</v>
      </c>
      <c r="H1131" s="14">
        <f t="shared" si="461"/>
        <v>39.4</v>
      </c>
      <c r="I1131" s="14">
        <f t="shared" si="461"/>
        <v>39.4</v>
      </c>
      <c r="J1131" s="14">
        <f t="shared" si="461"/>
        <v>0</v>
      </c>
    </row>
    <row r="1132" spans="1:11" ht="31.5" customHeight="1" x14ac:dyDescent="0.25">
      <c r="A1132" s="8" t="s">
        <v>53</v>
      </c>
      <c r="B1132" s="8" t="s">
        <v>24</v>
      </c>
      <c r="C1132" s="8" t="s">
        <v>25</v>
      </c>
      <c r="D1132" s="8" t="s">
        <v>410</v>
      </c>
      <c r="E1132" s="30">
        <v>200</v>
      </c>
      <c r="F1132" s="24" t="s">
        <v>539</v>
      </c>
      <c r="G1132" s="14">
        <f>G1133</f>
        <v>39.4</v>
      </c>
      <c r="H1132" s="14">
        <f t="shared" si="461"/>
        <v>39.4</v>
      </c>
      <c r="I1132" s="14">
        <f t="shared" si="461"/>
        <v>39.4</v>
      </c>
      <c r="J1132" s="14">
        <f t="shared" si="461"/>
        <v>0</v>
      </c>
    </row>
    <row r="1133" spans="1:11" ht="31.5" customHeight="1" x14ac:dyDescent="0.25">
      <c r="A1133" s="8" t="s">
        <v>53</v>
      </c>
      <c r="B1133" s="8" t="s">
        <v>24</v>
      </c>
      <c r="C1133" s="8" t="s">
        <v>25</v>
      </c>
      <c r="D1133" s="8" t="s">
        <v>410</v>
      </c>
      <c r="E1133" s="30">
        <v>240</v>
      </c>
      <c r="F1133" s="24" t="s">
        <v>540</v>
      </c>
      <c r="G1133" s="14">
        <v>39.4</v>
      </c>
      <c r="H1133" s="14">
        <v>39.4</v>
      </c>
      <c r="I1133" s="14">
        <v>39.4</v>
      </c>
      <c r="J1133" s="14"/>
    </row>
    <row r="1134" spans="1:11" s="3" customFormat="1" ht="16.5" customHeight="1" x14ac:dyDescent="0.25">
      <c r="A1134" s="10" t="s">
        <v>53</v>
      </c>
      <c r="B1134" s="10" t="s">
        <v>31</v>
      </c>
      <c r="C1134" s="10"/>
      <c r="D1134" s="10"/>
      <c r="E1134" s="10"/>
      <c r="F1134" s="5" t="s">
        <v>57</v>
      </c>
      <c r="G1134" s="15">
        <f>G1135+G1156</f>
        <v>33095.700000000004</v>
      </c>
      <c r="H1134" s="15">
        <f t="shared" ref="H1134:J1134" si="462">H1135+H1156</f>
        <v>34202.600000000006</v>
      </c>
      <c r="I1134" s="15">
        <f t="shared" si="462"/>
        <v>33309.100000000006</v>
      </c>
      <c r="J1134" s="15">
        <f t="shared" si="462"/>
        <v>0</v>
      </c>
    </row>
    <row r="1135" spans="1:11" s="9" customFormat="1" ht="15.75" customHeight="1" x14ac:dyDescent="0.25">
      <c r="A1135" s="11" t="s">
        <v>53</v>
      </c>
      <c r="B1135" s="11" t="s">
        <v>31</v>
      </c>
      <c r="C1135" s="11" t="s">
        <v>30</v>
      </c>
      <c r="D1135" s="11"/>
      <c r="E1135" s="11"/>
      <c r="F1135" s="7" t="s">
        <v>64</v>
      </c>
      <c r="G1135" s="16">
        <f>G1142+G1150+G1136</f>
        <v>21715.600000000006</v>
      </c>
      <c r="H1135" s="16">
        <f t="shared" ref="H1135:J1135" si="463">H1142+H1150+H1136</f>
        <v>22620.600000000002</v>
      </c>
      <c r="I1135" s="16">
        <f t="shared" si="463"/>
        <v>21727.100000000002</v>
      </c>
      <c r="J1135" s="16">
        <f t="shared" si="463"/>
        <v>0</v>
      </c>
    </row>
    <row r="1136" spans="1:11" ht="31.5" hidden="1" customHeight="1" x14ac:dyDescent="0.25">
      <c r="A1136" s="8" t="s">
        <v>53</v>
      </c>
      <c r="B1136" s="8" t="s">
        <v>31</v>
      </c>
      <c r="C1136" s="8" t="s">
        <v>30</v>
      </c>
      <c r="D1136" s="8" t="s">
        <v>136</v>
      </c>
      <c r="E1136" s="8"/>
      <c r="F1136" s="13" t="s">
        <v>650</v>
      </c>
      <c r="G1136" s="14">
        <f t="shared" ref="G1136:J1140" si="464">G1137</f>
        <v>113.4</v>
      </c>
      <c r="H1136" s="14">
        <f t="shared" si="464"/>
        <v>0</v>
      </c>
      <c r="I1136" s="14">
        <f t="shared" si="464"/>
        <v>0</v>
      </c>
      <c r="J1136" s="14">
        <f t="shared" si="464"/>
        <v>0</v>
      </c>
      <c r="K1136" s="2">
        <v>0</v>
      </c>
    </row>
    <row r="1137" spans="1:11" ht="31.5" hidden="1" customHeight="1" x14ac:dyDescent="0.25">
      <c r="A1137" s="8" t="s">
        <v>53</v>
      </c>
      <c r="B1137" s="8" t="s">
        <v>31</v>
      </c>
      <c r="C1137" s="8" t="s">
        <v>30</v>
      </c>
      <c r="D1137" s="8" t="s">
        <v>137</v>
      </c>
      <c r="E1137" s="8"/>
      <c r="F1137" s="13" t="s">
        <v>651</v>
      </c>
      <c r="G1137" s="14">
        <f t="shared" si="464"/>
        <v>113.4</v>
      </c>
      <c r="H1137" s="14">
        <f t="shared" si="464"/>
        <v>0</v>
      </c>
      <c r="I1137" s="14">
        <f t="shared" si="464"/>
        <v>0</v>
      </c>
      <c r="J1137" s="14">
        <f t="shared" si="464"/>
        <v>0</v>
      </c>
      <c r="K1137" s="2">
        <v>0</v>
      </c>
    </row>
    <row r="1138" spans="1:11" ht="63" hidden="1" customHeight="1" x14ac:dyDescent="0.25">
      <c r="A1138" s="8" t="s">
        <v>53</v>
      </c>
      <c r="B1138" s="8" t="s">
        <v>31</v>
      </c>
      <c r="C1138" s="8" t="s">
        <v>30</v>
      </c>
      <c r="D1138" s="8" t="s">
        <v>414</v>
      </c>
      <c r="E1138" s="8"/>
      <c r="F1138" s="18" t="s">
        <v>652</v>
      </c>
      <c r="G1138" s="14">
        <f t="shared" si="464"/>
        <v>113.4</v>
      </c>
      <c r="H1138" s="14">
        <f t="shared" si="464"/>
        <v>0</v>
      </c>
      <c r="I1138" s="14">
        <f t="shared" si="464"/>
        <v>0</v>
      </c>
      <c r="J1138" s="14">
        <f t="shared" si="464"/>
        <v>0</v>
      </c>
      <c r="K1138" s="2">
        <v>0</v>
      </c>
    </row>
    <row r="1139" spans="1:11" ht="31.5" hidden="1" customHeight="1" x14ac:dyDescent="0.25">
      <c r="A1139" s="8" t="s">
        <v>53</v>
      </c>
      <c r="B1139" s="8" t="s">
        <v>31</v>
      </c>
      <c r="C1139" s="8" t="s">
        <v>30</v>
      </c>
      <c r="D1139" s="8" t="s">
        <v>918</v>
      </c>
      <c r="E1139" s="8"/>
      <c r="F1139" s="24" t="s">
        <v>1068</v>
      </c>
      <c r="G1139" s="14">
        <f t="shared" si="464"/>
        <v>113.4</v>
      </c>
      <c r="H1139" s="14">
        <f t="shared" si="464"/>
        <v>0</v>
      </c>
      <c r="I1139" s="14">
        <f t="shared" si="464"/>
        <v>0</v>
      </c>
      <c r="J1139" s="14">
        <f t="shared" si="464"/>
        <v>0</v>
      </c>
      <c r="K1139" s="2">
        <v>0</v>
      </c>
    </row>
    <row r="1140" spans="1:11" ht="31.5" hidden="1" customHeight="1" x14ac:dyDescent="0.25">
      <c r="A1140" s="8" t="s">
        <v>53</v>
      </c>
      <c r="B1140" s="8" t="s">
        <v>31</v>
      </c>
      <c r="C1140" s="8" t="s">
        <v>30</v>
      </c>
      <c r="D1140" s="8" t="s">
        <v>918</v>
      </c>
      <c r="E1140" s="30">
        <v>200</v>
      </c>
      <c r="F1140" s="24" t="s">
        <v>539</v>
      </c>
      <c r="G1140" s="14">
        <f t="shared" si="464"/>
        <v>113.4</v>
      </c>
      <c r="H1140" s="14">
        <f t="shared" si="464"/>
        <v>0</v>
      </c>
      <c r="I1140" s="14">
        <f t="shared" si="464"/>
        <v>0</v>
      </c>
      <c r="J1140" s="14">
        <f t="shared" si="464"/>
        <v>0</v>
      </c>
      <c r="K1140" s="2">
        <v>0</v>
      </c>
    </row>
    <row r="1141" spans="1:11" ht="31.5" hidden="1" customHeight="1" x14ac:dyDescent="0.25">
      <c r="A1141" s="8" t="s">
        <v>53</v>
      </c>
      <c r="B1141" s="8" t="s">
        <v>31</v>
      </c>
      <c r="C1141" s="8" t="s">
        <v>30</v>
      </c>
      <c r="D1141" s="8" t="s">
        <v>918</v>
      </c>
      <c r="E1141" s="30">
        <v>240</v>
      </c>
      <c r="F1141" s="24" t="s">
        <v>540</v>
      </c>
      <c r="G1141" s="14">
        <v>113.4</v>
      </c>
      <c r="H1141" s="14"/>
      <c r="I1141" s="14"/>
      <c r="J1141" s="14"/>
      <c r="K1141" s="2">
        <v>0</v>
      </c>
    </row>
    <row r="1142" spans="1:11" ht="63" customHeight="1" x14ac:dyDescent="0.25">
      <c r="A1142" s="8" t="s">
        <v>53</v>
      </c>
      <c r="B1142" s="8" t="s">
        <v>31</v>
      </c>
      <c r="C1142" s="8" t="s">
        <v>30</v>
      </c>
      <c r="D1142" s="8" t="s">
        <v>139</v>
      </c>
      <c r="E1142" s="30"/>
      <c r="F1142" s="13" t="s">
        <v>658</v>
      </c>
      <c r="G1142" s="14">
        <f t="shared" ref="G1142:J1142" si="465">G1143</f>
        <v>18323.800000000003</v>
      </c>
      <c r="H1142" s="14">
        <f t="shared" si="465"/>
        <v>19342.2</v>
      </c>
      <c r="I1142" s="14">
        <f t="shared" si="465"/>
        <v>18448.7</v>
      </c>
      <c r="J1142" s="14">
        <f t="shared" si="465"/>
        <v>0</v>
      </c>
    </row>
    <row r="1143" spans="1:11" ht="31.5" customHeight="1" x14ac:dyDescent="0.25">
      <c r="A1143" s="8" t="s">
        <v>53</v>
      </c>
      <c r="B1143" s="8" t="s">
        <v>31</v>
      </c>
      <c r="C1143" s="8" t="s">
        <v>30</v>
      </c>
      <c r="D1143" s="8" t="s">
        <v>140</v>
      </c>
      <c r="E1143" s="30"/>
      <c r="F1143" s="13" t="s">
        <v>659</v>
      </c>
      <c r="G1143" s="14">
        <f t="shared" ref="G1143:J1143" si="466">G1144+G1147</f>
        <v>18323.800000000003</v>
      </c>
      <c r="H1143" s="14">
        <f t="shared" si="466"/>
        <v>19342.2</v>
      </c>
      <c r="I1143" s="14">
        <f t="shared" si="466"/>
        <v>18448.7</v>
      </c>
      <c r="J1143" s="14">
        <f t="shared" si="466"/>
        <v>0</v>
      </c>
    </row>
    <row r="1144" spans="1:11" ht="31.5" customHeight="1" x14ac:dyDescent="0.25">
      <c r="A1144" s="8" t="s">
        <v>53</v>
      </c>
      <c r="B1144" s="8" t="s">
        <v>31</v>
      </c>
      <c r="C1144" s="8" t="s">
        <v>30</v>
      </c>
      <c r="D1144" s="8" t="s">
        <v>151</v>
      </c>
      <c r="E1144" s="30"/>
      <c r="F1144" s="18" t="s">
        <v>1014</v>
      </c>
      <c r="G1144" s="14">
        <f t="shared" ref="G1144:J1145" si="467">G1145</f>
        <v>17227.400000000001</v>
      </c>
      <c r="H1144" s="14">
        <f t="shared" si="467"/>
        <v>18249</v>
      </c>
      <c r="I1144" s="14">
        <f t="shared" si="467"/>
        <v>17355.5</v>
      </c>
      <c r="J1144" s="14">
        <f t="shared" si="467"/>
        <v>0</v>
      </c>
    </row>
    <row r="1145" spans="1:11" ht="31.5" customHeight="1" x14ac:dyDescent="0.25">
      <c r="A1145" s="8" t="s">
        <v>53</v>
      </c>
      <c r="B1145" s="8" t="s">
        <v>31</v>
      </c>
      <c r="C1145" s="8" t="s">
        <v>30</v>
      </c>
      <c r="D1145" s="8" t="s">
        <v>151</v>
      </c>
      <c r="E1145" s="30">
        <v>200</v>
      </c>
      <c r="F1145" s="24" t="s">
        <v>539</v>
      </c>
      <c r="G1145" s="14">
        <f t="shared" si="467"/>
        <v>17227.400000000001</v>
      </c>
      <c r="H1145" s="14">
        <f t="shared" si="467"/>
        <v>18249</v>
      </c>
      <c r="I1145" s="14">
        <f t="shared" si="467"/>
        <v>17355.5</v>
      </c>
      <c r="J1145" s="14">
        <f t="shared" si="467"/>
        <v>0</v>
      </c>
    </row>
    <row r="1146" spans="1:11" ht="31.5" customHeight="1" x14ac:dyDescent="0.25">
      <c r="A1146" s="8" t="s">
        <v>53</v>
      </c>
      <c r="B1146" s="8" t="s">
        <v>31</v>
      </c>
      <c r="C1146" s="8" t="s">
        <v>30</v>
      </c>
      <c r="D1146" s="8" t="s">
        <v>151</v>
      </c>
      <c r="E1146" s="30">
        <v>240</v>
      </c>
      <c r="F1146" s="24" t="s">
        <v>540</v>
      </c>
      <c r="G1146" s="14">
        <v>17227.400000000001</v>
      </c>
      <c r="H1146" s="14">
        <v>18249</v>
      </c>
      <c r="I1146" s="14">
        <v>17355.5</v>
      </c>
      <c r="J1146" s="14"/>
    </row>
    <row r="1147" spans="1:11" ht="31.5" customHeight="1" x14ac:dyDescent="0.25">
      <c r="A1147" s="8" t="s">
        <v>53</v>
      </c>
      <c r="B1147" s="8" t="s">
        <v>31</v>
      </c>
      <c r="C1147" s="8" t="s">
        <v>30</v>
      </c>
      <c r="D1147" s="8" t="s">
        <v>152</v>
      </c>
      <c r="E1147" s="30"/>
      <c r="F1147" s="18" t="s">
        <v>1015</v>
      </c>
      <c r="G1147" s="14">
        <f t="shared" ref="G1147:J1148" si="468">G1148</f>
        <v>1096.4000000000001</v>
      </c>
      <c r="H1147" s="14">
        <f t="shared" si="468"/>
        <v>1093.2</v>
      </c>
      <c r="I1147" s="14">
        <f t="shared" si="468"/>
        <v>1093.2</v>
      </c>
      <c r="J1147" s="14">
        <f t="shared" si="468"/>
        <v>0</v>
      </c>
    </row>
    <row r="1148" spans="1:11" ht="31.5" customHeight="1" x14ac:dyDescent="0.25">
      <c r="A1148" s="8" t="s">
        <v>53</v>
      </c>
      <c r="B1148" s="8" t="s">
        <v>31</v>
      </c>
      <c r="C1148" s="8" t="s">
        <v>30</v>
      </c>
      <c r="D1148" s="8" t="s">
        <v>152</v>
      </c>
      <c r="E1148" s="30">
        <v>200</v>
      </c>
      <c r="F1148" s="24" t="s">
        <v>539</v>
      </c>
      <c r="G1148" s="14">
        <f t="shared" si="468"/>
        <v>1096.4000000000001</v>
      </c>
      <c r="H1148" s="14">
        <f t="shared" si="468"/>
        <v>1093.2</v>
      </c>
      <c r="I1148" s="14">
        <f t="shared" si="468"/>
        <v>1093.2</v>
      </c>
      <c r="J1148" s="14">
        <f t="shared" si="468"/>
        <v>0</v>
      </c>
    </row>
    <row r="1149" spans="1:11" ht="31.5" customHeight="1" x14ac:dyDescent="0.25">
      <c r="A1149" s="8" t="s">
        <v>53</v>
      </c>
      <c r="B1149" s="8" t="s">
        <v>31</v>
      </c>
      <c r="C1149" s="8" t="s">
        <v>30</v>
      </c>
      <c r="D1149" s="8" t="s">
        <v>152</v>
      </c>
      <c r="E1149" s="30">
        <v>240</v>
      </c>
      <c r="F1149" s="24" t="s">
        <v>540</v>
      </c>
      <c r="G1149" s="14">
        <v>1096.4000000000001</v>
      </c>
      <c r="H1149" s="14">
        <v>1093.2</v>
      </c>
      <c r="I1149" s="14">
        <v>1093.2</v>
      </c>
      <c r="J1149" s="14"/>
    </row>
    <row r="1150" spans="1:11" ht="31.5" customHeight="1" x14ac:dyDescent="0.25">
      <c r="A1150" s="8" t="s">
        <v>53</v>
      </c>
      <c r="B1150" s="8" t="s">
        <v>31</v>
      </c>
      <c r="C1150" s="8" t="s">
        <v>30</v>
      </c>
      <c r="D1150" s="8" t="s">
        <v>149</v>
      </c>
      <c r="E1150" s="30"/>
      <c r="F1150" s="13" t="s">
        <v>707</v>
      </c>
      <c r="G1150" s="14">
        <f t="shared" ref="G1150:J1154" si="469">G1151</f>
        <v>3278.4</v>
      </c>
      <c r="H1150" s="14">
        <f t="shared" si="469"/>
        <v>3278.4</v>
      </c>
      <c r="I1150" s="14">
        <f t="shared" si="469"/>
        <v>3278.4</v>
      </c>
      <c r="J1150" s="14">
        <f t="shared" si="469"/>
        <v>0</v>
      </c>
    </row>
    <row r="1151" spans="1:11" ht="31.5" customHeight="1" x14ac:dyDescent="0.25">
      <c r="A1151" s="8" t="s">
        <v>53</v>
      </c>
      <c r="B1151" s="8" t="s">
        <v>31</v>
      </c>
      <c r="C1151" s="8" t="s">
        <v>30</v>
      </c>
      <c r="D1151" s="8" t="s">
        <v>153</v>
      </c>
      <c r="E1151" s="30"/>
      <c r="F1151" s="13" t="s">
        <v>721</v>
      </c>
      <c r="G1151" s="14">
        <f t="shared" si="469"/>
        <v>3278.4</v>
      </c>
      <c r="H1151" s="14">
        <f t="shared" si="469"/>
        <v>3278.4</v>
      </c>
      <c r="I1151" s="14">
        <f t="shared" si="469"/>
        <v>3278.4</v>
      </c>
      <c r="J1151" s="14">
        <f t="shared" si="469"/>
        <v>0</v>
      </c>
    </row>
    <row r="1152" spans="1:11" ht="47.25" customHeight="1" x14ac:dyDescent="0.25">
      <c r="A1152" s="8" t="s">
        <v>53</v>
      </c>
      <c r="B1152" s="8" t="s">
        <v>31</v>
      </c>
      <c r="C1152" s="8" t="s">
        <v>30</v>
      </c>
      <c r="D1152" s="8" t="s">
        <v>317</v>
      </c>
      <c r="E1152" s="30"/>
      <c r="F1152" s="18" t="s">
        <v>1126</v>
      </c>
      <c r="G1152" s="14">
        <f t="shared" si="469"/>
        <v>3278.4</v>
      </c>
      <c r="H1152" s="14">
        <f t="shared" si="469"/>
        <v>3278.4</v>
      </c>
      <c r="I1152" s="14">
        <f t="shared" si="469"/>
        <v>3278.4</v>
      </c>
      <c r="J1152" s="14">
        <f t="shared" si="469"/>
        <v>0</v>
      </c>
    </row>
    <row r="1153" spans="1:10" ht="31.5" customHeight="1" x14ac:dyDescent="0.25">
      <c r="A1153" s="8" t="s">
        <v>53</v>
      </c>
      <c r="B1153" s="8" t="s">
        <v>31</v>
      </c>
      <c r="C1153" s="8" t="s">
        <v>30</v>
      </c>
      <c r="D1153" s="8" t="s">
        <v>919</v>
      </c>
      <c r="E1153" s="30"/>
      <c r="F1153" s="13" t="s">
        <v>1090</v>
      </c>
      <c r="G1153" s="14">
        <f t="shared" si="469"/>
        <v>3278.4</v>
      </c>
      <c r="H1153" s="14">
        <f t="shared" si="469"/>
        <v>3278.4</v>
      </c>
      <c r="I1153" s="14">
        <f t="shared" si="469"/>
        <v>3278.4</v>
      </c>
      <c r="J1153" s="14">
        <f t="shared" si="469"/>
        <v>0</v>
      </c>
    </row>
    <row r="1154" spans="1:10" ht="31.5" customHeight="1" x14ac:dyDescent="0.25">
      <c r="A1154" s="8" t="s">
        <v>53</v>
      </c>
      <c r="B1154" s="8" t="s">
        <v>31</v>
      </c>
      <c r="C1154" s="8" t="s">
        <v>30</v>
      </c>
      <c r="D1154" s="8" t="s">
        <v>919</v>
      </c>
      <c r="E1154" s="30">
        <v>200</v>
      </c>
      <c r="F1154" s="24" t="s">
        <v>539</v>
      </c>
      <c r="G1154" s="14">
        <f t="shared" si="469"/>
        <v>3278.4</v>
      </c>
      <c r="H1154" s="14">
        <f t="shared" si="469"/>
        <v>3278.4</v>
      </c>
      <c r="I1154" s="14">
        <f t="shared" si="469"/>
        <v>3278.4</v>
      </c>
      <c r="J1154" s="14">
        <f t="shared" si="469"/>
        <v>0</v>
      </c>
    </row>
    <row r="1155" spans="1:10" ht="31.5" customHeight="1" x14ac:dyDescent="0.25">
      <c r="A1155" s="8" t="s">
        <v>53</v>
      </c>
      <c r="B1155" s="8" t="s">
        <v>31</v>
      </c>
      <c r="C1155" s="8" t="s">
        <v>30</v>
      </c>
      <c r="D1155" s="8" t="s">
        <v>919</v>
      </c>
      <c r="E1155" s="30">
        <v>240</v>
      </c>
      <c r="F1155" s="24" t="s">
        <v>540</v>
      </c>
      <c r="G1155" s="14">
        <v>3278.4</v>
      </c>
      <c r="H1155" s="14">
        <v>3278.4</v>
      </c>
      <c r="I1155" s="14">
        <v>3278.4</v>
      </c>
      <c r="J1155" s="14"/>
    </row>
    <row r="1156" spans="1:10" s="9" customFormat="1" ht="31.5" customHeight="1" x14ac:dyDescent="0.25">
      <c r="A1156" s="11" t="s">
        <v>53</v>
      </c>
      <c r="B1156" s="11" t="s">
        <v>31</v>
      </c>
      <c r="C1156" s="11" t="s">
        <v>31</v>
      </c>
      <c r="D1156" s="11"/>
      <c r="E1156" s="11"/>
      <c r="F1156" s="7" t="s">
        <v>65</v>
      </c>
      <c r="G1156" s="16">
        <f t="shared" ref="G1156:J1159" si="470">G1157</f>
        <v>11380.1</v>
      </c>
      <c r="H1156" s="16">
        <f t="shared" si="470"/>
        <v>11582</v>
      </c>
      <c r="I1156" s="16">
        <f t="shared" si="470"/>
        <v>11582</v>
      </c>
      <c r="J1156" s="16">
        <f t="shared" si="470"/>
        <v>0</v>
      </c>
    </row>
    <row r="1157" spans="1:10" ht="31.5" customHeight="1" x14ac:dyDescent="0.25">
      <c r="A1157" s="8" t="s">
        <v>53</v>
      </c>
      <c r="B1157" s="8" t="s">
        <v>31</v>
      </c>
      <c r="C1157" s="8" t="s">
        <v>31</v>
      </c>
      <c r="D1157" s="8" t="s">
        <v>136</v>
      </c>
      <c r="E1157" s="30"/>
      <c r="F1157" s="13" t="s">
        <v>650</v>
      </c>
      <c r="G1157" s="14">
        <f t="shared" si="470"/>
        <v>11380.1</v>
      </c>
      <c r="H1157" s="14">
        <f t="shared" si="470"/>
        <v>11582</v>
      </c>
      <c r="I1157" s="14">
        <f t="shared" si="470"/>
        <v>11582</v>
      </c>
      <c r="J1157" s="14">
        <f t="shared" si="470"/>
        <v>0</v>
      </c>
    </row>
    <row r="1158" spans="1:10" ht="31.5" customHeight="1" x14ac:dyDescent="0.25">
      <c r="A1158" s="8" t="s">
        <v>53</v>
      </c>
      <c r="B1158" s="8" t="s">
        <v>31</v>
      </c>
      <c r="C1158" s="8" t="s">
        <v>31</v>
      </c>
      <c r="D1158" s="8" t="s">
        <v>154</v>
      </c>
      <c r="E1158" s="30"/>
      <c r="F1158" s="13" t="s">
        <v>656</v>
      </c>
      <c r="G1158" s="14">
        <f t="shared" si="470"/>
        <v>11380.1</v>
      </c>
      <c r="H1158" s="14">
        <f t="shared" si="470"/>
        <v>11582</v>
      </c>
      <c r="I1158" s="14">
        <f t="shared" si="470"/>
        <v>11582</v>
      </c>
      <c r="J1158" s="14">
        <f t="shared" si="470"/>
        <v>0</v>
      </c>
    </row>
    <row r="1159" spans="1:10" ht="31.5" customHeight="1" x14ac:dyDescent="0.25">
      <c r="A1159" s="8" t="s">
        <v>53</v>
      </c>
      <c r="B1159" s="8" t="s">
        <v>31</v>
      </c>
      <c r="C1159" s="8" t="s">
        <v>31</v>
      </c>
      <c r="D1159" s="8" t="s">
        <v>155</v>
      </c>
      <c r="E1159" s="30"/>
      <c r="F1159" s="13" t="s">
        <v>657</v>
      </c>
      <c r="G1159" s="14">
        <f t="shared" si="470"/>
        <v>11380.1</v>
      </c>
      <c r="H1159" s="14">
        <f t="shared" si="470"/>
        <v>11582</v>
      </c>
      <c r="I1159" s="14">
        <f t="shared" si="470"/>
        <v>11582</v>
      </c>
      <c r="J1159" s="14">
        <f t="shared" si="470"/>
        <v>0</v>
      </c>
    </row>
    <row r="1160" spans="1:10" ht="63" customHeight="1" x14ac:dyDescent="0.25">
      <c r="A1160" s="8" t="s">
        <v>53</v>
      </c>
      <c r="B1160" s="8" t="s">
        <v>31</v>
      </c>
      <c r="C1160" s="8" t="s">
        <v>31</v>
      </c>
      <c r="D1160" s="8" t="s">
        <v>156</v>
      </c>
      <c r="E1160" s="30"/>
      <c r="F1160" s="13" t="s">
        <v>564</v>
      </c>
      <c r="G1160" s="14">
        <f t="shared" ref="G1160:J1160" si="471">G1161+G1163+G1165</f>
        <v>11380.1</v>
      </c>
      <c r="H1160" s="14">
        <f t="shared" si="471"/>
        <v>11582</v>
      </c>
      <c r="I1160" s="14">
        <f t="shared" si="471"/>
        <v>11582</v>
      </c>
      <c r="J1160" s="14">
        <f t="shared" si="471"/>
        <v>0</v>
      </c>
    </row>
    <row r="1161" spans="1:10" ht="78.75" customHeight="1" x14ac:dyDescent="0.25">
      <c r="A1161" s="8" t="s">
        <v>53</v>
      </c>
      <c r="B1161" s="8" t="s">
        <v>31</v>
      </c>
      <c r="C1161" s="8" t="s">
        <v>31</v>
      </c>
      <c r="D1161" s="8" t="s">
        <v>156</v>
      </c>
      <c r="E1161" s="30">
        <v>100</v>
      </c>
      <c r="F1161" s="24" t="s">
        <v>536</v>
      </c>
      <c r="G1161" s="14">
        <f t="shared" ref="G1161:J1161" si="472">G1162</f>
        <v>8703.1</v>
      </c>
      <c r="H1161" s="14">
        <f t="shared" si="472"/>
        <v>8905</v>
      </c>
      <c r="I1161" s="14">
        <f t="shared" si="472"/>
        <v>8905</v>
      </c>
      <c r="J1161" s="14">
        <f t="shared" si="472"/>
        <v>0</v>
      </c>
    </row>
    <row r="1162" spans="1:10" ht="15.75" customHeight="1" x14ac:dyDescent="0.25">
      <c r="A1162" s="8" t="s">
        <v>53</v>
      </c>
      <c r="B1162" s="8" t="s">
        <v>31</v>
      </c>
      <c r="C1162" s="8" t="s">
        <v>31</v>
      </c>
      <c r="D1162" s="8" t="s">
        <v>156</v>
      </c>
      <c r="E1162" s="30">
        <v>110</v>
      </c>
      <c r="F1162" s="24" t="s">
        <v>537</v>
      </c>
      <c r="G1162" s="14">
        <v>8703.1</v>
      </c>
      <c r="H1162" s="14">
        <v>8905</v>
      </c>
      <c r="I1162" s="14">
        <v>8905</v>
      </c>
      <c r="J1162" s="14"/>
    </row>
    <row r="1163" spans="1:10" ht="31.5" customHeight="1" x14ac:dyDescent="0.25">
      <c r="A1163" s="8" t="s">
        <v>53</v>
      </c>
      <c r="B1163" s="8" t="s">
        <v>31</v>
      </c>
      <c r="C1163" s="8" t="s">
        <v>31</v>
      </c>
      <c r="D1163" s="8" t="s">
        <v>156</v>
      </c>
      <c r="E1163" s="30">
        <v>200</v>
      </c>
      <c r="F1163" s="24" t="s">
        <v>539</v>
      </c>
      <c r="G1163" s="14">
        <f t="shared" ref="G1163:J1163" si="473">G1164</f>
        <v>2670.6</v>
      </c>
      <c r="H1163" s="14">
        <f t="shared" si="473"/>
        <v>2670.6</v>
      </c>
      <c r="I1163" s="14">
        <f t="shared" si="473"/>
        <v>2670.6</v>
      </c>
      <c r="J1163" s="14">
        <f t="shared" si="473"/>
        <v>0</v>
      </c>
    </row>
    <row r="1164" spans="1:10" ht="31.5" customHeight="1" x14ac:dyDescent="0.25">
      <c r="A1164" s="8" t="s">
        <v>53</v>
      </c>
      <c r="B1164" s="8" t="s">
        <v>31</v>
      </c>
      <c r="C1164" s="8" t="s">
        <v>31</v>
      </c>
      <c r="D1164" s="8" t="s">
        <v>156</v>
      </c>
      <c r="E1164" s="30">
        <v>240</v>
      </c>
      <c r="F1164" s="24" t="s">
        <v>540</v>
      </c>
      <c r="G1164" s="14">
        <v>2670.6</v>
      </c>
      <c r="H1164" s="14">
        <v>2670.6</v>
      </c>
      <c r="I1164" s="14">
        <v>2670.6</v>
      </c>
      <c r="J1164" s="14"/>
    </row>
    <row r="1165" spans="1:10" ht="15.75" customHeight="1" x14ac:dyDescent="0.25">
      <c r="A1165" s="8" t="s">
        <v>53</v>
      </c>
      <c r="B1165" s="8" t="s">
        <v>31</v>
      </c>
      <c r="C1165" s="8" t="s">
        <v>31</v>
      </c>
      <c r="D1165" s="8" t="s">
        <v>156</v>
      </c>
      <c r="E1165" s="30">
        <v>800</v>
      </c>
      <c r="F1165" s="24" t="s">
        <v>552</v>
      </c>
      <c r="G1165" s="14">
        <f t="shared" ref="G1165:J1165" si="474">G1166</f>
        <v>6.4</v>
      </c>
      <c r="H1165" s="14">
        <f t="shared" si="474"/>
        <v>6.4</v>
      </c>
      <c r="I1165" s="14">
        <f t="shared" si="474"/>
        <v>6.4</v>
      </c>
      <c r="J1165" s="14">
        <f t="shared" si="474"/>
        <v>0</v>
      </c>
    </row>
    <row r="1166" spans="1:10" ht="15.75" customHeight="1" x14ac:dyDescent="0.25">
      <c r="A1166" s="8" t="s">
        <v>53</v>
      </c>
      <c r="B1166" s="8" t="s">
        <v>31</v>
      </c>
      <c r="C1166" s="8" t="s">
        <v>31</v>
      </c>
      <c r="D1166" s="8" t="s">
        <v>156</v>
      </c>
      <c r="E1166" s="30">
        <v>850</v>
      </c>
      <c r="F1166" s="24" t="s">
        <v>554</v>
      </c>
      <c r="G1166" s="14">
        <v>6.4</v>
      </c>
      <c r="H1166" s="14">
        <v>6.4</v>
      </c>
      <c r="I1166" s="14">
        <v>6.4</v>
      </c>
      <c r="J1166" s="14"/>
    </row>
    <row r="1167" spans="1:10" s="3" customFormat="1" ht="15.75" customHeight="1" x14ac:dyDescent="0.25">
      <c r="A1167" s="10" t="s">
        <v>53</v>
      </c>
      <c r="B1167" s="10" t="s">
        <v>19</v>
      </c>
      <c r="C1167" s="10"/>
      <c r="D1167" s="10"/>
      <c r="E1167" s="10"/>
      <c r="F1167" s="5" t="s">
        <v>34</v>
      </c>
      <c r="G1167" s="15">
        <f t="shared" ref="G1167:J1173" si="475">G1168</f>
        <v>2092.5</v>
      </c>
      <c r="H1167" s="15">
        <f t="shared" si="475"/>
        <v>2167.5</v>
      </c>
      <c r="I1167" s="15">
        <f t="shared" si="475"/>
        <v>7920</v>
      </c>
      <c r="J1167" s="15">
        <f t="shared" si="475"/>
        <v>0</v>
      </c>
    </row>
    <row r="1168" spans="1:10" s="9" customFormat="1" ht="31.5" customHeight="1" x14ac:dyDescent="0.25">
      <c r="A1168" s="11" t="s">
        <v>53</v>
      </c>
      <c r="B1168" s="11" t="s">
        <v>19</v>
      </c>
      <c r="C1168" s="11" t="s">
        <v>30</v>
      </c>
      <c r="D1168" s="11"/>
      <c r="E1168" s="11"/>
      <c r="F1168" s="7" t="s">
        <v>35</v>
      </c>
      <c r="G1168" s="16">
        <f t="shared" si="475"/>
        <v>2092.5</v>
      </c>
      <c r="H1168" s="16">
        <f t="shared" si="475"/>
        <v>2167.5</v>
      </c>
      <c r="I1168" s="16">
        <f t="shared" si="475"/>
        <v>7920</v>
      </c>
      <c r="J1168" s="16">
        <f t="shared" si="475"/>
        <v>0</v>
      </c>
    </row>
    <row r="1169" spans="1:10" ht="31.5" customHeight="1" x14ac:dyDescent="0.25">
      <c r="A1169" s="8" t="s">
        <v>53</v>
      </c>
      <c r="B1169" s="8" t="s">
        <v>19</v>
      </c>
      <c r="C1169" s="8" t="s">
        <v>30</v>
      </c>
      <c r="D1169" s="8" t="s">
        <v>157</v>
      </c>
      <c r="E1169" s="30"/>
      <c r="F1169" s="24" t="s">
        <v>743</v>
      </c>
      <c r="G1169" s="14">
        <f t="shared" si="475"/>
        <v>2092.5</v>
      </c>
      <c r="H1169" s="14">
        <f t="shared" si="475"/>
        <v>2167.5</v>
      </c>
      <c r="I1169" s="14">
        <f t="shared" si="475"/>
        <v>7920</v>
      </c>
      <c r="J1169" s="14">
        <f t="shared" si="475"/>
        <v>0</v>
      </c>
    </row>
    <row r="1170" spans="1:10" ht="31.5" customHeight="1" x14ac:dyDescent="0.25">
      <c r="A1170" s="8" t="s">
        <v>53</v>
      </c>
      <c r="B1170" s="8" t="s">
        <v>19</v>
      </c>
      <c r="C1170" s="8" t="s">
        <v>30</v>
      </c>
      <c r="D1170" s="8" t="s">
        <v>160</v>
      </c>
      <c r="E1170" s="30"/>
      <c r="F1170" s="24" t="s">
        <v>1138</v>
      </c>
      <c r="G1170" s="14">
        <f t="shared" ref="G1170:J1170" si="476">G1171+G1175</f>
        <v>2092.5</v>
      </c>
      <c r="H1170" s="14">
        <f t="shared" si="476"/>
        <v>2167.5</v>
      </c>
      <c r="I1170" s="14">
        <f t="shared" si="476"/>
        <v>7920</v>
      </c>
      <c r="J1170" s="14">
        <f t="shared" si="476"/>
        <v>0</v>
      </c>
    </row>
    <row r="1171" spans="1:10" ht="47.25" customHeight="1" x14ac:dyDescent="0.25">
      <c r="A1171" s="8" t="s">
        <v>53</v>
      </c>
      <c r="B1171" s="8" t="s">
        <v>19</v>
      </c>
      <c r="C1171" s="8" t="s">
        <v>30</v>
      </c>
      <c r="D1171" s="8" t="s">
        <v>158</v>
      </c>
      <c r="E1171" s="30"/>
      <c r="F1171" s="24" t="s">
        <v>744</v>
      </c>
      <c r="G1171" s="14">
        <f t="shared" si="475"/>
        <v>0</v>
      </c>
      <c r="H1171" s="14">
        <f t="shared" si="475"/>
        <v>75</v>
      </c>
      <c r="I1171" s="14">
        <f t="shared" si="475"/>
        <v>5827.5</v>
      </c>
      <c r="J1171" s="14">
        <f t="shared" si="475"/>
        <v>0</v>
      </c>
    </row>
    <row r="1172" spans="1:10" ht="31.5" customHeight="1" x14ac:dyDescent="0.25">
      <c r="A1172" s="8" t="s">
        <v>53</v>
      </c>
      <c r="B1172" s="8" t="s">
        <v>19</v>
      </c>
      <c r="C1172" s="8" t="s">
        <v>30</v>
      </c>
      <c r="D1172" s="8" t="s">
        <v>159</v>
      </c>
      <c r="E1172" s="30"/>
      <c r="F1172" s="24" t="s">
        <v>857</v>
      </c>
      <c r="G1172" s="14">
        <f t="shared" si="475"/>
        <v>0</v>
      </c>
      <c r="H1172" s="14">
        <f t="shared" si="475"/>
        <v>75</v>
      </c>
      <c r="I1172" s="14">
        <f t="shared" si="475"/>
        <v>5827.5</v>
      </c>
      <c r="J1172" s="14">
        <f t="shared" si="475"/>
        <v>0</v>
      </c>
    </row>
    <row r="1173" spans="1:10" ht="31.5" customHeight="1" x14ac:dyDescent="0.25">
      <c r="A1173" s="8" t="s">
        <v>53</v>
      </c>
      <c r="B1173" s="8" t="s">
        <v>19</v>
      </c>
      <c r="C1173" s="8" t="s">
        <v>30</v>
      </c>
      <c r="D1173" s="8" t="s">
        <v>159</v>
      </c>
      <c r="E1173" s="30">
        <v>200</v>
      </c>
      <c r="F1173" s="24" t="s">
        <v>539</v>
      </c>
      <c r="G1173" s="14">
        <f t="shared" si="475"/>
        <v>0</v>
      </c>
      <c r="H1173" s="14">
        <f t="shared" si="475"/>
        <v>75</v>
      </c>
      <c r="I1173" s="14">
        <f t="shared" si="475"/>
        <v>5827.5</v>
      </c>
      <c r="J1173" s="14">
        <f t="shared" si="475"/>
        <v>0</v>
      </c>
    </row>
    <row r="1174" spans="1:10" ht="31.5" customHeight="1" x14ac:dyDescent="0.25">
      <c r="A1174" s="8" t="s">
        <v>53</v>
      </c>
      <c r="B1174" s="8" t="s">
        <v>19</v>
      </c>
      <c r="C1174" s="8" t="s">
        <v>30</v>
      </c>
      <c r="D1174" s="8" t="s">
        <v>159</v>
      </c>
      <c r="E1174" s="30">
        <v>240</v>
      </c>
      <c r="F1174" s="24" t="s">
        <v>540</v>
      </c>
      <c r="G1174" s="14"/>
      <c r="H1174" s="14">
        <v>75</v>
      </c>
      <c r="I1174" s="14">
        <v>5827.5</v>
      </c>
      <c r="J1174" s="14"/>
    </row>
    <row r="1175" spans="1:10" ht="31.5" customHeight="1" x14ac:dyDescent="0.25">
      <c r="A1175" s="8" t="s">
        <v>53</v>
      </c>
      <c r="B1175" s="8" t="s">
        <v>19</v>
      </c>
      <c r="C1175" s="8" t="s">
        <v>30</v>
      </c>
      <c r="D1175" s="8" t="s">
        <v>360</v>
      </c>
      <c r="E1175" s="30"/>
      <c r="F1175" s="24" t="s">
        <v>749</v>
      </c>
      <c r="G1175" s="14">
        <f t="shared" ref="G1175:J1177" si="477">G1176</f>
        <v>2092.5</v>
      </c>
      <c r="H1175" s="14">
        <f t="shared" si="477"/>
        <v>2092.5</v>
      </c>
      <c r="I1175" s="14">
        <f t="shared" si="477"/>
        <v>2092.5</v>
      </c>
      <c r="J1175" s="14">
        <f t="shared" si="477"/>
        <v>0</v>
      </c>
    </row>
    <row r="1176" spans="1:10" ht="31.5" customHeight="1" x14ac:dyDescent="0.25">
      <c r="A1176" s="8" t="s">
        <v>53</v>
      </c>
      <c r="B1176" s="8" t="s">
        <v>19</v>
      </c>
      <c r="C1176" s="8" t="s">
        <v>30</v>
      </c>
      <c r="D1176" s="8" t="s">
        <v>361</v>
      </c>
      <c r="E1176" s="30"/>
      <c r="F1176" s="24" t="s">
        <v>750</v>
      </c>
      <c r="G1176" s="14">
        <f t="shared" si="477"/>
        <v>2092.5</v>
      </c>
      <c r="H1176" s="14">
        <f t="shared" si="477"/>
        <v>2092.5</v>
      </c>
      <c r="I1176" s="14">
        <f t="shared" si="477"/>
        <v>2092.5</v>
      </c>
      <c r="J1176" s="14">
        <f t="shared" si="477"/>
        <v>0</v>
      </c>
    </row>
    <row r="1177" spans="1:10" ht="31.5" customHeight="1" x14ac:dyDescent="0.25">
      <c r="A1177" s="8" t="s">
        <v>53</v>
      </c>
      <c r="B1177" s="8" t="s">
        <v>19</v>
      </c>
      <c r="C1177" s="8" t="s">
        <v>30</v>
      </c>
      <c r="D1177" s="8" t="s">
        <v>361</v>
      </c>
      <c r="E1177" s="30">
        <v>200</v>
      </c>
      <c r="F1177" s="24" t="s">
        <v>539</v>
      </c>
      <c r="G1177" s="14">
        <f t="shared" si="477"/>
        <v>2092.5</v>
      </c>
      <c r="H1177" s="14">
        <f t="shared" si="477"/>
        <v>2092.5</v>
      </c>
      <c r="I1177" s="14">
        <f t="shared" si="477"/>
        <v>2092.5</v>
      </c>
      <c r="J1177" s="14">
        <f t="shared" si="477"/>
        <v>0</v>
      </c>
    </row>
    <row r="1178" spans="1:10" ht="31.5" customHeight="1" x14ac:dyDescent="0.25">
      <c r="A1178" s="8" t="s">
        <v>53</v>
      </c>
      <c r="B1178" s="8" t="s">
        <v>19</v>
      </c>
      <c r="C1178" s="8" t="s">
        <v>30</v>
      </c>
      <c r="D1178" s="8" t="s">
        <v>361</v>
      </c>
      <c r="E1178" s="30">
        <v>240</v>
      </c>
      <c r="F1178" s="24" t="s">
        <v>540</v>
      </c>
      <c r="G1178" s="14">
        <v>2092.5</v>
      </c>
      <c r="H1178" s="14">
        <v>2092.5</v>
      </c>
      <c r="I1178" s="14">
        <v>2092.5</v>
      </c>
      <c r="J1178" s="14"/>
    </row>
    <row r="1179" spans="1:10" ht="15.75" customHeight="1" x14ac:dyDescent="0.25">
      <c r="A1179" s="10" t="s">
        <v>53</v>
      </c>
      <c r="B1179" s="10" t="s">
        <v>12</v>
      </c>
      <c r="C1179" s="10"/>
      <c r="D1179" s="10"/>
      <c r="E1179" s="10"/>
      <c r="F1179" s="5" t="s">
        <v>16</v>
      </c>
      <c r="G1179" s="15">
        <f t="shared" ref="G1179:J1180" si="478">G1180</f>
        <v>2299.9</v>
      </c>
      <c r="H1179" s="15">
        <f t="shared" si="478"/>
        <v>2299.9</v>
      </c>
      <c r="I1179" s="15">
        <f t="shared" si="478"/>
        <v>2299.9</v>
      </c>
      <c r="J1179" s="15">
        <f t="shared" si="478"/>
        <v>0</v>
      </c>
    </row>
    <row r="1180" spans="1:10" ht="15.75" customHeight="1" x14ac:dyDescent="0.25">
      <c r="A1180" s="11" t="s">
        <v>53</v>
      </c>
      <c r="B1180" s="11" t="s">
        <v>12</v>
      </c>
      <c r="C1180" s="11" t="s">
        <v>12</v>
      </c>
      <c r="D1180" s="11"/>
      <c r="E1180" s="11"/>
      <c r="F1180" s="7" t="s">
        <v>1174</v>
      </c>
      <c r="G1180" s="16">
        <f t="shared" si="478"/>
        <v>2299.9</v>
      </c>
      <c r="H1180" s="16">
        <f t="shared" si="478"/>
        <v>2299.9</v>
      </c>
      <c r="I1180" s="16">
        <f t="shared" si="478"/>
        <v>2299.9</v>
      </c>
      <c r="J1180" s="16">
        <f t="shared" si="478"/>
        <v>0</v>
      </c>
    </row>
    <row r="1181" spans="1:10" ht="15.75" customHeight="1" x14ac:dyDescent="0.25">
      <c r="A1181" s="8" t="s">
        <v>53</v>
      </c>
      <c r="B1181" s="8" t="s">
        <v>12</v>
      </c>
      <c r="C1181" s="8" t="s">
        <v>12</v>
      </c>
      <c r="D1181" s="8" t="s">
        <v>173</v>
      </c>
      <c r="E1181" s="30"/>
      <c r="F1181" s="13" t="s">
        <v>602</v>
      </c>
      <c r="G1181" s="14">
        <f>G1182+G1187</f>
        <v>2299.9</v>
      </c>
      <c r="H1181" s="14">
        <f>H1182+H1187</f>
        <v>2299.9</v>
      </c>
      <c r="I1181" s="14">
        <f>I1182+I1187</f>
        <v>2299.9</v>
      </c>
      <c r="J1181" s="14">
        <f>J1182+J1187</f>
        <v>0</v>
      </c>
    </row>
    <row r="1182" spans="1:10" ht="31.5" customHeight="1" x14ac:dyDescent="0.25">
      <c r="A1182" s="8" t="s">
        <v>53</v>
      </c>
      <c r="B1182" s="8" t="s">
        <v>12</v>
      </c>
      <c r="C1182" s="8" t="s">
        <v>12</v>
      </c>
      <c r="D1182" s="8" t="s">
        <v>174</v>
      </c>
      <c r="E1182" s="30"/>
      <c r="F1182" s="13" t="s">
        <v>603</v>
      </c>
      <c r="G1182" s="14">
        <f>G1183</f>
        <v>137.4</v>
      </c>
      <c r="H1182" s="14">
        <f t="shared" ref="H1182:J1185" si="479">H1183</f>
        <v>137.4</v>
      </c>
      <c r="I1182" s="14">
        <f t="shared" si="479"/>
        <v>137.4</v>
      </c>
      <c r="J1182" s="14">
        <f t="shared" si="479"/>
        <v>0</v>
      </c>
    </row>
    <row r="1183" spans="1:10" ht="31.5" customHeight="1" x14ac:dyDescent="0.25">
      <c r="A1183" s="8" t="s">
        <v>53</v>
      </c>
      <c r="B1183" s="8" t="s">
        <v>12</v>
      </c>
      <c r="C1183" s="8" t="s">
        <v>12</v>
      </c>
      <c r="D1183" s="8" t="s">
        <v>175</v>
      </c>
      <c r="E1183" s="30"/>
      <c r="F1183" s="13" t="s">
        <v>843</v>
      </c>
      <c r="G1183" s="14">
        <f t="shared" ref="G1183:I1185" si="480">G1184</f>
        <v>137.4</v>
      </c>
      <c r="H1183" s="14">
        <f t="shared" si="480"/>
        <v>137.4</v>
      </c>
      <c r="I1183" s="14">
        <f t="shared" si="480"/>
        <v>137.4</v>
      </c>
      <c r="J1183" s="14">
        <f t="shared" si="479"/>
        <v>0</v>
      </c>
    </row>
    <row r="1184" spans="1:10" ht="15.75" customHeight="1" x14ac:dyDescent="0.25">
      <c r="A1184" s="8" t="s">
        <v>53</v>
      </c>
      <c r="B1184" s="8" t="s">
        <v>12</v>
      </c>
      <c r="C1184" s="8" t="s">
        <v>12</v>
      </c>
      <c r="D1184" s="8" t="s">
        <v>177</v>
      </c>
      <c r="E1184" s="30"/>
      <c r="F1184" s="13" t="s">
        <v>604</v>
      </c>
      <c r="G1184" s="14">
        <f t="shared" si="480"/>
        <v>137.4</v>
      </c>
      <c r="H1184" s="14">
        <f t="shared" si="480"/>
        <v>137.4</v>
      </c>
      <c r="I1184" s="14">
        <f t="shared" si="480"/>
        <v>137.4</v>
      </c>
      <c r="J1184" s="14">
        <f t="shared" si="479"/>
        <v>0</v>
      </c>
    </row>
    <row r="1185" spans="1:10" ht="31.5" customHeight="1" x14ac:dyDescent="0.25">
      <c r="A1185" s="8" t="s">
        <v>53</v>
      </c>
      <c r="B1185" s="8" t="s">
        <v>12</v>
      </c>
      <c r="C1185" s="8" t="s">
        <v>12</v>
      </c>
      <c r="D1185" s="8" t="s">
        <v>177</v>
      </c>
      <c r="E1185" s="30">
        <v>200</v>
      </c>
      <c r="F1185" s="24" t="s">
        <v>539</v>
      </c>
      <c r="G1185" s="14">
        <f t="shared" si="480"/>
        <v>137.4</v>
      </c>
      <c r="H1185" s="14">
        <f t="shared" si="480"/>
        <v>137.4</v>
      </c>
      <c r="I1185" s="14">
        <f t="shared" si="480"/>
        <v>137.4</v>
      </c>
      <c r="J1185" s="14">
        <f t="shared" si="479"/>
        <v>0</v>
      </c>
    </row>
    <row r="1186" spans="1:10" ht="31.5" customHeight="1" x14ac:dyDescent="0.25">
      <c r="A1186" s="8" t="s">
        <v>53</v>
      </c>
      <c r="B1186" s="8" t="s">
        <v>12</v>
      </c>
      <c r="C1186" s="8" t="s">
        <v>12</v>
      </c>
      <c r="D1186" s="8" t="s">
        <v>177</v>
      </c>
      <c r="E1186" s="30">
        <v>240</v>
      </c>
      <c r="F1186" s="24" t="s">
        <v>540</v>
      </c>
      <c r="G1186" s="14">
        <v>137.4</v>
      </c>
      <c r="H1186" s="14">
        <v>137.4</v>
      </c>
      <c r="I1186" s="14">
        <v>137.4</v>
      </c>
      <c r="J1186" s="14"/>
    </row>
    <row r="1187" spans="1:10" ht="31.5" x14ac:dyDescent="0.25">
      <c r="A1187" s="8" t="s">
        <v>53</v>
      </c>
      <c r="B1187" s="8" t="s">
        <v>12</v>
      </c>
      <c r="C1187" s="8" t="s">
        <v>12</v>
      </c>
      <c r="D1187" s="8" t="s">
        <v>895</v>
      </c>
      <c r="E1187" s="30"/>
      <c r="F1187" s="24" t="s">
        <v>1053</v>
      </c>
      <c r="G1187" s="14">
        <f>G1188</f>
        <v>2162.5</v>
      </c>
      <c r="H1187" s="14">
        <f t="shared" ref="H1187:J1190" si="481">H1188</f>
        <v>2162.5</v>
      </c>
      <c r="I1187" s="14">
        <f t="shared" si="481"/>
        <v>2162.5</v>
      </c>
      <c r="J1187" s="14">
        <f t="shared" si="481"/>
        <v>0</v>
      </c>
    </row>
    <row r="1188" spans="1:10" ht="47.25" x14ac:dyDescent="0.25">
      <c r="A1188" s="8" t="s">
        <v>53</v>
      </c>
      <c r="B1188" s="8" t="s">
        <v>12</v>
      </c>
      <c r="C1188" s="8" t="s">
        <v>12</v>
      </c>
      <c r="D1188" s="8" t="s">
        <v>896</v>
      </c>
      <c r="E1188" s="30"/>
      <c r="F1188" s="24" t="s">
        <v>1054</v>
      </c>
      <c r="G1188" s="14">
        <f>G1189</f>
        <v>2162.5</v>
      </c>
      <c r="H1188" s="14">
        <f t="shared" si="481"/>
        <v>2162.5</v>
      </c>
      <c r="I1188" s="14">
        <f t="shared" si="481"/>
        <v>2162.5</v>
      </c>
      <c r="J1188" s="14">
        <f t="shared" si="481"/>
        <v>0</v>
      </c>
    </row>
    <row r="1189" spans="1:10" ht="63" x14ac:dyDescent="0.25">
      <c r="A1189" s="8" t="s">
        <v>53</v>
      </c>
      <c r="B1189" s="8" t="s">
        <v>12</v>
      </c>
      <c r="C1189" s="8" t="s">
        <v>12</v>
      </c>
      <c r="D1189" s="8" t="s">
        <v>898</v>
      </c>
      <c r="E1189" s="30"/>
      <c r="F1189" s="18" t="s">
        <v>1056</v>
      </c>
      <c r="G1189" s="14">
        <f>G1190</f>
        <v>2162.5</v>
      </c>
      <c r="H1189" s="14">
        <f t="shared" si="481"/>
        <v>2162.5</v>
      </c>
      <c r="I1189" s="14">
        <f t="shared" si="481"/>
        <v>2162.5</v>
      </c>
      <c r="J1189" s="14">
        <f t="shared" si="481"/>
        <v>0</v>
      </c>
    </row>
    <row r="1190" spans="1:10" ht="31.5" x14ac:dyDescent="0.25">
      <c r="A1190" s="8" t="s">
        <v>53</v>
      </c>
      <c r="B1190" s="8" t="s">
        <v>12</v>
      </c>
      <c r="C1190" s="8" t="s">
        <v>12</v>
      </c>
      <c r="D1190" s="8" t="s">
        <v>898</v>
      </c>
      <c r="E1190" s="30">
        <v>600</v>
      </c>
      <c r="F1190" s="24" t="s">
        <v>549</v>
      </c>
      <c r="G1190" s="14">
        <f>G1191</f>
        <v>2162.5</v>
      </c>
      <c r="H1190" s="14">
        <f t="shared" si="481"/>
        <v>2162.5</v>
      </c>
      <c r="I1190" s="14">
        <f t="shared" si="481"/>
        <v>2162.5</v>
      </c>
      <c r="J1190" s="14">
        <f t="shared" si="481"/>
        <v>0</v>
      </c>
    </row>
    <row r="1191" spans="1:10" ht="47.25" x14ac:dyDescent="0.25">
      <c r="A1191" s="8" t="s">
        <v>53</v>
      </c>
      <c r="B1191" s="8" t="s">
        <v>12</v>
      </c>
      <c r="C1191" s="8" t="s">
        <v>12</v>
      </c>
      <c r="D1191" s="8" t="s">
        <v>898</v>
      </c>
      <c r="E1191" s="30">
        <v>630</v>
      </c>
      <c r="F1191" s="24" t="s">
        <v>551</v>
      </c>
      <c r="G1191" s="14">
        <v>2162.5</v>
      </c>
      <c r="H1191" s="14">
        <v>2162.5</v>
      </c>
      <c r="I1191" s="14">
        <v>2162.5</v>
      </c>
      <c r="J1191" s="14"/>
    </row>
    <row r="1192" spans="1:10" ht="15.75" customHeight="1" x14ac:dyDescent="0.25">
      <c r="A1192" s="10" t="s">
        <v>53</v>
      </c>
      <c r="B1192" s="10" t="s">
        <v>42</v>
      </c>
      <c r="C1192" s="10"/>
      <c r="D1192" s="10"/>
      <c r="E1192" s="10"/>
      <c r="F1192" s="5" t="s">
        <v>45</v>
      </c>
      <c r="G1192" s="15">
        <f t="shared" ref="G1192:J1193" si="482">G1193</f>
        <v>1691.6</v>
      </c>
      <c r="H1192" s="15">
        <f t="shared" si="482"/>
        <v>1751.6</v>
      </c>
      <c r="I1192" s="15">
        <f t="shared" si="482"/>
        <v>1281.5999999999999</v>
      </c>
      <c r="J1192" s="15">
        <f t="shared" si="482"/>
        <v>0</v>
      </c>
    </row>
    <row r="1193" spans="1:10" ht="15.75" customHeight="1" x14ac:dyDescent="0.25">
      <c r="A1193" s="11" t="s">
        <v>53</v>
      </c>
      <c r="B1193" s="11" t="s">
        <v>42</v>
      </c>
      <c r="C1193" s="11" t="s">
        <v>9</v>
      </c>
      <c r="D1193" s="11"/>
      <c r="E1193" s="11"/>
      <c r="F1193" s="7" t="s">
        <v>46</v>
      </c>
      <c r="G1193" s="16">
        <f>G1194</f>
        <v>1691.6</v>
      </c>
      <c r="H1193" s="16">
        <f t="shared" si="482"/>
        <v>1751.6</v>
      </c>
      <c r="I1193" s="16">
        <f t="shared" si="482"/>
        <v>1281.5999999999999</v>
      </c>
      <c r="J1193" s="16">
        <f t="shared" si="482"/>
        <v>0</v>
      </c>
    </row>
    <row r="1194" spans="1:10" ht="15.75" customHeight="1" x14ac:dyDescent="0.25">
      <c r="A1194" s="8" t="s">
        <v>53</v>
      </c>
      <c r="B1194" s="8" t="s">
        <v>42</v>
      </c>
      <c r="C1194" s="8" t="s">
        <v>9</v>
      </c>
      <c r="D1194" s="8" t="s">
        <v>170</v>
      </c>
      <c r="E1194" s="30"/>
      <c r="F1194" s="18" t="s">
        <v>587</v>
      </c>
      <c r="G1194" s="14">
        <f t="shared" ref="G1194:J1194" si="483">G1195+G1200</f>
        <v>1691.6</v>
      </c>
      <c r="H1194" s="14">
        <f t="shared" si="483"/>
        <v>1751.6</v>
      </c>
      <c r="I1194" s="14">
        <f t="shared" si="483"/>
        <v>1281.5999999999999</v>
      </c>
      <c r="J1194" s="14">
        <f t="shared" si="483"/>
        <v>0</v>
      </c>
    </row>
    <row r="1195" spans="1:10" ht="31.5" customHeight="1" x14ac:dyDescent="0.25">
      <c r="A1195" s="8" t="s">
        <v>53</v>
      </c>
      <c r="B1195" s="8" t="s">
        <v>42</v>
      </c>
      <c r="C1195" s="8" t="s">
        <v>9</v>
      </c>
      <c r="D1195" s="8" t="s">
        <v>197</v>
      </c>
      <c r="E1195" s="30"/>
      <c r="F1195" s="13" t="s">
        <v>588</v>
      </c>
      <c r="G1195" s="14">
        <f t="shared" ref="G1195:J1198" si="484">G1196</f>
        <v>1281.5999999999999</v>
      </c>
      <c r="H1195" s="14">
        <f t="shared" si="484"/>
        <v>1281.5999999999999</v>
      </c>
      <c r="I1195" s="14">
        <f t="shared" si="484"/>
        <v>1281.5999999999999</v>
      </c>
      <c r="J1195" s="14">
        <f t="shared" si="484"/>
        <v>0</v>
      </c>
    </row>
    <row r="1196" spans="1:10" ht="31.5" customHeight="1" x14ac:dyDescent="0.25">
      <c r="A1196" s="8" t="s">
        <v>53</v>
      </c>
      <c r="B1196" s="8" t="s">
        <v>42</v>
      </c>
      <c r="C1196" s="8" t="s">
        <v>9</v>
      </c>
      <c r="D1196" s="8" t="s">
        <v>198</v>
      </c>
      <c r="E1196" s="30"/>
      <c r="F1196" s="13" t="s">
        <v>589</v>
      </c>
      <c r="G1196" s="14">
        <f t="shared" si="484"/>
        <v>1281.5999999999999</v>
      </c>
      <c r="H1196" s="14">
        <f t="shared" si="484"/>
        <v>1281.5999999999999</v>
      </c>
      <c r="I1196" s="14">
        <f t="shared" si="484"/>
        <v>1281.5999999999999</v>
      </c>
      <c r="J1196" s="14">
        <f t="shared" si="484"/>
        <v>0</v>
      </c>
    </row>
    <row r="1197" spans="1:10" ht="47.25" customHeight="1" x14ac:dyDescent="0.25">
      <c r="A1197" s="8" t="s">
        <v>53</v>
      </c>
      <c r="B1197" s="8" t="s">
        <v>42</v>
      </c>
      <c r="C1197" s="8" t="s">
        <v>9</v>
      </c>
      <c r="D1197" s="8" t="s">
        <v>200</v>
      </c>
      <c r="E1197" s="30"/>
      <c r="F1197" s="13" t="s">
        <v>591</v>
      </c>
      <c r="G1197" s="14">
        <f t="shared" si="484"/>
        <v>1281.5999999999999</v>
      </c>
      <c r="H1197" s="14">
        <f t="shared" si="484"/>
        <v>1281.5999999999999</v>
      </c>
      <c r="I1197" s="14">
        <f t="shared" si="484"/>
        <v>1281.5999999999999</v>
      </c>
      <c r="J1197" s="14">
        <f t="shared" si="484"/>
        <v>0</v>
      </c>
    </row>
    <row r="1198" spans="1:10" ht="31.5" customHeight="1" x14ac:dyDescent="0.25">
      <c r="A1198" s="8" t="s">
        <v>53</v>
      </c>
      <c r="B1198" s="8" t="s">
        <v>42</v>
      </c>
      <c r="C1198" s="8" t="s">
        <v>9</v>
      </c>
      <c r="D1198" s="8" t="s">
        <v>200</v>
      </c>
      <c r="E1198" s="30">
        <v>200</v>
      </c>
      <c r="F1198" s="24" t="s">
        <v>539</v>
      </c>
      <c r="G1198" s="14">
        <f t="shared" si="484"/>
        <v>1281.5999999999999</v>
      </c>
      <c r="H1198" s="14">
        <f t="shared" si="484"/>
        <v>1281.5999999999999</v>
      </c>
      <c r="I1198" s="14">
        <f t="shared" si="484"/>
        <v>1281.5999999999999</v>
      </c>
      <c r="J1198" s="14">
        <f t="shared" si="484"/>
        <v>0</v>
      </c>
    </row>
    <row r="1199" spans="1:10" ht="31.5" customHeight="1" x14ac:dyDescent="0.25">
      <c r="A1199" s="8" t="s">
        <v>53</v>
      </c>
      <c r="B1199" s="8" t="s">
        <v>42</v>
      </c>
      <c r="C1199" s="8" t="s">
        <v>9</v>
      </c>
      <c r="D1199" s="8" t="s">
        <v>200</v>
      </c>
      <c r="E1199" s="30">
        <v>240</v>
      </c>
      <c r="F1199" s="24" t="s">
        <v>540</v>
      </c>
      <c r="G1199" s="14">
        <v>1281.5999999999999</v>
      </c>
      <c r="H1199" s="14">
        <v>1281.5999999999999</v>
      </c>
      <c r="I1199" s="14">
        <v>1281.5999999999999</v>
      </c>
      <c r="J1199" s="14"/>
    </row>
    <row r="1200" spans="1:10" ht="31.5" customHeight="1" x14ac:dyDescent="0.25">
      <c r="A1200" s="8" t="s">
        <v>53</v>
      </c>
      <c r="B1200" s="8" t="s">
        <v>42</v>
      </c>
      <c r="C1200" s="8" t="s">
        <v>9</v>
      </c>
      <c r="D1200" s="8" t="s">
        <v>211</v>
      </c>
      <c r="E1200" s="30"/>
      <c r="F1200" s="13" t="s">
        <v>600</v>
      </c>
      <c r="G1200" s="14">
        <f t="shared" ref="G1200:J1203" si="485">G1201</f>
        <v>410</v>
      </c>
      <c r="H1200" s="14">
        <f t="shared" si="485"/>
        <v>470</v>
      </c>
      <c r="I1200" s="14">
        <f t="shared" si="485"/>
        <v>0</v>
      </c>
      <c r="J1200" s="14">
        <f t="shared" si="485"/>
        <v>0</v>
      </c>
    </row>
    <row r="1201" spans="1:10" ht="63" customHeight="1" x14ac:dyDescent="0.25">
      <c r="A1201" s="8" t="s">
        <v>53</v>
      </c>
      <c r="B1201" s="8" t="s">
        <v>42</v>
      </c>
      <c r="C1201" s="8" t="s">
        <v>9</v>
      </c>
      <c r="D1201" s="8" t="s">
        <v>212</v>
      </c>
      <c r="E1201" s="30"/>
      <c r="F1201" s="18" t="s">
        <v>991</v>
      </c>
      <c r="G1201" s="14">
        <f t="shared" si="485"/>
        <v>410</v>
      </c>
      <c r="H1201" s="14">
        <f t="shared" si="485"/>
        <v>470</v>
      </c>
      <c r="I1201" s="14">
        <f t="shared" si="485"/>
        <v>0</v>
      </c>
      <c r="J1201" s="14">
        <f t="shared" si="485"/>
        <v>0</v>
      </c>
    </row>
    <row r="1202" spans="1:10" ht="63" customHeight="1" x14ac:dyDescent="0.25">
      <c r="A1202" s="8" t="s">
        <v>53</v>
      </c>
      <c r="B1202" s="8" t="s">
        <v>42</v>
      </c>
      <c r="C1202" s="8" t="s">
        <v>9</v>
      </c>
      <c r="D1202" s="8" t="s">
        <v>236</v>
      </c>
      <c r="E1202" s="30"/>
      <c r="F1202" s="13" t="s">
        <v>601</v>
      </c>
      <c r="G1202" s="14">
        <f t="shared" si="485"/>
        <v>410</v>
      </c>
      <c r="H1202" s="14">
        <f t="shared" si="485"/>
        <v>470</v>
      </c>
      <c r="I1202" s="14">
        <f t="shared" si="485"/>
        <v>0</v>
      </c>
      <c r="J1202" s="14">
        <f t="shared" si="485"/>
        <v>0</v>
      </c>
    </row>
    <row r="1203" spans="1:10" ht="31.5" customHeight="1" x14ac:dyDescent="0.25">
      <c r="A1203" s="8" t="s">
        <v>53</v>
      </c>
      <c r="B1203" s="8" t="s">
        <v>42</v>
      </c>
      <c r="C1203" s="8" t="s">
        <v>9</v>
      </c>
      <c r="D1203" s="8" t="s">
        <v>236</v>
      </c>
      <c r="E1203" s="30">
        <v>200</v>
      </c>
      <c r="F1203" s="24" t="s">
        <v>539</v>
      </c>
      <c r="G1203" s="14">
        <f t="shared" si="485"/>
        <v>410</v>
      </c>
      <c r="H1203" s="14">
        <f t="shared" si="485"/>
        <v>470</v>
      </c>
      <c r="I1203" s="14">
        <f t="shared" si="485"/>
        <v>0</v>
      </c>
      <c r="J1203" s="14">
        <f t="shared" si="485"/>
        <v>0</v>
      </c>
    </row>
    <row r="1204" spans="1:10" ht="31.5" customHeight="1" x14ac:dyDescent="0.25">
      <c r="A1204" s="8" t="s">
        <v>53</v>
      </c>
      <c r="B1204" s="8" t="s">
        <v>42</v>
      </c>
      <c r="C1204" s="8" t="s">
        <v>9</v>
      </c>
      <c r="D1204" s="8" t="s">
        <v>236</v>
      </c>
      <c r="E1204" s="30">
        <v>240</v>
      </c>
      <c r="F1204" s="24" t="s">
        <v>540</v>
      </c>
      <c r="G1204" s="14">
        <v>410</v>
      </c>
      <c r="H1204" s="14">
        <v>470</v>
      </c>
      <c r="I1204" s="14"/>
      <c r="J1204" s="14"/>
    </row>
    <row r="1205" spans="1:10" ht="15.75" customHeight="1" x14ac:dyDescent="0.25">
      <c r="A1205" s="10" t="s">
        <v>53</v>
      </c>
      <c r="B1205" s="10" t="s">
        <v>20</v>
      </c>
      <c r="C1205" s="10"/>
      <c r="D1205" s="10"/>
      <c r="E1205" s="10"/>
      <c r="F1205" s="5" t="s">
        <v>58</v>
      </c>
      <c r="G1205" s="15">
        <f t="shared" ref="G1205:J1210" si="486">G1206</f>
        <v>1885</v>
      </c>
      <c r="H1205" s="15">
        <f t="shared" si="486"/>
        <v>1885</v>
      </c>
      <c r="I1205" s="15">
        <f t="shared" si="486"/>
        <v>1885</v>
      </c>
      <c r="J1205" s="15">
        <f t="shared" si="486"/>
        <v>0</v>
      </c>
    </row>
    <row r="1206" spans="1:10" ht="15.75" customHeight="1" x14ac:dyDescent="0.25">
      <c r="A1206" s="11" t="s">
        <v>53</v>
      </c>
      <c r="B1206" s="11" t="s">
        <v>20</v>
      </c>
      <c r="C1206" s="11" t="s">
        <v>39</v>
      </c>
      <c r="D1206" s="11"/>
      <c r="E1206" s="11"/>
      <c r="F1206" s="7" t="s">
        <v>66</v>
      </c>
      <c r="G1206" s="16">
        <f t="shared" si="486"/>
        <v>1885</v>
      </c>
      <c r="H1206" s="16">
        <f t="shared" si="486"/>
        <v>1885</v>
      </c>
      <c r="I1206" s="16">
        <f t="shared" si="486"/>
        <v>1885</v>
      </c>
      <c r="J1206" s="16">
        <f t="shared" si="486"/>
        <v>0</v>
      </c>
    </row>
    <row r="1207" spans="1:10" ht="31.5" customHeight="1" x14ac:dyDescent="0.25">
      <c r="A1207" s="8" t="s">
        <v>53</v>
      </c>
      <c r="B1207" s="8" t="s">
        <v>20</v>
      </c>
      <c r="C1207" s="8" t="s">
        <v>39</v>
      </c>
      <c r="D1207" s="8" t="s">
        <v>237</v>
      </c>
      <c r="E1207" s="30"/>
      <c r="F1207" s="24" t="s">
        <v>606</v>
      </c>
      <c r="G1207" s="14">
        <f t="shared" si="486"/>
        <v>1885</v>
      </c>
      <c r="H1207" s="14">
        <f t="shared" si="486"/>
        <v>1885</v>
      </c>
      <c r="I1207" s="14">
        <f t="shared" si="486"/>
        <v>1885</v>
      </c>
      <c r="J1207" s="14">
        <f t="shared" si="486"/>
        <v>0</v>
      </c>
    </row>
    <row r="1208" spans="1:10" ht="31.5" x14ac:dyDescent="0.25">
      <c r="A1208" s="8" t="s">
        <v>53</v>
      </c>
      <c r="B1208" s="8" t="s">
        <v>20</v>
      </c>
      <c r="C1208" s="8" t="s">
        <v>39</v>
      </c>
      <c r="D1208" s="8" t="s">
        <v>506</v>
      </c>
      <c r="E1208" s="30"/>
      <c r="F1208" s="13" t="s">
        <v>838</v>
      </c>
      <c r="G1208" s="14">
        <f t="shared" si="486"/>
        <v>1885</v>
      </c>
      <c r="H1208" s="14">
        <f t="shared" si="486"/>
        <v>1885</v>
      </c>
      <c r="I1208" s="14">
        <f t="shared" si="486"/>
        <v>1885</v>
      </c>
      <c r="J1208" s="14">
        <f t="shared" si="486"/>
        <v>0</v>
      </c>
    </row>
    <row r="1209" spans="1:10" ht="63" x14ac:dyDescent="0.25">
      <c r="A1209" s="8" t="s">
        <v>53</v>
      </c>
      <c r="B1209" s="8" t="s">
        <v>20</v>
      </c>
      <c r="C1209" s="8" t="s">
        <v>39</v>
      </c>
      <c r="D1209" s="8" t="s">
        <v>516</v>
      </c>
      <c r="E1209" s="30"/>
      <c r="F1209" s="18" t="s">
        <v>1116</v>
      </c>
      <c r="G1209" s="14">
        <f t="shared" si="486"/>
        <v>1885</v>
      </c>
      <c r="H1209" s="14">
        <f t="shared" si="486"/>
        <v>1885</v>
      </c>
      <c r="I1209" s="14">
        <f t="shared" si="486"/>
        <v>1885</v>
      </c>
      <c r="J1209" s="14">
        <f t="shared" si="486"/>
        <v>0</v>
      </c>
    </row>
    <row r="1210" spans="1:10" ht="31.5" customHeight="1" x14ac:dyDescent="0.25">
      <c r="A1210" s="8" t="s">
        <v>53</v>
      </c>
      <c r="B1210" s="8" t="s">
        <v>20</v>
      </c>
      <c r="C1210" s="8" t="s">
        <v>39</v>
      </c>
      <c r="D1210" s="8" t="s">
        <v>516</v>
      </c>
      <c r="E1210" s="30">
        <v>200</v>
      </c>
      <c r="F1210" s="24" t="s">
        <v>539</v>
      </c>
      <c r="G1210" s="14">
        <f t="shared" si="486"/>
        <v>1885</v>
      </c>
      <c r="H1210" s="14">
        <f t="shared" si="486"/>
        <v>1885</v>
      </c>
      <c r="I1210" s="14">
        <f t="shared" si="486"/>
        <v>1885</v>
      </c>
      <c r="J1210" s="14">
        <f t="shared" si="486"/>
        <v>0</v>
      </c>
    </row>
    <row r="1211" spans="1:10" ht="31.5" customHeight="1" x14ac:dyDescent="0.25">
      <c r="A1211" s="8" t="s">
        <v>53</v>
      </c>
      <c r="B1211" s="8" t="s">
        <v>20</v>
      </c>
      <c r="C1211" s="8" t="s">
        <v>39</v>
      </c>
      <c r="D1211" s="8" t="s">
        <v>516</v>
      </c>
      <c r="E1211" s="30">
        <v>240</v>
      </c>
      <c r="F1211" s="24" t="s">
        <v>540</v>
      </c>
      <c r="G1211" s="14">
        <v>1885</v>
      </c>
      <c r="H1211" s="14">
        <v>1885</v>
      </c>
      <c r="I1211" s="14">
        <v>1885</v>
      </c>
      <c r="J1211" s="14"/>
    </row>
    <row r="1212" spans="1:10" s="3" customFormat="1" ht="28.5" customHeight="1" x14ac:dyDescent="0.25">
      <c r="A1212" s="10" t="s">
        <v>55</v>
      </c>
      <c r="B1212" s="10"/>
      <c r="C1212" s="10"/>
      <c r="D1212" s="10"/>
      <c r="E1212" s="10"/>
      <c r="F1212" s="5" t="s">
        <v>54</v>
      </c>
      <c r="G1212" s="15">
        <f>G1213+G1281+G1327+G1362+G1265+G1374+G1387+G1400</f>
        <v>407528.19999999995</v>
      </c>
      <c r="H1212" s="15">
        <f>H1213+H1281+H1327+H1362+H1265+H1374+H1387+H1400</f>
        <v>368721.10000000003</v>
      </c>
      <c r="I1212" s="15">
        <f>I1213+I1281+I1327+I1362+I1265+I1374+I1387+I1400</f>
        <v>374462.1</v>
      </c>
      <c r="J1212" s="15">
        <f>J1213+J1281+J1327+J1362+J1265+J1374+J1387+J1400</f>
        <v>0</v>
      </c>
    </row>
    <row r="1213" spans="1:10" s="3" customFormat="1" ht="15.75" customHeight="1" x14ac:dyDescent="0.25">
      <c r="A1213" s="10" t="s">
        <v>55</v>
      </c>
      <c r="B1213" s="10" t="s">
        <v>9</v>
      </c>
      <c r="C1213" s="10"/>
      <c r="D1213" s="10"/>
      <c r="E1213" s="10"/>
      <c r="F1213" s="5" t="s">
        <v>14</v>
      </c>
      <c r="G1213" s="15">
        <f>G1214+G1233</f>
        <v>56492.200000000004</v>
      </c>
      <c r="H1213" s="15">
        <f>H1214+H1233</f>
        <v>57364.5</v>
      </c>
      <c r="I1213" s="15">
        <f>I1214+I1233</f>
        <v>57362.7</v>
      </c>
      <c r="J1213" s="15">
        <f>J1214+J1233</f>
        <v>0</v>
      </c>
    </row>
    <row r="1214" spans="1:10" s="9" customFormat="1" ht="63" customHeight="1" x14ac:dyDescent="0.25">
      <c r="A1214" s="11" t="s">
        <v>55</v>
      </c>
      <c r="B1214" s="11" t="s">
        <v>9</v>
      </c>
      <c r="C1214" s="11" t="s">
        <v>24</v>
      </c>
      <c r="D1214" s="11"/>
      <c r="E1214" s="11"/>
      <c r="F1214" s="7" t="s">
        <v>59</v>
      </c>
      <c r="G1214" s="16">
        <f t="shared" ref="G1214:J1214" si="487">G1223+G1215</f>
        <v>46200.800000000003</v>
      </c>
      <c r="H1214" s="16">
        <f t="shared" si="487"/>
        <v>47073.1</v>
      </c>
      <c r="I1214" s="16">
        <f t="shared" si="487"/>
        <v>47071.299999999996</v>
      </c>
      <c r="J1214" s="16">
        <f t="shared" si="487"/>
        <v>0</v>
      </c>
    </row>
    <row r="1215" spans="1:10" s="9" customFormat="1" ht="31.5" customHeight="1" x14ac:dyDescent="0.25">
      <c r="A1215" s="8" t="s">
        <v>55</v>
      </c>
      <c r="B1215" s="8" t="s">
        <v>9</v>
      </c>
      <c r="C1215" s="8" t="s">
        <v>24</v>
      </c>
      <c r="D1215" s="8" t="s">
        <v>179</v>
      </c>
      <c r="E1215" s="8"/>
      <c r="F1215" s="13" t="s">
        <v>624</v>
      </c>
      <c r="G1215" s="14">
        <f t="shared" ref="G1215:J1217" si="488">G1216</f>
        <v>4818.2000000000007</v>
      </c>
      <c r="H1215" s="14">
        <f t="shared" si="488"/>
        <v>4818.2</v>
      </c>
      <c r="I1215" s="14">
        <f t="shared" si="488"/>
        <v>4818.2</v>
      </c>
      <c r="J1215" s="14">
        <f t="shared" si="488"/>
        <v>0</v>
      </c>
    </row>
    <row r="1216" spans="1:10" s="9" customFormat="1" ht="31.5" customHeight="1" x14ac:dyDescent="0.25">
      <c r="A1216" s="8" t="s">
        <v>55</v>
      </c>
      <c r="B1216" s="8" t="s">
        <v>9</v>
      </c>
      <c r="C1216" s="8" t="s">
        <v>24</v>
      </c>
      <c r="D1216" s="8" t="s">
        <v>285</v>
      </c>
      <c r="E1216" s="8"/>
      <c r="F1216" s="13" t="s">
        <v>625</v>
      </c>
      <c r="G1216" s="14">
        <f t="shared" si="488"/>
        <v>4818.2000000000007</v>
      </c>
      <c r="H1216" s="14">
        <f t="shared" si="488"/>
        <v>4818.2</v>
      </c>
      <c r="I1216" s="14">
        <f t="shared" si="488"/>
        <v>4818.2</v>
      </c>
      <c r="J1216" s="14">
        <f t="shared" si="488"/>
        <v>0</v>
      </c>
    </row>
    <row r="1217" spans="1:10" s="9" customFormat="1" ht="63" customHeight="1" x14ac:dyDescent="0.25">
      <c r="A1217" s="8" t="s">
        <v>55</v>
      </c>
      <c r="B1217" s="8" t="s">
        <v>9</v>
      </c>
      <c r="C1217" s="8" t="s">
        <v>24</v>
      </c>
      <c r="D1217" s="8" t="s">
        <v>324</v>
      </c>
      <c r="E1217" s="8"/>
      <c r="F1217" s="18" t="s">
        <v>628</v>
      </c>
      <c r="G1217" s="14">
        <f t="shared" si="488"/>
        <v>4818.2000000000007</v>
      </c>
      <c r="H1217" s="14">
        <f t="shared" si="488"/>
        <v>4818.2</v>
      </c>
      <c r="I1217" s="14">
        <f t="shared" si="488"/>
        <v>4818.2</v>
      </c>
      <c r="J1217" s="14">
        <f t="shared" si="488"/>
        <v>0</v>
      </c>
    </row>
    <row r="1218" spans="1:10" s="9" customFormat="1" ht="31.5" customHeight="1" x14ac:dyDescent="0.25">
      <c r="A1218" s="8" t="s">
        <v>55</v>
      </c>
      <c r="B1218" s="8" t="s">
        <v>9</v>
      </c>
      <c r="C1218" s="8" t="s">
        <v>24</v>
      </c>
      <c r="D1218" s="8" t="s">
        <v>432</v>
      </c>
      <c r="E1218" s="8"/>
      <c r="F1218" s="18" t="s">
        <v>629</v>
      </c>
      <c r="G1218" s="14">
        <f t="shared" ref="G1218:J1218" si="489">G1219+G1221</f>
        <v>4818.2000000000007</v>
      </c>
      <c r="H1218" s="14">
        <f t="shared" si="489"/>
        <v>4818.2</v>
      </c>
      <c r="I1218" s="14">
        <f t="shared" si="489"/>
        <v>4818.2</v>
      </c>
      <c r="J1218" s="14">
        <f t="shared" si="489"/>
        <v>0</v>
      </c>
    </row>
    <row r="1219" spans="1:10" s="9" customFormat="1" ht="78.75" customHeight="1" x14ac:dyDescent="0.25">
      <c r="A1219" s="8" t="s">
        <v>55</v>
      </c>
      <c r="B1219" s="8" t="s">
        <v>9</v>
      </c>
      <c r="C1219" s="8" t="s">
        <v>24</v>
      </c>
      <c r="D1219" s="8" t="s">
        <v>325</v>
      </c>
      <c r="E1219" s="8" t="s">
        <v>221</v>
      </c>
      <c r="F1219" s="24" t="s">
        <v>536</v>
      </c>
      <c r="G1219" s="14">
        <f t="shared" ref="G1219:J1219" si="490">G1220</f>
        <v>4534.1000000000004</v>
      </c>
      <c r="H1219" s="14">
        <f t="shared" si="490"/>
        <v>4639.2</v>
      </c>
      <c r="I1219" s="14">
        <f t="shared" si="490"/>
        <v>4639.2</v>
      </c>
      <c r="J1219" s="14">
        <f t="shared" si="490"/>
        <v>0</v>
      </c>
    </row>
    <row r="1220" spans="1:10" s="9" customFormat="1" ht="31.5" customHeight="1" x14ac:dyDescent="0.25">
      <c r="A1220" s="8" t="s">
        <v>55</v>
      </c>
      <c r="B1220" s="8" t="s">
        <v>9</v>
      </c>
      <c r="C1220" s="8" t="s">
        <v>24</v>
      </c>
      <c r="D1220" s="8" t="s">
        <v>325</v>
      </c>
      <c r="E1220" s="8" t="s">
        <v>222</v>
      </c>
      <c r="F1220" s="24" t="s">
        <v>538</v>
      </c>
      <c r="G1220" s="14">
        <v>4534.1000000000004</v>
      </c>
      <c r="H1220" s="14">
        <v>4639.2</v>
      </c>
      <c r="I1220" s="14">
        <v>4639.2</v>
      </c>
      <c r="J1220" s="14"/>
    </row>
    <row r="1221" spans="1:10" s="9" customFormat="1" ht="31.5" customHeight="1" x14ac:dyDescent="0.25">
      <c r="A1221" s="8" t="s">
        <v>55</v>
      </c>
      <c r="B1221" s="8" t="s">
        <v>9</v>
      </c>
      <c r="C1221" s="8" t="s">
        <v>24</v>
      </c>
      <c r="D1221" s="8" t="s">
        <v>325</v>
      </c>
      <c r="E1221" s="8" t="s">
        <v>161</v>
      </c>
      <c r="F1221" s="24" t="s">
        <v>539</v>
      </c>
      <c r="G1221" s="14">
        <f t="shared" ref="G1221:J1221" si="491">G1222</f>
        <v>284.10000000000002</v>
      </c>
      <c r="H1221" s="14">
        <f t="shared" si="491"/>
        <v>179</v>
      </c>
      <c r="I1221" s="14">
        <f t="shared" si="491"/>
        <v>179</v>
      </c>
      <c r="J1221" s="14">
        <f t="shared" si="491"/>
        <v>0</v>
      </c>
    </row>
    <row r="1222" spans="1:10" s="9" customFormat="1" ht="31.5" customHeight="1" x14ac:dyDescent="0.25">
      <c r="A1222" s="8" t="s">
        <v>55</v>
      </c>
      <c r="B1222" s="8" t="s">
        <v>9</v>
      </c>
      <c r="C1222" s="8" t="s">
        <v>24</v>
      </c>
      <c r="D1222" s="8" t="s">
        <v>325</v>
      </c>
      <c r="E1222" s="8" t="s">
        <v>162</v>
      </c>
      <c r="F1222" s="24" t="s">
        <v>540</v>
      </c>
      <c r="G1222" s="14">
        <v>284.10000000000002</v>
      </c>
      <c r="H1222" s="14">
        <v>179</v>
      </c>
      <c r="I1222" s="14">
        <v>179</v>
      </c>
      <c r="J1222" s="14"/>
    </row>
    <row r="1223" spans="1:10" ht="31.5" customHeight="1" x14ac:dyDescent="0.25">
      <c r="A1223" s="8" t="s">
        <v>55</v>
      </c>
      <c r="B1223" s="8" t="s">
        <v>9</v>
      </c>
      <c r="C1223" s="8" t="s">
        <v>24</v>
      </c>
      <c r="D1223" s="8" t="s">
        <v>115</v>
      </c>
      <c r="E1223" s="30"/>
      <c r="F1223" s="24" t="s">
        <v>825</v>
      </c>
      <c r="G1223" s="14">
        <f t="shared" ref="G1223:J1223" si="492">G1224</f>
        <v>41382.6</v>
      </c>
      <c r="H1223" s="14">
        <f t="shared" si="492"/>
        <v>42254.9</v>
      </c>
      <c r="I1223" s="14">
        <f t="shared" si="492"/>
        <v>42253.1</v>
      </c>
      <c r="J1223" s="14">
        <f t="shared" si="492"/>
        <v>0</v>
      </c>
    </row>
    <row r="1224" spans="1:10" ht="31.5" customHeight="1" x14ac:dyDescent="0.25">
      <c r="A1224" s="8" t="s">
        <v>55</v>
      </c>
      <c r="B1224" s="8" t="s">
        <v>9</v>
      </c>
      <c r="C1224" s="8" t="s">
        <v>24</v>
      </c>
      <c r="D1224" s="8" t="s">
        <v>123</v>
      </c>
      <c r="E1224" s="30"/>
      <c r="F1224" s="13" t="s">
        <v>827</v>
      </c>
      <c r="G1224" s="14">
        <f t="shared" ref="G1224:J1224" si="493">G1225+G1228</f>
        <v>41382.6</v>
      </c>
      <c r="H1224" s="14">
        <f t="shared" si="493"/>
        <v>42254.9</v>
      </c>
      <c r="I1224" s="14">
        <f t="shared" si="493"/>
        <v>42253.1</v>
      </c>
      <c r="J1224" s="14">
        <f t="shared" si="493"/>
        <v>0</v>
      </c>
    </row>
    <row r="1225" spans="1:10" ht="31.5" customHeight="1" x14ac:dyDescent="0.25">
      <c r="A1225" s="8" t="s">
        <v>55</v>
      </c>
      <c r="B1225" s="8" t="s">
        <v>9</v>
      </c>
      <c r="C1225" s="8" t="s">
        <v>24</v>
      </c>
      <c r="D1225" s="8" t="s">
        <v>124</v>
      </c>
      <c r="E1225" s="30"/>
      <c r="F1225" s="13" t="s">
        <v>816</v>
      </c>
      <c r="G1225" s="14">
        <f t="shared" ref="G1225:J1226" si="494">G1226</f>
        <v>37687</v>
      </c>
      <c r="H1225" s="14">
        <f t="shared" si="494"/>
        <v>38561.1</v>
      </c>
      <c r="I1225" s="14">
        <f t="shared" si="494"/>
        <v>38561.1</v>
      </c>
      <c r="J1225" s="14">
        <f t="shared" si="494"/>
        <v>0</v>
      </c>
    </row>
    <row r="1226" spans="1:10" ht="78.75" customHeight="1" x14ac:dyDescent="0.25">
      <c r="A1226" s="8" t="s">
        <v>55</v>
      </c>
      <c r="B1226" s="8" t="s">
        <v>9</v>
      </c>
      <c r="C1226" s="8" t="s">
        <v>24</v>
      </c>
      <c r="D1226" s="8" t="s">
        <v>124</v>
      </c>
      <c r="E1226" s="30">
        <v>100</v>
      </c>
      <c r="F1226" s="24" t="s">
        <v>536</v>
      </c>
      <c r="G1226" s="14">
        <f t="shared" si="494"/>
        <v>37687</v>
      </c>
      <c r="H1226" s="14">
        <f t="shared" si="494"/>
        <v>38561.1</v>
      </c>
      <c r="I1226" s="14">
        <f t="shared" si="494"/>
        <v>38561.1</v>
      </c>
      <c r="J1226" s="14">
        <f t="shared" si="494"/>
        <v>0</v>
      </c>
    </row>
    <row r="1227" spans="1:10" ht="31.5" customHeight="1" x14ac:dyDescent="0.25">
      <c r="A1227" s="8" t="s">
        <v>55</v>
      </c>
      <c r="B1227" s="8" t="s">
        <v>9</v>
      </c>
      <c r="C1227" s="8" t="s">
        <v>24</v>
      </c>
      <c r="D1227" s="8" t="s">
        <v>124</v>
      </c>
      <c r="E1227" s="30">
        <v>120</v>
      </c>
      <c r="F1227" s="24" t="s">
        <v>538</v>
      </c>
      <c r="G1227" s="14">
        <v>37687</v>
      </c>
      <c r="H1227" s="14">
        <v>38561.1</v>
      </c>
      <c r="I1227" s="14">
        <v>38561.1</v>
      </c>
      <c r="J1227" s="14"/>
    </row>
    <row r="1228" spans="1:10" ht="31.5" customHeight="1" x14ac:dyDescent="0.25">
      <c r="A1228" s="8" t="s">
        <v>55</v>
      </c>
      <c r="B1228" s="8" t="s">
        <v>9</v>
      </c>
      <c r="C1228" s="8" t="s">
        <v>24</v>
      </c>
      <c r="D1228" s="8" t="s">
        <v>125</v>
      </c>
      <c r="E1228" s="30"/>
      <c r="F1228" s="13" t="s">
        <v>818</v>
      </c>
      <c r="G1228" s="14">
        <f>G1229+G1231</f>
        <v>3695.6</v>
      </c>
      <c r="H1228" s="14">
        <f t="shared" ref="H1228:J1228" si="495">H1229+H1231</f>
        <v>3693.8</v>
      </c>
      <c r="I1228" s="14">
        <f t="shared" si="495"/>
        <v>3692</v>
      </c>
      <c r="J1228" s="14">
        <f t="shared" si="495"/>
        <v>0</v>
      </c>
    </row>
    <row r="1229" spans="1:10" ht="31.5" customHeight="1" x14ac:dyDescent="0.25">
      <c r="A1229" s="8" t="s">
        <v>55</v>
      </c>
      <c r="B1229" s="8" t="s">
        <v>9</v>
      </c>
      <c r="C1229" s="8" t="s">
        <v>24</v>
      </c>
      <c r="D1229" s="8" t="s">
        <v>125</v>
      </c>
      <c r="E1229" s="30">
        <v>200</v>
      </c>
      <c r="F1229" s="24" t="s">
        <v>539</v>
      </c>
      <c r="G1229" s="14">
        <f t="shared" ref="G1229:J1229" si="496">G1230</f>
        <v>3683</v>
      </c>
      <c r="H1229" s="14">
        <f t="shared" si="496"/>
        <v>3683</v>
      </c>
      <c r="I1229" s="14">
        <f t="shared" si="496"/>
        <v>3683</v>
      </c>
      <c r="J1229" s="14">
        <f t="shared" si="496"/>
        <v>0</v>
      </c>
    </row>
    <row r="1230" spans="1:10" ht="31.5" customHeight="1" x14ac:dyDescent="0.25">
      <c r="A1230" s="8" t="s">
        <v>55</v>
      </c>
      <c r="B1230" s="8" t="s">
        <v>9</v>
      </c>
      <c r="C1230" s="8" t="s">
        <v>24</v>
      </c>
      <c r="D1230" s="8" t="s">
        <v>125</v>
      </c>
      <c r="E1230" s="30">
        <v>240</v>
      </c>
      <c r="F1230" s="24" t="s">
        <v>540</v>
      </c>
      <c r="G1230" s="14">
        <v>3683</v>
      </c>
      <c r="H1230" s="14">
        <v>3683</v>
      </c>
      <c r="I1230" s="14">
        <v>3683</v>
      </c>
      <c r="J1230" s="14"/>
    </row>
    <row r="1231" spans="1:10" ht="15.75" customHeight="1" x14ac:dyDescent="0.25">
      <c r="A1231" s="8" t="s">
        <v>55</v>
      </c>
      <c r="B1231" s="8" t="s">
        <v>9</v>
      </c>
      <c r="C1231" s="8" t="s">
        <v>24</v>
      </c>
      <c r="D1231" s="8" t="s">
        <v>125</v>
      </c>
      <c r="E1231" s="30">
        <v>800</v>
      </c>
      <c r="F1231" s="24" t="s">
        <v>552</v>
      </c>
      <c r="G1231" s="14">
        <f t="shared" ref="G1231:J1231" si="497">G1232</f>
        <v>12.6</v>
      </c>
      <c r="H1231" s="14">
        <f t="shared" si="497"/>
        <v>10.8</v>
      </c>
      <c r="I1231" s="14">
        <f t="shared" si="497"/>
        <v>9</v>
      </c>
      <c r="J1231" s="14">
        <f t="shared" si="497"/>
        <v>0</v>
      </c>
    </row>
    <row r="1232" spans="1:10" ht="15.75" customHeight="1" x14ac:dyDescent="0.25">
      <c r="A1232" s="8" t="s">
        <v>55</v>
      </c>
      <c r="B1232" s="8" t="s">
        <v>9</v>
      </c>
      <c r="C1232" s="8" t="s">
        <v>24</v>
      </c>
      <c r="D1232" s="8" t="s">
        <v>125</v>
      </c>
      <c r="E1232" s="30">
        <v>850</v>
      </c>
      <c r="F1232" s="24" t="s">
        <v>554</v>
      </c>
      <c r="G1232" s="14">
        <v>12.6</v>
      </c>
      <c r="H1232" s="14">
        <v>10.8</v>
      </c>
      <c r="I1232" s="14">
        <v>9</v>
      </c>
      <c r="J1232" s="14"/>
    </row>
    <row r="1233" spans="1:10" s="9" customFormat="1" ht="15.75" customHeight="1" x14ac:dyDescent="0.25">
      <c r="A1233" s="11" t="s">
        <v>55</v>
      </c>
      <c r="B1233" s="11" t="s">
        <v>9</v>
      </c>
      <c r="C1233" s="11" t="s">
        <v>11</v>
      </c>
      <c r="D1233" s="11"/>
      <c r="E1233" s="11"/>
      <c r="F1233" s="7" t="s">
        <v>15</v>
      </c>
      <c r="G1233" s="16">
        <f t="shared" ref="G1233:J1233" si="498">G1234+G1243</f>
        <v>10291.4</v>
      </c>
      <c r="H1233" s="16">
        <f t="shared" si="498"/>
        <v>10291.4</v>
      </c>
      <c r="I1233" s="16">
        <f t="shared" si="498"/>
        <v>10291.4</v>
      </c>
      <c r="J1233" s="16">
        <f t="shared" si="498"/>
        <v>0</v>
      </c>
    </row>
    <row r="1234" spans="1:10" ht="47.25" customHeight="1" x14ac:dyDescent="0.25">
      <c r="A1234" s="8" t="s">
        <v>55</v>
      </c>
      <c r="B1234" s="8" t="s">
        <v>9</v>
      </c>
      <c r="C1234" s="8" t="s">
        <v>11</v>
      </c>
      <c r="D1234" s="8" t="s">
        <v>110</v>
      </c>
      <c r="E1234" s="30"/>
      <c r="F1234" s="13" t="s">
        <v>576</v>
      </c>
      <c r="G1234" s="14">
        <f t="shared" ref="G1234:J1234" si="499">G1235+G1239</f>
        <v>120</v>
      </c>
      <c r="H1234" s="14">
        <f t="shared" si="499"/>
        <v>120</v>
      </c>
      <c r="I1234" s="14">
        <f t="shared" si="499"/>
        <v>120</v>
      </c>
      <c r="J1234" s="14">
        <f t="shared" si="499"/>
        <v>0</v>
      </c>
    </row>
    <row r="1235" spans="1:10" ht="47.25" customHeight="1" x14ac:dyDescent="0.25">
      <c r="A1235" s="8" t="s">
        <v>55</v>
      </c>
      <c r="B1235" s="8" t="s">
        <v>9</v>
      </c>
      <c r="C1235" s="8" t="s">
        <v>11</v>
      </c>
      <c r="D1235" s="8" t="s">
        <v>111</v>
      </c>
      <c r="E1235" s="30"/>
      <c r="F1235" s="13" t="s">
        <v>577</v>
      </c>
      <c r="G1235" s="14">
        <f t="shared" ref="G1235:J1237" si="500">G1236</f>
        <v>95</v>
      </c>
      <c r="H1235" s="14">
        <f t="shared" si="500"/>
        <v>95</v>
      </c>
      <c r="I1235" s="14">
        <f t="shared" si="500"/>
        <v>95</v>
      </c>
      <c r="J1235" s="14">
        <f t="shared" si="500"/>
        <v>0</v>
      </c>
    </row>
    <row r="1236" spans="1:10" ht="63" customHeight="1" x14ac:dyDescent="0.25">
      <c r="A1236" s="8" t="s">
        <v>55</v>
      </c>
      <c r="B1236" s="8" t="s">
        <v>9</v>
      </c>
      <c r="C1236" s="8" t="s">
        <v>11</v>
      </c>
      <c r="D1236" s="8" t="s">
        <v>112</v>
      </c>
      <c r="E1236" s="30"/>
      <c r="F1236" s="13" t="s">
        <v>578</v>
      </c>
      <c r="G1236" s="14">
        <f t="shared" si="500"/>
        <v>95</v>
      </c>
      <c r="H1236" s="14">
        <f t="shared" si="500"/>
        <v>95</v>
      </c>
      <c r="I1236" s="14">
        <f t="shared" si="500"/>
        <v>95</v>
      </c>
      <c r="J1236" s="14">
        <f t="shared" si="500"/>
        <v>0</v>
      </c>
    </row>
    <row r="1237" spans="1:10" ht="31.5" customHeight="1" x14ac:dyDescent="0.25">
      <c r="A1237" s="8" t="s">
        <v>55</v>
      </c>
      <c r="B1237" s="8" t="s">
        <v>9</v>
      </c>
      <c r="C1237" s="8" t="s">
        <v>11</v>
      </c>
      <c r="D1237" s="8" t="s">
        <v>112</v>
      </c>
      <c r="E1237" s="30">
        <v>600</v>
      </c>
      <c r="F1237" s="24" t="s">
        <v>549</v>
      </c>
      <c r="G1237" s="14">
        <f t="shared" si="500"/>
        <v>95</v>
      </c>
      <c r="H1237" s="14">
        <f t="shared" si="500"/>
        <v>95</v>
      </c>
      <c r="I1237" s="14">
        <f t="shared" si="500"/>
        <v>95</v>
      </c>
      <c r="J1237" s="14">
        <f t="shared" si="500"/>
        <v>0</v>
      </c>
    </row>
    <row r="1238" spans="1:10" ht="47.25" customHeight="1" x14ac:dyDescent="0.25">
      <c r="A1238" s="8" t="s">
        <v>55</v>
      </c>
      <c r="B1238" s="8" t="s">
        <v>9</v>
      </c>
      <c r="C1238" s="8" t="s">
        <v>11</v>
      </c>
      <c r="D1238" s="8" t="s">
        <v>112</v>
      </c>
      <c r="E1238" s="30">
        <v>630</v>
      </c>
      <c r="F1238" s="24" t="s">
        <v>551</v>
      </c>
      <c r="G1238" s="14">
        <v>95</v>
      </c>
      <c r="H1238" s="14">
        <v>95</v>
      </c>
      <c r="I1238" s="14">
        <v>95</v>
      </c>
      <c r="J1238" s="14"/>
    </row>
    <row r="1239" spans="1:10" ht="47.25" customHeight="1" x14ac:dyDescent="0.25">
      <c r="A1239" s="8" t="s">
        <v>55</v>
      </c>
      <c r="B1239" s="8" t="s">
        <v>9</v>
      </c>
      <c r="C1239" s="8" t="s">
        <v>11</v>
      </c>
      <c r="D1239" s="8" t="s">
        <v>113</v>
      </c>
      <c r="E1239" s="30"/>
      <c r="F1239" s="13" t="s">
        <v>579</v>
      </c>
      <c r="G1239" s="14">
        <f t="shared" ref="G1239:J1241" si="501">G1240</f>
        <v>25</v>
      </c>
      <c r="H1239" s="14">
        <f t="shared" si="501"/>
        <v>25</v>
      </c>
      <c r="I1239" s="14">
        <f t="shared" si="501"/>
        <v>25</v>
      </c>
      <c r="J1239" s="14">
        <f t="shared" si="501"/>
        <v>0</v>
      </c>
    </row>
    <row r="1240" spans="1:10" ht="63" customHeight="1" x14ac:dyDescent="0.25">
      <c r="A1240" s="8" t="s">
        <v>55</v>
      </c>
      <c r="B1240" s="8" t="s">
        <v>9</v>
      </c>
      <c r="C1240" s="8" t="s">
        <v>11</v>
      </c>
      <c r="D1240" s="8" t="s">
        <v>114</v>
      </c>
      <c r="E1240" s="30"/>
      <c r="F1240" s="13" t="s">
        <v>580</v>
      </c>
      <c r="G1240" s="14">
        <f t="shared" si="501"/>
        <v>25</v>
      </c>
      <c r="H1240" s="14">
        <f t="shared" si="501"/>
        <v>25</v>
      </c>
      <c r="I1240" s="14">
        <f t="shared" si="501"/>
        <v>25</v>
      </c>
      <c r="J1240" s="14">
        <f t="shared" si="501"/>
        <v>0</v>
      </c>
    </row>
    <row r="1241" spans="1:10" ht="31.5" customHeight="1" x14ac:dyDescent="0.25">
      <c r="A1241" s="8" t="s">
        <v>55</v>
      </c>
      <c r="B1241" s="8" t="s">
        <v>9</v>
      </c>
      <c r="C1241" s="8" t="s">
        <v>11</v>
      </c>
      <c r="D1241" s="8" t="s">
        <v>114</v>
      </c>
      <c r="E1241" s="30">
        <v>600</v>
      </c>
      <c r="F1241" s="24" t="s">
        <v>549</v>
      </c>
      <c r="G1241" s="14">
        <f t="shared" si="501"/>
        <v>25</v>
      </c>
      <c r="H1241" s="14">
        <f t="shared" si="501"/>
        <v>25</v>
      </c>
      <c r="I1241" s="14">
        <f t="shared" si="501"/>
        <v>25</v>
      </c>
      <c r="J1241" s="14">
        <f t="shared" si="501"/>
        <v>0</v>
      </c>
    </row>
    <row r="1242" spans="1:10" ht="47.25" customHeight="1" x14ac:dyDescent="0.25">
      <c r="A1242" s="8" t="s">
        <v>55</v>
      </c>
      <c r="B1242" s="8" t="s">
        <v>9</v>
      </c>
      <c r="C1242" s="8" t="s">
        <v>11</v>
      </c>
      <c r="D1242" s="8" t="s">
        <v>114</v>
      </c>
      <c r="E1242" s="30">
        <v>630</v>
      </c>
      <c r="F1242" s="24" t="s">
        <v>551</v>
      </c>
      <c r="G1242" s="14">
        <v>25</v>
      </c>
      <c r="H1242" s="14">
        <v>25</v>
      </c>
      <c r="I1242" s="14">
        <v>25</v>
      </c>
      <c r="J1242" s="14"/>
    </row>
    <row r="1243" spans="1:10" ht="15.75" customHeight="1" x14ac:dyDescent="0.25">
      <c r="A1243" s="8" t="s">
        <v>55</v>
      </c>
      <c r="B1243" s="8" t="s">
        <v>9</v>
      </c>
      <c r="C1243" s="8" t="s">
        <v>11</v>
      </c>
      <c r="D1243" s="8" t="s">
        <v>126</v>
      </c>
      <c r="E1243" s="30"/>
      <c r="F1243" s="13" t="s">
        <v>615</v>
      </c>
      <c r="G1243" s="14">
        <f t="shared" ref="G1243:J1243" si="502">G1244+G1255</f>
        <v>10171.4</v>
      </c>
      <c r="H1243" s="14">
        <f t="shared" si="502"/>
        <v>10171.4</v>
      </c>
      <c r="I1243" s="14">
        <f t="shared" si="502"/>
        <v>10171.4</v>
      </c>
      <c r="J1243" s="14">
        <f t="shared" si="502"/>
        <v>0</v>
      </c>
    </row>
    <row r="1244" spans="1:10" ht="47.25" customHeight="1" x14ac:dyDescent="0.25">
      <c r="A1244" s="8" t="s">
        <v>55</v>
      </c>
      <c r="B1244" s="8" t="s">
        <v>9</v>
      </c>
      <c r="C1244" s="8" t="s">
        <v>11</v>
      </c>
      <c r="D1244" s="8" t="s">
        <v>127</v>
      </c>
      <c r="E1244" s="30"/>
      <c r="F1244" s="13" t="s">
        <v>617</v>
      </c>
      <c r="G1244" s="14">
        <f t="shared" ref="G1244:J1244" si="503">G1245</f>
        <v>5261.5</v>
      </c>
      <c r="H1244" s="14">
        <f t="shared" si="503"/>
        <v>5261.5</v>
      </c>
      <c r="I1244" s="14">
        <f t="shared" si="503"/>
        <v>5261.5</v>
      </c>
      <c r="J1244" s="14">
        <f t="shared" si="503"/>
        <v>0</v>
      </c>
    </row>
    <row r="1245" spans="1:10" ht="63" customHeight="1" x14ac:dyDescent="0.25">
      <c r="A1245" s="8" t="s">
        <v>55</v>
      </c>
      <c r="B1245" s="8" t="s">
        <v>9</v>
      </c>
      <c r="C1245" s="8" t="s">
        <v>11</v>
      </c>
      <c r="D1245" s="8" t="s">
        <v>128</v>
      </c>
      <c r="E1245" s="30"/>
      <c r="F1245" s="18" t="s">
        <v>996</v>
      </c>
      <c r="G1245" s="14">
        <f t="shared" ref="G1245:J1245" si="504">G1246+G1249+G1252</f>
        <v>5261.5</v>
      </c>
      <c r="H1245" s="14">
        <f t="shared" si="504"/>
        <v>5261.5</v>
      </c>
      <c r="I1245" s="14">
        <f t="shared" si="504"/>
        <v>5261.5</v>
      </c>
      <c r="J1245" s="14">
        <f t="shared" si="504"/>
        <v>0</v>
      </c>
    </row>
    <row r="1246" spans="1:10" ht="31.5" customHeight="1" x14ac:dyDescent="0.25">
      <c r="A1246" s="8" t="s">
        <v>55</v>
      </c>
      <c r="B1246" s="8" t="s">
        <v>9</v>
      </c>
      <c r="C1246" s="8" t="s">
        <v>11</v>
      </c>
      <c r="D1246" s="8" t="s">
        <v>129</v>
      </c>
      <c r="E1246" s="30"/>
      <c r="F1246" s="13" t="s">
        <v>619</v>
      </c>
      <c r="G1246" s="14">
        <f t="shared" ref="G1246:J1247" si="505">G1247</f>
        <v>4360</v>
      </c>
      <c r="H1246" s="14">
        <f t="shared" si="505"/>
        <v>4360</v>
      </c>
      <c r="I1246" s="14">
        <f t="shared" si="505"/>
        <v>4360</v>
      </c>
      <c r="J1246" s="14">
        <f t="shared" si="505"/>
        <v>0</v>
      </c>
    </row>
    <row r="1247" spans="1:10" ht="31.5" customHeight="1" x14ac:dyDescent="0.25">
      <c r="A1247" s="8" t="s">
        <v>55</v>
      </c>
      <c r="B1247" s="8" t="s">
        <v>9</v>
      </c>
      <c r="C1247" s="8" t="s">
        <v>11</v>
      </c>
      <c r="D1247" s="8" t="s">
        <v>129</v>
      </c>
      <c r="E1247" s="30">
        <v>600</v>
      </c>
      <c r="F1247" s="24" t="s">
        <v>549</v>
      </c>
      <c r="G1247" s="14">
        <f t="shared" si="505"/>
        <v>4360</v>
      </c>
      <c r="H1247" s="14">
        <f t="shared" si="505"/>
        <v>4360</v>
      </c>
      <c r="I1247" s="14">
        <f t="shared" si="505"/>
        <v>4360</v>
      </c>
      <c r="J1247" s="14">
        <f t="shared" si="505"/>
        <v>0</v>
      </c>
    </row>
    <row r="1248" spans="1:10" ht="47.25" customHeight="1" x14ac:dyDescent="0.25">
      <c r="A1248" s="8" t="s">
        <v>55</v>
      </c>
      <c r="B1248" s="8" t="s">
        <v>9</v>
      </c>
      <c r="C1248" s="8" t="s">
        <v>11</v>
      </c>
      <c r="D1248" s="8" t="s">
        <v>129</v>
      </c>
      <c r="E1248" s="30">
        <v>630</v>
      </c>
      <c r="F1248" s="24" t="s">
        <v>551</v>
      </c>
      <c r="G1248" s="14">
        <v>4360</v>
      </c>
      <c r="H1248" s="14">
        <v>4360</v>
      </c>
      <c r="I1248" s="14">
        <v>4360</v>
      </c>
      <c r="J1248" s="14"/>
    </row>
    <row r="1249" spans="1:10" ht="47.25" customHeight="1" x14ac:dyDescent="0.25">
      <c r="A1249" s="8" t="s">
        <v>55</v>
      </c>
      <c r="B1249" s="8" t="s">
        <v>9</v>
      </c>
      <c r="C1249" s="8" t="s">
        <v>11</v>
      </c>
      <c r="D1249" s="8" t="s">
        <v>130</v>
      </c>
      <c r="E1249" s="30"/>
      <c r="F1249" s="18" t="s">
        <v>997</v>
      </c>
      <c r="G1249" s="14">
        <f t="shared" ref="G1249:J1250" si="506">G1250</f>
        <v>521.5</v>
      </c>
      <c r="H1249" s="14">
        <f t="shared" si="506"/>
        <v>521.5</v>
      </c>
      <c r="I1249" s="14">
        <f t="shared" si="506"/>
        <v>521.5</v>
      </c>
      <c r="J1249" s="14">
        <f t="shared" si="506"/>
        <v>0</v>
      </c>
    </row>
    <row r="1250" spans="1:10" ht="31.5" customHeight="1" x14ac:dyDescent="0.25">
      <c r="A1250" s="8" t="s">
        <v>55</v>
      </c>
      <c r="B1250" s="8" t="s">
        <v>9</v>
      </c>
      <c r="C1250" s="8" t="s">
        <v>11</v>
      </c>
      <c r="D1250" s="8" t="s">
        <v>130</v>
      </c>
      <c r="E1250" s="30">
        <v>600</v>
      </c>
      <c r="F1250" s="24" t="s">
        <v>549</v>
      </c>
      <c r="G1250" s="14">
        <f t="shared" si="506"/>
        <v>521.5</v>
      </c>
      <c r="H1250" s="14">
        <f t="shared" si="506"/>
        <v>521.5</v>
      </c>
      <c r="I1250" s="14">
        <f t="shared" si="506"/>
        <v>521.5</v>
      </c>
      <c r="J1250" s="14">
        <f t="shared" si="506"/>
        <v>0</v>
      </c>
    </row>
    <row r="1251" spans="1:10" ht="47.25" customHeight="1" x14ac:dyDescent="0.25">
      <c r="A1251" s="8" t="s">
        <v>55</v>
      </c>
      <c r="B1251" s="8" t="s">
        <v>9</v>
      </c>
      <c r="C1251" s="8" t="s">
        <v>11</v>
      </c>
      <c r="D1251" s="8" t="s">
        <v>130</v>
      </c>
      <c r="E1251" s="30">
        <v>630</v>
      </c>
      <c r="F1251" s="24" t="s">
        <v>551</v>
      </c>
      <c r="G1251" s="14">
        <v>521.5</v>
      </c>
      <c r="H1251" s="14">
        <v>521.5</v>
      </c>
      <c r="I1251" s="14">
        <v>521.5</v>
      </c>
      <c r="J1251" s="14"/>
    </row>
    <row r="1252" spans="1:10" ht="63" customHeight="1" x14ac:dyDescent="0.25">
      <c r="A1252" s="8" t="s">
        <v>55</v>
      </c>
      <c r="B1252" s="8" t="s">
        <v>9</v>
      </c>
      <c r="C1252" s="8" t="s">
        <v>11</v>
      </c>
      <c r="D1252" s="8" t="s">
        <v>131</v>
      </c>
      <c r="E1252" s="30"/>
      <c r="F1252" s="13" t="s">
        <v>620</v>
      </c>
      <c r="G1252" s="14">
        <f t="shared" ref="G1252:J1253" si="507">G1253</f>
        <v>380</v>
      </c>
      <c r="H1252" s="14">
        <f t="shared" si="507"/>
        <v>380</v>
      </c>
      <c r="I1252" s="14">
        <f t="shared" si="507"/>
        <v>380</v>
      </c>
      <c r="J1252" s="14">
        <f t="shared" si="507"/>
        <v>0</v>
      </c>
    </row>
    <row r="1253" spans="1:10" ht="31.5" customHeight="1" x14ac:dyDescent="0.25">
      <c r="A1253" s="8" t="s">
        <v>55</v>
      </c>
      <c r="B1253" s="8" t="s">
        <v>9</v>
      </c>
      <c r="C1253" s="8" t="s">
        <v>11</v>
      </c>
      <c r="D1253" s="8" t="s">
        <v>131</v>
      </c>
      <c r="E1253" s="30">
        <v>600</v>
      </c>
      <c r="F1253" s="24" t="s">
        <v>549</v>
      </c>
      <c r="G1253" s="14">
        <f t="shared" si="507"/>
        <v>380</v>
      </c>
      <c r="H1253" s="14">
        <f t="shared" si="507"/>
        <v>380</v>
      </c>
      <c r="I1253" s="14">
        <f t="shared" si="507"/>
        <v>380</v>
      </c>
      <c r="J1253" s="14">
        <f t="shared" si="507"/>
        <v>0</v>
      </c>
    </row>
    <row r="1254" spans="1:10" ht="47.25" customHeight="1" x14ac:dyDescent="0.25">
      <c r="A1254" s="8" t="s">
        <v>55</v>
      </c>
      <c r="B1254" s="8" t="s">
        <v>9</v>
      </c>
      <c r="C1254" s="8" t="s">
        <v>11</v>
      </c>
      <c r="D1254" s="8" t="s">
        <v>131</v>
      </c>
      <c r="E1254" s="30">
        <v>630</v>
      </c>
      <c r="F1254" s="24" t="s">
        <v>551</v>
      </c>
      <c r="G1254" s="14">
        <v>380</v>
      </c>
      <c r="H1254" s="14">
        <v>380</v>
      </c>
      <c r="I1254" s="14">
        <v>380</v>
      </c>
      <c r="J1254" s="14"/>
    </row>
    <row r="1255" spans="1:10" ht="31.5" x14ac:dyDescent="0.25">
      <c r="A1255" s="8" t="s">
        <v>55</v>
      </c>
      <c r="B1255" s="8" t="s">
        <v>9</v>
      </c>
      <c r="C1255" s="8" t="s">
        <v>11</v>
      </c>
      <c r="D1255" s="8" t="s">
        <v>132</v>
      </c>
      <c r="E1255" s="30"/>
      <c r="F1255" s="18" t="s">
        <v>998</v>
      </c>
      <c r="G1255" s="14">
        <f t="shared" ref="G1255:J1255" si="508">G1256</f>
        <v>4909.8999999999996</v>
      </c>
      <c r="H1255" s="14">
        <f t="shared" si="508"/>
        <v>4909.8999999999996</v>
      </c>
      <c r="I1255" s="14">
        <f t="shared" si="508"/>
        <v>4909.8999999999996</v>
      </c>
      <c r="J1255" s="14">
        <f t="shared" si="508"/>
        <v>0</v>
      </c>
    </row>
    <row r="1256" spans="1:10" ht="78.75" customHeight="1" x14ac:dyDescent="0.25">
      <c r="A1256" s="8" t="s">
        <v>55</v>
      </c>
      <c r="B1256" s="8" t="s">
        <v>9</v>
      </c>
      <c r="C1256" s="8" t="s">
        <v>11</v>
      </c>
      <c r="D1256" s="8" t="s">
        <v>133</v>
      </c>
      <c r="E1256" s="30"/>
      <c r="F1256" s="13" t="s">
        <v>621</v>
      </c>
      <c r="G1256" s="14">
        <f>G1257+G1262</f>
        <v>4909.8999999999996</v>
      </c>
      <c r="H1256" s="14">
        <f t="shared" ref="H1256:J1256" si="509">H1257+H1262</f>
        <v>4909.8999999999996</v>
      </c>
      <c r="I1256" s="14">
        <f t="shared" si="509"/>
        <v>4909.8999999999996</v>
      </c>
      <c r="J1256" s="14">
        <f t="shared" si="509"/>
        <v>0</v>
      </c>
    </row>
    <row r="1257" spans="1:10" ht="31.5" customHeight="1" x14ac:dyDescent="0.25">
      <c r="A1257" s="8" t="s">
        <v>55</v>
      </c>
      <c r="B1257" s="8" t="s">
        <v>9</v>
      </c>
      <c r="C1257" s="8" t="s">
        <v>11</v>
      </c>
      <c r="D1257" s="8" t="s">
        <v>134</v>
      </c>
      <c r="E1257" s="30"/>
      <c r="F1257" s="13" t="s">
        <v>622</v>
      </c>
      <c r="G1257" s="14">
        <f t="shared" ref="G1257:J1257" si="510">G1258+G1260</f>
        <v>4688.3999999999996</v>
      </c>
      <c r="H1257" s="14">
        <f t="shared" si="510"/>
        <v>4688.3999999999996</v>
      </c>
      <c r="I1257" s="14">
        <f t="shared" si="510"/>
        <v>4688.3999999999996</v>
      </c>
      <c r="J1257" s="14">
        <f t="shared" si="510"/>
        <v>0</v>
      </c>
    </row>
    <row r="1258" spans="1:10" ht="31.5" customHeight="1" x14ac:dyDescent="0.25">
      <c r="A1258" s="8" t="s">
        <v>55</v>
      </c>
      <c r="B1258" s="8" t="s">
        <v>9</v>
      </c>
      <c r="C1258" s="8" t="s">
        <v>11</v>
      </c>
      <c r="D1258" s="8" t="s">
        <v>134</v>
      </c>
      <c r="E1258" s="30">
        <v>200</v>
      </c>
      <c r="F1258" s="24" t="s">
        <v>539</v>
      </c>
      <c r="G1258" s="14">
        <f t="shared" ref="G1258:J1258" si="511">G1259</f>
        <v>4618.2</v>
      </c>
      <c r="H1258" s="14">
        <f t="shared" si="511"/>
        <v>4618.2</v>
      </c>
      <c r="I1258" s="14">
        <f t="shared" si="511"/>
        <v>4618.2</v>
      </c>
      <c r="J1258" s="14">
        <f t="shared" si="511"/>
        <v>0</v>
      </c>
    </row>
    <row r="1259" spans="1:10" ht="31.5" customHeight="1" x14ac:dyDescent="0.25">
      <c r="A1259" s="8" t="s">
        <v>55</v>
      </c>
      <c r="B1259" s="8" t="s">
        <v>9</v>
      </c>
      <c r="C1259" s="8" t="s">
        <v>11</v>
      </c>
      <c r="D1259" s="8" t="s">
        <v>134</v>
      </c>
      <c r="E1259" s="30">
        <v>240</v>
      </c>
      <c r="F1259" s="24" t="s">
        <v>540</v>
      </c>
      <c r="G1259" s="14">
        <v>4618.2</v>
      </c>
      <c r="H1259" s="14">
        <v>4618.2</v>
      </c>
      <c r="I1259" s="14">
        <v>4618.2</v>
      </c>
      <c r="J1259" s="14"/>
    </row>
    <row r="1260" spans="1:10" ht="15.75" customHeight="1" x14ac:dyDescent="0.25">
      <c r="A1260" s="8" t="s">
        <v>55</v>
      </c>
      <c r="B1260" s="8" t="s">
        <v>9</v>
      </c>
      <c r="C1260" s="8" t="s">
        <v>11</v>
      </c>
      <c r="D1260" s="8" t="s">
        <v>134</v>
      </c>
      <c r="E1260" s="30">
        <v>800</v>
      </c>
      <c r="F1260" s="24" t="s">
        <v>552</v>
      </c>
      <c r="G1260" s="14">
        <f t="shared" ref="G1260:J1260" si="512">G1261</f>
        <v>70.2</v>
      </c>
      <c r="H1260" s="14">
        <f t="shared" si="512"/>
        <v>70.2</v>
      </c>
      <c r="I1260" s="14">
        <f t="shared" si="512"/>
        <v>70.2</v>
      </c>
      <c r="J1260" s="14">
        <f t="shared" si="512"/>
        <v>0</v>
      </c>
    </row>
    <row r="1261" spans="1:10" ht="15.75" customHeight="1" x14ac:dyDescent="0.25">
      <c r="A1261" s="8" t="s">
        <v>55</v>
      </c>
      <c r="B1261" s="8" t="s">
        <v>9</v>
      </c>
      <c r="C1261" s="8" t="s">
        <v>11</v>
      </c>
      <c r="D1261" s="8" t="s">
        <v>134</v>
      </c>
      <c r="E1261" s="30">
        <v>850</v>
      </c>
      <c r="F1261" s="24" t="s">
        <v>554</v>
      </c>
      <c r="G1261" s="14">
        <v>70.2</v>
      </c>
      <c r="H1261" s="14">
        <v>70.2</v>
      </c>
      <c r="I1261" s="14">
        <v>70.2</v>
      </c>
      <c r="J1261" s="14"/>
    </row>
    <row r="1262" spans="1:10" ht="78.75" customHeight="1" x14ac:dyDescent="0.25">
      <c r="A1262" s="8" t="s">
        <v>55</v>
      </c>
      <c r="B1262" s="8" t="s">
        <v>9</v>
      </c>
      <c r="C1262" s="8" t="s">
        <v>11</v>
      </c>
      <c r="D1262" s="8" t="s">
        <v>135</v>
      </c>
      <c r="E1262" s="30"/>
      <c r="F1262" s="13" t="s">
        <v>623</v>
      </c>
      <c r="G1262" s="14">
        <f t="shared" ref="G1262:J1263" si="513">G1263</f>
        <v>221.5</v>
      </c>
      <c r="H1262" s="14">
        <f t="shared" si="513"/>
        <v>221.5</v>
      </c>
      <c r="I1262" s="14">
        <f t="shared" si="513"/>
        <v>221.5</v>
      </c>
      <c r="J1262" s="14">
        <f t="shared" si="513"/>
        <v>0</v>
      </c>
    </row>
    <row r="1263" spans="1:10" ht="31.5" customHeight="1" x14ac:dyDescent="0.25">
      <c r="A1263" s="8" t="s">
        <v>55</v>
      </c>
      <c r="B1263" s="8" t="s">
        <v>9</v>
      </c>
      <c r="C1263" s="8" t="s">
        <v>11</v>
      </c>
      <c r="D1263" s="8" t="s">
        <v>135</v>
      </c>
      <c r="E1263" s="30">
        <v>200</v>
      </c>
      <c r="F1263" s="24" t="s">
        <v>539</v>
      </c>
      <c r="G1263" s="14">
        <f t="shared" si="513"/>
        <v>221.5</v>
      </c>
      <c r="H1263" s="14">
        <f t="shared" si="513"/>
        <v>221.5</v>
      </c>
      <c r="I1263" s="14">
        <f t="shared" si="513"/>
        <v>221.5</v>
      </c>
      <c r="J1263" s="14">
        <f t="shared" si="513"/>
        <v>0</v>
      </c>
    </row>
    <row r="1264" spans="1:10" ht="31.5" customHeight="1" x14ac:dyDescent="0.25">
      <c r="A1264" s="8" t="s">
        <v>55</v>
      </c>
      <c r="B1264" s="8" t="s">
        <v>9</v>
      </c>
      <c r="C1264" s="8" t="s">
        <v>11</v>
      </c>
      <c r="D1264" s="8" t="s">
        <v>135</v>
      </c>
      <c r="E1264" s="30">
        <v>240</v>
      </c>
      <c r="F1264" s="24" t="s">
        <v>540</v>
      </c>
      <c r="G1264" s="14">
        <v>221.5</v>
      </c>
      <c r="H1264" s="14">
        <v>221.5</v>
      </c>
      <c r="I1264" s="14">
        <v>221.5</v>
      </c>
      <c r="J1264" s="14"/>
    </row>
    <row r="1265" spans="1:10" ht="31.5" customHeight="1" x14ac:dyDescent="0.25">
      <c r="A1265" s="10" t="s">
        <v>55</v>
      </c>
      <c r="B1265" s="10" t="s">
        <v>30</v>
      </c>
      <c r="C1265" s="10"/>
      <c r="D1265" s="10"/>
      <c r="E1265" s="10"/>
      <c r="F1265" s="5" t="s">
        <v>56</v>
      </c>
      <c r="G1265" s="15">
        <f t="shared" ref="G1265:J1265" si="514">G1266</f>
        <v>748.8</v>
      </c>
      <c r="H1265" s="15">
        <f t="shared" si="514"/>
        <v>1376</v>
      </c>
      <c r="I1265" s="15">
        <f t="shared" si="514"/>
        <v>876.59999999999991</v>
      </c>
      <c r="J1265" s="15">
        <f t="shared" si="514"/>
        <v>0</v>
      </c>
    </row>
    <row r="1266" spans="1:10" ht="31.5" customHeight="1" x14ac:dyDescent="0.25">
      <c r="A1266" s="11" t="s">
        <v>55</v>
      </c>
      <c r="B1266" s="11" t="s">
        <v>30</v>
      </c>
      <c r="C1266" s="11" t="s">
        <v>50</v>
      </c>
      <c r="D1266" s="11"/>
      <c r="E1266" s="11"/>
      <c r="F1266" s="7" t="s">
        <v>62</v>
      </c>
      <c r="G1266" s="16">
        <f t="shared" ref="G1266:J1266" si="515">G1267+G1273</f>
        <v>748.8</v>
      </c>
      <c r="H1266" s="16">
        <f t="shared" si="515"/>
        <v>1376</v>
      </c>
      <c r="I1266" s="16">
        <f t="shared" si="515"/>
        <v>876.59999999999991</v>
      </c>
      <c r="J1266" s="16">
        <f t="shared" si="515"/>
        <v>0</v>
      </c>
    </row>
    <row r="1267" spans="1:10" ht="31.5" customHeight="1" x14ac:dyDescent="0.25">
      <c r="A1267" s="8" t="s">
        <v>55</v>
      </c>
      <c r="B1267" s="8" t="s">
        <v>30</v>
      </c>
      <c r="C1267" s="8" t="s">
        <v>50</v>
      </c>
      <c r="D1267" s="8" t="s">
        <v>166</v>
      </c>
      <c r="E1267" s="30"/>
      <c r="F1267" s="13" t="s">
        <v>680</v>
      </c>
      <c r="G1267" s="14">
        <f t="shared" ref="G1267:J1271" si="516">G1268</f>
        <v>200</v>
      </c>
      <c r="H1267" s="14">
        <f t="shared" si="516"/>
        <v>200</v>
      </c>
      <c r="I1267" s="14">
        <f t="shared" si="516"/>
        <v>200</v>
      </c>
      <c r="J1267" s="14">
        <f t="shared" si="516"/>
        <v>0</v>
      </c>
    </row>
    <row r="1268" spans="1:10" ht="47.25" customHeight="1" x14ac:dyDescent="0.25">
      <c r="A1268" s="8" t="s">
        <v>55</v>
      </c>
      <c r="B1268" s="8" t="s">
        <v>30</v>
      </c>
      <c r="C1268" s="8" t="s">
        <v>50</v>
      </c>
      <c r="D1268" s="8" t="s">
        <v>223</v>
      </c>
      <c r="E1268" s="30"/>
      <c r="F1268" s="13" t="s">
        <v>681</v>
      </c>
      <c r="G1268" s="14">
        <f t="shared" si="516"/>
        <v>200</v>
      </c>
      <c r="H1268" s="14">
        <f t="shared" si="516"/>
        <v>200</v>
      </c>
      <c r="I1268" s="14">
        <f t="shared" si="516"/>
        <v>200</v>
      </c>
      <c r="J1268" s="14">
        <f t="shared" si="516"/>
        <v>0</v>
      </c>
    </row>
    <row r="1269" spans="1:10" ht="47.25" x14ac:dyDescent="0.25">
      <c r="A1269" s="8" t="s">
        <v>55</v>
      </c>
      <c r="B1269" s="8" t="s">
        <v>30</v>
      </c>
      <c r="C1269" s="8" t="s">
        <v>50</v>
      </c>
      <c r="D1269" s="8" t="s">
        <v>224</v>
      </c>
      <c r="E1269" s="30"/>
      <c r="F1269" s="18" t="s">
        <v>1025</v>
      </c>
      <c r="G1269" s="14">
        <f t="shared" si="516"/>
        <v>200</v>
      </c>
      <c r="H1269" s="14">
        <f t="shared" si="516"/>
        <v>200</v>
      </c>
      <c r="I1269" s="14">
        <f t="shared" si="516"/>
        <v>200</v>
      </c>
      <c r="J1269" s="14">
        <f t="shared" si="516"/>
        <v>0</v>
      </c>
    </row>
    <row r="1270" spans="1:10" ht="31.5" customHeight="1" x14ac:dyDescent="0.25">
      <c r="A1270" s="8" t="s">
        <v>55</v>
      </c>
      <c r="B1270" s="8" t="s">
        <v>30</v>
      </c>
      <c r="C1270" s="8" t="s">
        <v>50</v>
      </c>
      <c r="D1270" s="8" t="s">
        <v>225</v>
      </c>
      <c r="E1270" s="30"/>
      <c r="F1270" s="13" t="s">
        <v>683</v>
      </c>
      <c r="G1270" s="14">
        <f t="shared" si="516"/>
        <v>200</v>
      </c>
      <c r="H1270" s="14">
        <f t="shared" si="516"/>
        <v>200</v>
      </c>
      <c r="I1270" s="14">
        <f t="shared" si="516"/>
        <v>200</v>
      </c>
      <c r="J1270" s="14">
        <f t="shared" si="516"/>
        <v>0</v>
      </c>
    </row>
    <row r="1271" spans="1:10" ht="31.5" customHeight="1" x14ac:dyDescent="0.25">
      <c r="A1271" s="8" t="s">
        <v>55</v>
      </c>
      <c r="B1271" s="8" t="s">
        <v>30</v>
      </c>
      <c r="C1271" s="8" t="s">
        <v>50</v>
      </c>
      <c r="D1271" s="8" t="s">
        <v>225</v>
      </c>
      <c r="E1271" s="30">
        <v>200</v>
      </c>
      <c r="F1271" s="24" t="s">
        <v>539</v>
      </c>
      <c r="G1271" s="14">
        <f t="shared" si="516"/>
        <v>200</v>
      </c>
      <c r="H1271" s="14">
        <f t="shared" si="516"/>
        <v>200</v>
      </c>
      <c r="I1271" s="14">
        <f t="shared" si="516"/>
        <v>200</v>
      </c>
      <c r="J1271" s="14">
        <f t="shared" si="516"/>
        <v>0</v>
      </c>
    </row>
    <row r="1272" spans="1:10" ht="31.5" customHeight="1" x14ac:dyDescent="0.25">
      <c r="A1272" s="8" t="s">
        <v>55</v>
      </c>
      <c r="B1272" s="8" t="s">
        <v>30</v>
      </c>
      <c r="C1272" s="8" t="s">
        <v>50</v>
      </c>
      <c r="D1272" s="8" t="s">
        <v>225</v>
      </c>
      <c r="E1272" s="30">
        <v>240</v>
      </c>
      <c r="F1272" s="24" t="s">
        <v>540</v>
      </c>
      <c r="G1272" s="14">
        <v>200</v>
      </c>
      <c r="H1272" s="14">
        <v>200</v>
      </c>
      <c r="I1272" s="14">
        <v>200</v>
      </c>
      <c r="J1272" s="14"/>
    </row>
    <row r="1273" spans="1:10" ht="47.25" customHeight="1" x14ac:dyDescent="0.25">
      <c r="A1273" s="8" t="s">
        <v>55</v>
      </c>
      <c r="B1273" s="8" t="s">
        <v>30</v>
      </c>
      <c r="C1273" s="8" t="s">
        <v>50</v>
      </c>
      <c r="D1273" s="8" t="s">
        <v>163</v>
      </c>
      <c r="E1273" s="30"/>
      <c r="F1273" s="18" t="s">
        <v>686</v>
      </c>
      <c r="G1273" s="14">
        <f t="shared" ref="G1273:J1277" si="517">G1274</f>
        <v>548.79999999999995</v>
      </c>
      <c r="H1273" s="14">
        <f t="shared" si="517"/>
        <v>1176</v>
      </c>
      <c r="I1273" s="14">
        <f t="shared" si="517"/>
        <v>676.59999999999991</v>
      </c>
      <c r="J1273" s="14">
        <f t="shared" si="517"/>
        <v>0</v>
      </c>
    </row>
    <row r="1274" spans="1:10" ht="31.5" customHeight="1" x14ac:dyDescent="0.25">
      <c r="A1274" s="8" t="s">
        <v>55</v>
      </c>
      <c r="B1274" s="8" t="s">
        <v>30</v>
      </c>
      <c r="C1274" s="8" t="s">
        <v>50</v>
      </c>
      <c r="D1274" s="8" t="s">
        <v>226</v>
      </c>
      <c r="E1274" s="30"/>
      <c r="F1274" s="13" t="s">
        <v>690</v>
      </c>
      <c r="G1274" s="14">
        <f t="shared" si="517"/>
        <v>548.79999999999995</v>
      </c>
      <c r="H1274" s="14">
        <f t="shared" si="517"/>
        <v>1176</v>
      </c>
      <c r="I1274" s="14">
        <f t="shared" si="517"/>
        <v>676.59999999999991</v>
      </c>
      <c r="J1274" s="14">
        <f t="shared" si="517"/>
        <v>0</v>
      </c>
    </row>
    <row r="1275" spans="1:10" ht="47.25" customHeight="1" x14ac:dyDescent="0.25">
      <c r="A1275" s="8" t="s">
        <v>55</v>
      </c>
      <c r="B1275" s="8" t="s">
        <v>30</v>
      </c>
      <c r="C1275" s="8" t="s">
        <v>50</v>
      </c>
      <c r="D1275" s="8" t="s">
        <v>227</v>
      </c>
      <c r="E1275" s="30"/>
      <c r="F1275" s="13" t="s">
        <v>1159</v>
      </c>
      <c r="G1275" s="14">
        <f t="shared" si="517"/>
        <v>548.79999999999995</v>
      </c>
      <c r="H1275" s="14">
        <f t="shared" si="517"/>
        <v>1176</v>
      </c>
      <c r="I1275" s="14">
        <f t="shared" si="517"/>
        <v>676.59999999999991</v>
      </c>
      <c r="J1275" s="14">
        <f t="shared" si="517"/>
        <v>0</v>
      </c>
    </row>
    <row r="1276" spans="1:10" ht="63" x14ac:dyDescent="0.25">
      <c r="A1276" s="8" t="s">
        <v>55</v>
      </c>
      <c r="B1276" s="8" t="s">
        <v>30</v>
      </c>
      <c r="C1276" s="8" t="s">
        <v>50</v>
      </c>
      <c r="D1276" s="8" t="s">
        <v>228</v>
      </c>
      <c r="E1276" s="30"/>
      <c r="F1276" s="18" t="s">
        <v>1160</v>
      </c>
      <c r="G1276" s="14">
        <f t="shared" ref="G1276:J1276" si="518">G1277+G1279</f>
        <v>548.79999999999995</v>
      </c>
      <c r="H1276" s="14">
        <f t="shared" si="518"/>
        <v>1176</v>
      </c>
      <c r="I1276" s="14">
        <f t="shared" si="518"/>
        <v>676.59999999999991</v>
      </c>
      <c r="J1276" s="14">
        <f t="shared" si="518"/>
        <v>0</v>
      </c>
    </row>
    <row r="1277" spans="1:10" ht="31.5" customHeight="1" x14ac:dyDescent="0.25">
      <c r="A1277" s="8" t="s">
        <v>55</v>
      </c>
      <c r="B1277" s="8" t="s">
        <v>30</v>
      </c>
      <c r="C1277" s="8" t="s">
        <v>50</v>
      </c>
      <c r="D1277" s="8" t="s">
        <v>228</v>
      </c>
      <c r="E1277" s="30">
        <v>200</v>
      </c>
      <c r="F1277" s="24" t="s">
        <v>539</v>
      </c>
      <c r="G1277" s="14">
        <f t="shared" si="517"/>
        <v>452</v>
      </c>
      <c r="H1277" s="14">
        <f t="shared" si="517"/>
        <v>1079.2</v>
      </c>
      <c r="I1277" s="14">
        <f t="shared" si="517"/>
        <v>579.79999999999995</v>
      </c>
      <c r="J1277" s="14">
        <f t="shared" si="517"/>
        <v>0</v>
      </c>
    </row>
    <row r="1278" spans="1:10" ht="31.5" customHeight="1" x14ac:dyDescent="0.25">
      <c r="A1278" s="8" t="s">
        <v>55</v>
      </c>
      <c r="B1278" s="8" t="s">
        <v>30</v>
      </c>
      <c r="C1278" s="8" t="s">
        <v>50</v>
      </c>
      <c r="D1278" s="8" t="s">
        <v>228</v>
      </c>
      <c r="E1278" s="30">
        <v>240</v>
      </c>
      <c r="F1278" s="24" t="s">
        <v>540</v>
      </c>
      <c r="G1278" s="14">
        <v>452</v>
      </c>
      <c r="H1278" s="14">
        <v>1079.2</v>
      </c>
      <c r="I1278" s="14">
        <v>579.79999999999995</v>
      </c>
      <c r="J1278" s="14"/>
    </row>
    <row r="1279" spans="1:10" ht="15.75" customHeight="1" x14ac:dyDescent="0.25">
      <c r="A1279" s="8" t="s">
        <v>55</v>
      </c>
      <c r="B1279" s="8" t="s">
        <v>30</v>
      </c>
      <c r="C1279" s="8" t="s">
        <v>50</v>
      </c>
      <c r="D1279" s="8" t="s">
        <v>228</v>
      </c>
      <c r="E1279" s="30">
        <v>800</v>
      </c>
      <c r="F1279" s="24" t="s">
        <v>552</v>
      </c>
      <c r="G1279" s="14">
        <f t="shared" ref="G1279:J1279" si="519">G1280</f>
        <v>96.8</v>
      </c>
      <c r="H1279" s="14">
        <f t="shared" si="519"/>
        <v>96.8</v>
      </c>
      <c r="I1279" s="14">
        <f t="shared" si="519"/>
        <v>96.8</v>
      </c>
      <c r="J1279" s="14">
        <f t="shared" si="519"/>
        <v>0</v>
      </c>
    </row>
    <row r="1280" spans="1:10" ht="15.75" customHeight="1" x14ac:dyDescent="0.25">
      <c r="A1280" s="8" t="s">
        <v>55</v>
      </c>
      <c r="B1280" s="8" t="s">
        <v>30</v>
      </c>
      <c r="C1280" s="8" t="s">
        <v>50</v>
      </c>
      <c r="D1280" s="8" t="s">
        <v>228</v>
      </c>
      <c r="E1280" s="30">
        <v>850</v>
      </c>
      <c r="F1280" s="24" t="s">
        <v>554</v>
      </c>
      <c r="G1280" s="14">
        <v>96.8</v>
      </c>
      <c r="H1280" s="14">
        <v>96.8</v>
      </c>
      <c r="I1280" s="14">
        <v>96.8</v>
      </c>
      <c r="J1280" s="14"/>
    </row>
    <row r="1281" spans="1:10" s="3" customFormat="1" ht="15.75" customHeight="1" x14ac:dyDescent="0.25">
      <c r="A1281" s="10" t="s">
        <v>55</v>
      </c>
      <c r="B1281" s="10" t="s">
        <v>24</v>
      </c>
      <c r="C1281" s="10"/>
      <c r="D1281" s="10"/>
      <c r="E1281" s="10"/>
      <c r="F1281" s="5" t="s">
        <v>27</v>
      </c>
      <c r="G1281" s="15">
        <f>G1282+G1309</f>
        <v>303703.09999999998</v>
      </c>
      <c r="H1281" s="15">
        <f>H1282+H1309</f>
        <v>265284.40000000002</v>
      </c>
      <c r="I1281" s="15">
        <f>I1282+I1309</f>
        <v>265284.40000000002</v>
      </c>
      <c r="J1281" s="15">
        <f>J1282+J1309</f>
        <v>0</v>
      </c>
    </row>
    <row r="1282" spans="1:10" s="9" customFormat="1" ht="15.75" customHeight="1" x14ac:dyDescent="0.25">
      <c r="A1282" s="11" t="s">
        <v>55</v>
      </c>
      <c r="B1282" s="11" t="s">
        <v>24</v>
      </c>
      <c r="C1282" s="11" t="s">
        <v>37</v>
      </c>
      <c r="D1282" s="11"/>
      <c r="E1282" s="11"/>
      <c r="F1282" s="7" t="s">
        <v>60</v>
      </c>
      <c r="G1282" s="16">
        <f>G1283+G1292+G1297+G1303</f>
        <v>301766</v>
      </c>
      <c r="H1282" s="16">
        <f t="shared" ref="H1282:J1282" si="520">H1283+H1292+H1297+H1303</f>
        <v>263515</v>
      </c>
      <c r="I1282" s="16">
        <f t="shared" si="520"/>
        <v>263515</v>
      </c>
      <c r="J1282" s="16">
        <f t="shared" si="520"/>
        <v>0</v>
      </c>
    </row>
    <row r="1283" spans="1:10" ht="31.5" customHeight="1" x14ac:dyDescent="0.25">
      <c r="A1283" s="8" t="s">
        <v>55</v>
      </c>
      <c r="B1283" s="8" t="s">
        <v>24</v>
      </c>
      <c r="C1283" s="8" t="s">
        <v>37</v>
      </c>
      <c r="D1283" s="8" t="s">
        <v>136</v>
      </c>
      <c r="E1283" s="30"/>
      <c r="F1283" s="13" t="s">
        <v>650</v>
      </c>
      <c r="G1283" s="14">
        <f t="shared" ref="G1283:J1284" si="521">G1284</f>
        <v>285083.8</v>
      </c>
      <c r="H1283" s="14">
        <f t="shared" si="521"/>
        <v>246649.5</v>
      </c>
      <c r="I1283" s="14">
        <f t="shared" si="521"/>
        <v>246649.5</v>
      </c>
      <c r="J1283" s="14">
        <f t="shared" si="521"/>
        <v>0</v>
      </c>
    </row>
    <row r="1284" spans="1:10" ht="31.5" customHeight="1" x14ac:dyDescent="0.25">
      <c r="A1284" s="8" t="s">
        <v>55</v>
      </c>
      <c r="B1284" s="8" t="s">
        <v>24</v>
      </c>
      <c r="C1284" s="8" t="s">
        <v>37</v>
      </c>
      <c r="D1284" s="8" t="s">
        <v>137</v>
      </c>
      <c r="E1284" s="30"/>
      <c r="F1284" s="13" t="s">
        <v>651</v>
      </c>
      <c r="G1284" s="14">
        <f>G1285</f>
        <v>285083.8</v>
      </c>
      <c r="H1284" s="14">
        <f t="shared" si="521"/>
        <v>246649.5</v>
      </c>
      <c r="I1284" s="14">
        <f t="shared" si="521"/>
        <v>246649.5</v>
      </c>
      <c r="J1284" s="14">
        <f t="shared" si="521"/>
        <v>0</v>
      </c>
    </row>
    <row r="1285" spans="1:10" ht="47.25" x14ac:dyDescent="0.25">
      <c r="A1285" s="8" t="s">
        <v>55</v>
      </c>
      <c r="B1285" s="8" t="s">
        <v>24</v>
      </c>
      <c r="C1285" s="8" t="s">
        <v>37</v>
      </c>
      <c r="D1285" s="8" t="s">
        <v>138</v>
      </c>
      <c r="E1285" s="30"/>
      <c r="F1285" s="18" t="s">
        <v>1007</v>
      </c>
      <c r="G1285" s="14">
        <f>G1286+G1289</f>
        <v>285083.8</v>
      </c>
      <c r="H1285" s="14">
        <f t="shared" ref="H1285:J1285" si="522">H1286+H1289</f>
        <v>246649.5</v>
      </c>
      <c r="I1285" s="14">
        <f t="shared" si="522"/>
        <v>246649.5</v>
      </c>
      <c r="J1285" s="14">
        <f t="shared" si="522"/>
        <v>0</v>
      </c>
    </row>
    <row r="1286" spans="1:10" x14ac:dyDescent="0.25">
      <c r="A1286" s="8" t="s">
        <v>55</v>
      </c>
      <c r="B1286" s="8" t="s">
        <v>24</v>
      </c>
      <c r="C1286" s="8" t="s">
        <v>37</v>
      </c>
      <c r="D1286" s="8" t="s">
        <v>915</v>
      </c>
      <c r="E1286" s="30"/>
      <c r="F1286" s="24" t="s">
        <v>1062</v>
      </c>
      <c r="G1286" s="14">
        <f>G1287</f>
        <v>280003.5</v>
      </c>
      <c r="H1286" s="14">
        <f t="shared" ref="H1286:J1287" si="523">H1287</f>
        <v>242902.2</v>
      </c>
      <c r="I1286" s="14">
        <f t="shared" si="523"/>
        <v>242902.2</v>
      </c>
      <c r="J1286" s="14">
        <f t="shared" si="523"/>
        <v>0</v>
      </c>
    </row>
    <row r="1287" spans="1:10" ht="31.5" customHeight="1" x14ac:dyDescent="0.25">
      <c r="A1287" s="8" t="s">
        <v>55</v>
      </c>
      <c r="B1287" s="8" t="s">
        <v>24</v>
      </c>
      <c r="C1287" s="8" t="s">
        <v>37</v>
      </c>
      <c r="D1287" s="8" t="s">
        <v>915</v>
      </c>
      <c r="E1287" s="30">
        <v>200</v>
      </c>
      <c r="F1287" s="24" t="s">
        <v>539</v>
      </c>
      <c r="G1287" s="14">
        <f>G1288</f>
        <v>280003.5</v>
      </c>
      <c r="H1287" s="14">
        <f t="shared" si="523"/>
        <v>242902.2</v>
      </c>
      <c r="I1287" s="14">
        <f t="shared" si="523"/>
        <v>242902.2</v>
      </c>
      <c r="J1287" s="14">
        <f t="shared" si="523"/>
        <v>0</v>
      </c>
    </row>
    <row r="1288" spans="1:10" ht="31.5" customHeight="1" x14ac:dyDescent="0.25">
      <c r="A1288" s="8" t="s">
        <v>55</v>
      </c>
      <c r="B1288" s="8" t="s">
        <v>24</v>
      </c>
      <c r="C1288" s="8" t="s">
        <v>37</v>
      </c>
      <c r="D1288" s="8" t="s">
        <v>915</v>
      </c>
      <c r="E1288" s="30">
        <v>240</v>
      </c>
      <c r="F1288" s="24" t="s">
        <v>540</v>
      </c>
      <c r="G1288" s="14">
        <v>280003.5</v>
      </c>
      <c r="H1288" s="14">
        <v>242902.2</v>
      </c>
      <c r="I1288" s="14">
        <v>242902.2</v>
      </c>
      <c r="J1288" s="14"/>
    </row>
    <row r="1289" spans="1:10" x14ac:dyDescent="0.25">
      <c r="A1289" s="8" t="s">
        <v>55</v>
      </c>
      <c r="B1289" s="8" t="s">
        <v>24</v>
      </c>
      <c r="C1289" s="8" t="s">
        <v>37</v>
      </c>
      <c r="D1289" s="8" t="s">
        <v>916</v>
      </c>
      <c r="E1289" s="30"/>
      <c r="F1289" s="24" t="s">
        <v>1064</v>
      </c>
      <c r="G1289" s="14">
        <f>G1290</f>
        <v>5080.3</v>
      </c>
      <c r="H1289" s="14">
        <f t="shared" ref="H1289:J1290" si="524">H1290</f>
        <v>3747.3</v>
      </c>
      <c r="I1289" s="14">
        <f t="shared" si="524"/>
        <v>3747.3</v>
      </c>
      <c r="J1289" s="14">
        <f t="shared" si="524"/>
        <v>0</v>
      </c>
    </row>
    <row r="1290" spans="1:10" ht="31.5" customHeight="1" x14ac:dyDescent="0.25">
      <c r="A1290" s="8" t="s">
        <v>55</v>
      </c>
      <c r="B1290" s="8" t="s">
        <v>24</v>
      </c>
      <c r="C1290" s="8" t="s">
        <v>37</v>
      </c>
      <c r="D1290" s="8" t="s">
        <v>916</v>
      </c>
      <c r="E1290" s="30">
        <v>200</v>
      </c>
      <c r="F1290" s="24" t="s">
        <v>539</v>
      </c>
      <c r="G1290" s="14">
        <f>G1291</f>
        <v>5080.3</v>
      </c>
      <c r="H1290" s="14">
        <f t="shared" si="524"/>
        <v>3747.3</v>
      </c>
      <c r="I1290" s="14">
        <f t="shared" si="524"/>
        <v>3747.3</v>
      </c>
      <c r="J1290" s="14">
        <f t="shared" si="524"/>
        <v>0</v>
      </c>
    </row>
    <row r="1291" spans="1:10" ht="31.5" customHeight="1" x14ac:dyDescent="0.25">
      <c r="A1291" s="8" t="s">
        <v>55</v>
      </c>
      <c r="B1291" s="8" t="s">
        <v>24</v>
      </c>
      <c r="C1291" s="8" t="s">
        <v>37</v>
      </c>
      <c r="D1291" s="8" t="s">
        <v>916</v>
      </c>
      <c r="E1291" s="30">
        <v>240</v>
      </c>
      <c r="F1291" s="24" t="s">
        <v>540</v>
      </c>
      <c r="G1291" s="14">
        <v>5080.3</v>
      </c>
      <c r="H1291" s="14">
        <v>3747.3</v>
      </c>
      <c r="I1291" s="14">
        <v>3747.3</v>
      </c>
      <c r="J1291" s="14"/>
    </row>
    <row r="1292" spans="1:10" ht="63" customHeight="1" x14ac:dyDescent="0.25">
      <c r="A1292" s="8" t="s">
        <v>55</v>
      </c>
      <c r="B1292" s="8" t="s">
        <v>24</v>
      </c>
      <c r="C1292" s="8" t="s">
        <v>37</v>
      </c>
      <c r="D1292" s="8" t="s">
        <v>139</v>
      </c>
      <c r="E1292" s="30"/>
      <c r="F1292" s="13" t="s">
        <v>658</v>
      </c>
      <c r="G1292" s="14">
        <f t="shared" ref="G1292:J1295" si="525">G1293</f>
        <v>12504.2</v>
      </c>
      <c r="H1292" s="14">
        <f t="shared" si="525"/>
        <v>12504.2</v>
      </c>
      <c r="I1292" s="14">
        <f t="shared" si="525"/>
        <v>12504.2</v>
      </c>
      <c r="J1292" s="14">
        <f t="shared" si="525"/>
        <v>0</v>
      </c>
    </row>
    <row r="1293" spans="1:10" ht="31.5" customHeight="1" x14ac:dyDescent="0.25">
      <c r="A1293" s="8" t="s">
        <v>55</v>
      </c>
      <c r="B1293" s="8" t="s">
        <v>24</v>
      </c>
      <c r="C1293" s="8" t="s">
        <v>37</v>
      </c>
      <c r="D1293" s="8" t="s">
        <v>140</v>
      </c>
      <c r="E1293" s="30"/>
      <c r="F1293" s="13" t="s">
        <v>659</v>
      </c>
      <c r="G1293" s="14">
        <f t="shared" si="525"/>
        <v>12504.2</v>
      </c>
      <c r="H1293" s="14">
        <f t="shared" si="525"/>
        <v>12504.2</v>
      </c>
      <c r="I1293" s="14">
        <f t="shared" si="525"/>
        <v>12504.2</v>
      </c>
      <c r="J1293" s="14">
        <f t="shared" si="525"/>
        <v>0</v>
      </c>
    </row>
    <row r="1294" spans="1:10" ht="47.25" x14ac:dyDescent="0.25">
      <c r="A1294" s="8" t="s">
        <v>55</v>
      </c>
      <c r="B1294" s="8" t="s">
        <v>24</v>
      </c>
      <c r="C1294" s="8" t="s">
        <v>37</v>
      </c>
      <c r="D1294" s="8" t="s">
        <v>424</v>
      </c>
      <c r="E1294" s="30"/>
      <c r="F1294" s="18" t="s">
        <v>1124</v>
      </c>
      <c r="G1294" s="14">
        <f t="shared" si="525"/>
        <v>12504.2</v>
      </c>
      <c r="H1294" s="14">
        <f t="shared" si="525"/>
        <v>12504.2</v>
      </c>
      <c r="I1294" s="14">
        <f t="shared" si="525"/>
        <v>12504.2</v>
      </c>
      <c r="J1294" s="14">
        <f t="shared" si="525"/>
        <v>0</v>
      </c>
    </row>
    <row r="1295" spans="1:10" ht="31.5" customHeight="1" x14ac:dyDescent="0.25">
      <c r="A1295" s="8" t="s">
        <v>55</v>
      </c>
      <c r="B1295" s="8" t="s">
        <v>24</v>
      </c>
      <c r="C1295" s="8" t="s">
        <v>37</v>
      </c>
      <c r="D1295" s="8" t="s">
        <v>424</v>
      </c>
      <c r="E1295" s="30">
        <v>200</v>
      </c>
      <c r="F1295" s="24" t="s">
        <v>539</v>
      </c>
      <c r="G1295" s="14">
        <f t="shared" si="525"/>
        <v>12504.2</v>
      </c>
      <c r="H1295" s="14">
        <f t="shared" si="525"/>
        <v>12504.2</v>
      </c>
      <c r="I1295" s="14">
        <f t="shared" si="525"/>
        <v>12504.2</v>
      </c>
      <c r="J1295" s="14">
        <f t="shared" si="525"/>
        <v>0</v>
      </c>
    </row>
    <row r="1296" spans="1:10" ht="31.5" customHeight="1" x14ac:dyDescent="0.25">
      <c r="A1296" s="8" t="s">
        <v>55</v>
      </c>
      <c r="B1296" s="8" t="s">
        <v>24</v>
      </c>
      <c r="C1296" s="8" t="s">
        <v>37</v>
      </c>
      <c r="D1296" s="8" t="s">
        <v>424</v>
      </c>
      <c r="E1296" s="30">
        <v>240</v>
      </c>
      <c r="F1296" s="24" t="s">
        <v>540</v>
      </c>
      <c r="G1296" s="14">
        <v>12504.2</v>
      </c>
      <c r="H1296" s="14">
        <v>12504.2</v>
      </c>
      <c r="I1296" s="14">
        <v>12504.2</v>
      </c>
      <c r="J1296" s="14"/>
    </row>
    <row r="1297" spans="1:11" ht="63" x14ac:dyDescent="0.25">
      <c r="A1297" s="8" t="s">
        <v>55</v>
      </c>
      <c r="B1297" s="8" t="s">
        <v>24</v>
      </c>
      <c r="C1297" s="8" t="s">
        <v>37</v>
      </c>
      <c r="D1297" s="8" t="s">
        <v>142</v>
      </c>
      <c r="E1297" s="30"/>
      <c r="F1297" s="18" t="s">
        <v>1125</v>
      </c>
      <c r="G1297" s="14">
        <f t="shared" ref="G1297:J1301" si="526">G1298</f>
        <v>4178</v>
      </c>
      <c r="H1297" s="14">
        <f t="shared" si="526"/>
        <v>4361.3</v>
      </c>
      <c r="I1297" s="14">
        <f t="shared" si="526"/>
        <v>4361.3</v>
      </c>
      <c r="J1297" s="14">
        <f t="shared" si="526"/>
        <v>0</v>
      </c>
    </row>
    <row r="1298" spans="1:11" ht="47.25" customHeight="1" x14ac:dyDescent="0.25">
      <c r="A1298" s="8" t="s">
        <v>55</v>
      </c>
      <c r="B1298" s="8" t="s">
        <v>24</v>
      </c>
      <c r="C1298" s="8" t="s">
        <v>37</v>
      </c>
      <c r="D1298" s="8" t="s">
        <v>143</v>
      </c>
      <c r="E1298" s="30"/>
      <c r="F1298" s="18" t="s">
        <v>1156</v>
      </c>
      <c r="G1298" s="14">
        <f t="shared" si="526"/>
        <v>4178</v>
      </c>
      <c r="H1298" s="14">
        <f t="shared" si="526"/>
        <v>4361.3</v>
      </c>
      <c r="I1298" s="14">
        <f t="shared" si="526"/>
        <v>4361.3</v>
      </c>
      <c r="J1298" s="14">
        <f t="shared" si="526"/>
        <v>0</v>
      </c>
    </row>
    <row r="1299" spans="1:11" ht="63" customHeight="1" x14ac:dyDescent="0.25">
      <c r="A1299" s="8" t="s">
        <v>55</v>
      </c>
      <c r="B1299" s="8" t="s">
        <v>24</v>
      </c>
      <c r="C1299" s="8" t="s">
        <v>37</v>
      </c>
      <c r="D1299" s="8" t="s">
        <v>144</v>
      </c>
      <c r="E1299" s="30"/>
      <c r="F1299" s="13" t="s">
        <v>678</v>
      </c>
      <c r="G1299" s="14">
        <f t="shared" si="526"/>
        <v>4178</v>
      </c>
      <c r="H1299" s="14">
        <f t="shared" si="526"/>
        <v>4361.3</v>
      </c>
      <c r="I1299" s="14">
        <f t="shared" si="526"/>
        <v>4361.3</v>
      </c>
      <c r="J1299" s="14">
        <f t="shared" si="526"/>
        <v>0</v>
      </c>
    </row>
    <row r="1300" spans="1:11" ht="15.75" customHeight="1" x14ac:dyDescent="0.25">
      <c r="A1300" s="8" t="s">
        <v>55</v>
      </c>
      <c r="B1300" s="8" t="s">
        <v>24</v>
      </c>
      <c r="C1300" s="8" t="s">
        <v>37</v>
      </c>
      <c r="D1300" s="8" t="s">
        <v>145</v>
      </c>
      <c r="E1300" s="30"/>
      <c r="F1300" s="13" t="s">
        <v>679</v>
      </c>
      <c r="G1300" s="14">
        <f t="shared" si="526"/>
        <v>4178</v>
      </c>
      <c r="H1300" s="14">
        <f t="shared" si="526"/>
        <v>4361.3</v>
      </c>
      <c r="I1300" s="14">
        <f t="shared" si="526"/>
        <v>4361.3</v>
      </c>
      <c r="J1300" s="14">
        <f t="shared" si="526"/>
        <v>0</v>
      </c>
    </row>
    <row r="1301" spans="1:11" ht="31.5" customHeight="1" x14ac:dyDescent="0.25">
      <c r="A1301" s="8" t="s">
        <v>55</v>
      </c>
      <c r="B1301" s="8" t="s">
        <v>24</v>
      </c>
      <c r="C1301" s="8" t="s">
        <v>37</v>
      </c>
      <c r="D1301" s="8" t="s">
        <v>145</v>
      </c>
      <c r="E1301" s="30">
        <v>200</v>
      </c>
      <c r="F1301" s="24" t="s">
        <v>539</v>
      </c>
      <c r="G1301" s="14">
        <f t="shared" si="526"/>
        <v>4178</v>
      </c>
      <c r="H1301" s="14">
        <f t="shared" si="526"/>
        <v>4361.3</v>
      </c>
      <c r="I1301" s="14">
        <f t="shared" si="526"/>
        <v>4361.3</v>
      </c>
      <c r="J1301" s="14">
        <f t="shared" si="526"/>
        <v>0</v>
      </c>
    </row>
    <row r="1302" spans="1:11" ht="31.5" customHeight="1" x14ac:dyDescent="0.25">
      <c r="A1302" s="8" t="s">
        <v>55</v>
      </c>
      <c r="B1302" s="8" t="s">
        <v>24</v>
      </c>
      <c r="C1302" s="8" t="s">
        <v>37</v>
      </c>
      <c r="D1302" s="8" t="s">
        <v>145</v>
      </c>
      <c r="E1302" s="30">
        <v>240</v>
      </c>
      <c r="F1302" s="24" t="s">
        <v>540</v>
      </c>
      <c r="G1302" s="14">
        <v>4178</v>
      </c>
      <c r="H1302" s="14">
        <v>4361.3</v>
      </c>
      <c r="I1302" s="14">
        <v>4361.3</v>
      </c>
      <c r="J1302" s="14"/>
    </row>
    <row r="1303" spans="1:11" ht="31.5" hidden="1" customHeight="1" x14ac:dyDescent="0.25">
      <c r="A1303" s="8" t="s">
        <v>55</v>
      </c>
      <c r="B1303" s="8" t="s">
        <v>24</v>
      </c>
      <c r="C1303" s="8" t="s">
        <v>37</v>
      </c>
      <c r="D1303" s="8" t="s">
        <v>149</v>
      </c>
      <c r="E1303" s="30"/>
      <c r="F1303" s="13" t="s">
        <v>707</v>
      </c>
      <c r="G1303" s="14">
        <f>G1304</f>
        <v>0</v>
      </c>
      <c r="H1303" s="14">
        <f t="shared" ref="H1303:J1307" si="527">H1304</f>
        <v>0</v>
      </c>
      <c r="I1303" s="14">
        <f t="shared" si="527"/>
        <v>0</v>
      </c>
      <c r="J1303" s="14">
        <f t="shared" si="527"/>
        <v>0</v>
      </c>
      <c r="K1303" s="2">
        <v>0</v>
      </c>
    </row>
    <row r="1304" spans="1:11" ht="31.5" hidden="1" customHeight="1" x14ac:dyDescent="0.25">
      <c r="A1304" s="8" t="s">
        <v>55</v>
      </c>
      <c r="B1304" s="8" t="s">
        <v>24</v>
      </c>
      <c r="C1304" s="8" t="s">
        <v>37</v>
      </c>
      <c r="D1304" s="8" t="s">
        <v>150</v>
      </c>
      <c r="E1304" s="30"/>
      <c r="F1304" s="13" t="s">
        <v>722</v>
      </c>
      <c r="G1304" s="14">
        <f>G1305</f>
        <v>0</v>
      </c>
      <c r="H1304" s="14">
        <f t="shared" si="527"/>
        <v>0</v>
      </c>
      <c r="I1304" s="14">
        <f t="shared" si="527"/>
        <v>0</v>
      </c>
      <c r="J1304" s="14">
        <f t="shared" si="527"/>
        <v>0</v>
      </c>
      <c r="K1304" s="2">
        <v>0</v>
      </c>
    </row>
    <row r="1305" spans="1:11" ht="47.25" hidden="1" x14ac:dyDescent="0.25">
      <c r="A1305" s="8" t="s">
        <v>55</v>
      </c>
      <c r="B1305" s="8" t="s">
        <v>24</v>
      </c>
      <c r="C1305" s="8" t="s">
        <v>37</v>
      </c>
      <c r="D1305" s="8" t="s">
        <v>320</v>
      </c>
      <c r="E1305" s="30"/>
      <c r="F1305" s="18" t="s">
        <v>724</v>
      </c>
      <c r="G1305" s="14">
        <f>G1306</f>
        <v>0</v>
      </c>
      <c r="H1305" s="14">
        <f t="shared" si="527"/>
        <v>0</v>
      </c>
      <c r="I1305" s="14">
        <f t="shared" si="527"/>
        <v>0</v>
      </c>
      <c r="J1305" s="14">
        <f t="shared" si="527"/>
        <v>0</v>
      </c>
      <c r="K1305" s="2">
        <v>0</v>
      </c>
    </row>
    <row r="1306" spans="1:11" ht="31.5" hidden="1" customHeight="1" x14ac:dyDescent="0.25">
      <c r="A1306" s="8" t="s">
        <v>55</v>
      </c>
      <c r="B1306" s="8" t="s">
        <v>24</v>
      </c>
      <c r="C1306" s="8" t="s">
        <v>37</v>
      </c>
      <c r="D1306" s="8" t="s">
        <v>917</v>
      </c>
      <c r="E1306" s="30"/>
      <c r="F1306" s="24" t="s">
        <v>1094</v>
      </c>
      <c r="G1306" s="14">
        <f>G1307</f>
        <v>0</v>
      </c>
      <c r="H1306" s="14">
        <f t="shared" si="527"/>
        <v>0</v>
      </c>
      <c r="I1306" s="14">
        <f t="shared" si="527"/>
        <v>0</v>
      </c>
      <c r="J1306" s="14">
        <f t="shared" si="527"/>
        <v>0</v>
      </c>
      <c r="K1306" s="2">
        <v>0</v>
      </c>
    </row>
    <row r="1307" spans="1:11" hidden="1" x14ac:dyDescent="0.25">
      <c r="A1307" s="8" t="s">
        <v>55</v>
      </c>
      <c r="B1307" s="8" t="s">
        <v>24</v>
      </c>
      <c r="C1307" s="8" t="s">
        <v>37</v>
      </c>
      <c r="D1307" s="8" t="s">
        <v>917</v>
      </c>
      <c r="E1307" s="30">
        <v>800</v>
      </c>
      <c r="F1307" s="24" t="s">
        <v>552</v>
      </c>
      <c r="G1307" s="14">
        <f>G1308</f>
        <v>0</v>
      </c>
      <c r="H1307" s="14">
        <f t="shared" si="527"/>
        <v>0</v>
      </c>
      <c r="I1307" s="14">
        <f t="shared" si="527"/>
        <v>0</v>
      </c>
      <c r="J1307" s="14">
        <f t="shared" si="527"/>
        <v>0</v>
      </c>
      <c r="K1307" s="2">
        <v>0</v>
      </c>
    </row>
    <row r="1308" spans="1:11" ht="31.5" hidden="1" customHeight="1" x14ac:dyDescent="0.25">
      <c r="A1308" s="8" t="s">
        <v>55</v>
      </c>
      <c r="B1308" s="8" t="s">
        <v>24</v>
      </c>
      <c r="C1308" s="8" t="s">
        <v>37</v>
      </c>
      <c r="D1308" s="8" t="s">
        <v>917</v>
      </c>
      <c r="E1308" s="30">
        <v>810</v>
      </c>
      <c r="F1308" s="18" t="s">
        <v>560</v>
      </c>
      <c r="G1308" s="14"/>
      <c r="H1308" s="14"/>
      <c r="I1308" s="14"/>
      <c r="J1308" s="14"/>
      <c r="K1308" s="2">
        <v>0</v>
      </c>
    </row>
    <row r="1309" spans="1:11" s="9" customFormat="1" ht="15.75" customHeight="1" x14ac:dyDescent="0.25">
      <c r="A1309" s="11" t="s">
        <v>55</v>
      </c>
      <c r="B1309" s="11" t="s">
        <v>24</v>
      </c>
      <c r="C1309" s="11" t="s">
        <v>25</v>
      </c>
      <c r="D1309" s="11"/>
      <c r="E1309" s="11"/>
      <c r="F1309" s="7" t="s">
        <v>28</v>
      </c>
      <c r="G1309" s="16">
        <f>G1316+G1310+G1321</f>
        <v>1937.1</v>
      </c>
      <c r="H1309" s="16">
        <f t="shared" ref="H1309:J1309" si="528">H1316+H1310+H1321</f>
        <v>1769.4</v>
      </c>
      <c r="I1309" s="16">
        <f t="shared" si="528"/>
        <v>1769.4</v>
      </c>
      <c r="J1309" s="16">
        <f t="shared" si="528"/>
        <v>0</v>
      </c>
    </row>
    <row r="1310" spans="1:11" s="9" customFormat="1" ht="31.5" customHeight="1" x14ac:dyDescent="0.25">
      <c r="A1310" s="8" t="s">
        <v>55</v>
      </c>
      <c r="B1310" s="8" t="s">
        <v>24</v>
      </c>
      <c r="C1310" s="8" t="s">
        <v>25</v>
      </c>
      <c r="D1310" s="8" t="s">
        <v>229</v>
      </c>
      <c r="E1310" s="8"/>
      <c r="F1310" s="18" t="s">
        <v>647</v>
      </c>
      <c r="G1310" s="14">
        <f t="shared" ref="G1310:J1314" si="529">G1311</f>
        <v>1624.6</v>
      </c>
      <c r="H1310" s="14">
        <f t="shared" si="529"/>
        <v>1456.9</v>
      </c>
      <c r="I1310" s="14">
        <f t="shared" si="529"/>
        <v>1456.9</v>
      </c>
      <c r="J1310" s="14">
        <f t="shared" si="529"/>
        <v>0</v>
      </c>
    </row>
    <row r="1311" spans="1:11" s="9" customFormat="1" ht="47.25" x14ac:dyDescent="0.25">
      <c r="A1311" s="8" t="s">
        <v>55</v>
      </c>
      <c r="B1311" s="8" t="s">
        <v>24</v>
      </c>
      <c r="C1311" s="8" t="s">
        <v>25</v>
      </c>
      <c r="D1311" s="8" t="s">
        <v>230</v>
      </c>
      <c r="E1311" s="8"/>
      <c r="F1311" s="18" t="s">
        <v>1004</v>
      </c>
      <c r="G1311" s="14">
        <f t="shared" si="529"/>
        <v>1624.6</v>
      </c>
      <c r="H1311" s="14">
        <f t="shared" si="529"/>
        <v>1456.9</v>
      </c>
      <c r="I1311" s="14">
        <f t="shared" si="529"/>
        <v>1456.9</v>
      </c>
      <c r="J1311" s="14">
        <f t="shared" si="529"/>
        <v>0</v>
      </c>
    </row>
    <row r="1312" spans="1:11" s="9" customFormat="1" ht="47.25" x14ac:dyDescent="0.25">
      <c r="A1312" s="8" t="s">
        <v>55</v>
      </c>
      <c r="B1312" s="8" t="s">
        <v>24</v>
      </c>
      <c r="C1312" s="8" t="s">
        <v>25</v>
      </c>
      <c r="D1312" s="8" t="s">
        <v>231</v>
      </c>
      <c r="E1312" s="8"/>
      <c r="F1312" s="18" t="s">
        <v>1006</v>
      </c>
      <c r="G1312" s="14">
        <f t="shared" si="529"/>
        <v>1624.6</v>
      </c>
      <c r="H1312" s="14">
        <f t="shared" si="529"/>
        <v>1456.9</v>
      </c>
      <c r="I1312" s="14">
        <f t="shared" si="529"/>
        <v>1456.9</v>
      </c>
      <c r="J1312" s="14">
        <f t="shared" si="529"/>
        <v>0</v>
      </c>
    </row>
    <row r="1313" spans="1:10" s="9" customFormat="1" ht="31.5" customHeight="1" x14ac:dyDescent="0.25">
      <c r="A1313" s="8" t="s">
        <v>55</v>
      </c>
      <c r="B1313" s="8" t="s">
        <v>24</v>
      </c>
      <c r="C1313" s="8" t="s">
        <v>25</v>
      </c>
      <c r="D1313" s="8" t="s">
        <v>232</v>
      </c>
      <c r="E1313" s="8"/>
      <c r="F1313" s="18" t="s">
        <v>648</v>
      </c>
      <c r="G1313" s="14">
        <f t="shared" si="529"/>
        <v>1624.6</v>
      </c>
      <c r="H1313" s="14">
        <f t="shared" si="529"/>
        <v>1456.9</v>
      </c>
      <c r="I1313" s="14">
        <f t="shared" si="529"/>
        <v>1456.9</v>
      </c>
      <c r="J1313" s="14">
        <f t="shared" si="529"/>
        <v>0</v>
      </c>
    </row>
    <row r="1314" spans="1:10" s="9" customFormat="1" ht="31.5" customHeight="1" x14ac:dyDescent="0.25">
      <c r="A1314" s="8" t="s">
        <v>55</v>
      </c>
      <c r="B1314" s="8" t="s">
        <v>24</v>
      </c>
      <c r="C1314" s="8" t="s">
        <v>25</v>
      </c>
      <c r="D1314" s="8" t="s">
        <v>232</v>
      </c>
      <c r="E1314" s="8" t="s">
        <v>161</v>
      </c>
      <c r="F1314" s="24" t="s">
        <v>539</v>
      </c>
      <c r="G1314" s="14">
        <f t="shared" si="529"/>
        <v>1624.6</v>
      </c>
      <c r="H1314" s="14">
        <f t="shared" si="529"/>
        <v>1456.9</v>
      </c>
      <c r="I1314" s="14">
        <f t="shared" si="529"/>
        <v>1456.9</v>
      </c>
      <c r="J1314" s="14">
        <f t="shared" si="529"/>
        <v>0</v>
      </c>
    </row>
    <row r="1315" spans="1:10" s="9" customFormat="1" ht="31.5" customHeight="1" x14ac:dyDescent="0.25">
      <c r="A1315" s="8" t="s">
        <v>55</v>
      </c>
      <c r="B1315" s="8" t="s">
        <v>24</v>
      </c>
      <c r="C1315" s="8" t="s">
        <v>25</v>
      </c>
      <c r="D1315" s="8" t="s">
        <v>232</v>
      </c>
      <c r="E1315" s="8" t="s">
        <v>162</v>
      </c>
      <c r="F1315" s="24" t="s">
        <v>540</v>
      </c>
      <c r="G1315" s="14">
        <v>1624.6</v>
      </c>
      <c r="H1315" s="14">
        <v>1456.9</v>
      </c>
      <c r="I1315" s="14">
        <v>1456.9</v>
      </c>
      <c r="J1315" s="14"/>
    </row>
    <row r="1316" spans="1:10" ht="63" customHeight="1" x14ac:dyDescent="0.25">
      <c r="A1316" s="8" t="s">
        <v>55</v>
      </c>
      <c r="B1316" s="8" t="s">
        <v>24</v>
      </c>
      <c r="C1316" s="8" t="s">
        <v>25</v>
      </c>
      <c r="D1316" s="8" t="s">
        <v>139</v>
      </c>
      <c r="E1316" s="8"/>
      <c r="F1316" s="13" t="s">
        <v>658</v>
      </c>
      <c r="G1316" s="14">
        <f t="shared" ref="G1316:J1319" si="530">G1317</f>
        <v>295.60000000000002</v>
      </c>
      <c r="H1316" s="14">
        <f t="shared" si="530"/>
        <v>295.60000000000002</v>
      </c>
      <c r="I1316" s="14">
        <f t="shared" si="530"/>
        <v>295.60000000000002</v>
      </c>
      <c r="J1316" s="14">
        <f t="shared" si="530"/>
        <v>0</v>
      </c>
    </row>
    <row r="1317" spans="1:10" ht="31.5" customHeight="1" x14ac:dyDescent="0.25">
      <c r="A1317" s="8" t="s">
        <v>55</v>
      </c>
      <c r="B1317" s="8" t="s">
        <v>24</v>
      </c>
      <c r="C1317" s="8" t="s">
        <v>25</v>
      </c>
      <c r="D1317" s="8" t="s">
        <v>140</v>
      </c>
      <c r="E1317" s="8"/>
      <c r="F1317" s="13" t="s">
        <v>659</v>
      </c>
      <c r="G1317" s="14">
        <f t="shared" si="530"/>
        <v>295.60000000000002</v>
      </c>
      <c r="H1317" s="14">
        <f t="shared" si="530"/>
        <v>295.60000000000002</v>
      </c>
      <c r="I1317" s="14">
        <f t="shared" si="530"/>
        <v>295.60000000000002</v>
      </c>
      <c r="J1317" s="14">
        <f t="shared" si="530"/>
        <v>0</v>
      </c>
    </row>
    <row r="1318" spans="1:10" ht="47.25" x14ac:dyDescent="0.25">
      <c r="A1318" s="8" t="s">
        <v>55</v>
      </c>
      <c r="B1318" s="8" t="s">
        <v>24</v>
      </c>
      <c r="C1318" s="8" t="s">
        <v>25</v>
      </c>
      <c r="D1318" s="8" t="s">
        <v>141</v>
      </c>
      <c r="E1318" s="8"/>
      <c r="F1318" s="18" t="s">
        <v>1017</v>
      </c>
      <c r="G1318" s="14">
        <f t="shared" si="530"/>
        <v>295.60000000000002</v>
      </c>
      <c r="H1318" s="14">
        <f t="shared" si="530"/>
        <v>295.60000000000002</v>
      </c>
      <c r="I1318" s="14">
        <f t="shared" si="530"/>
        <v>295.60000000000002</v>
      </c>
      <c r="J1318" s="14">
        <f t="shared" si="530"/>
        <v>0</v>
      </c>
    </row>
    <row r="1319" spans="1:10" ht="31.5" customHeight="1" x14ac:dyDescent="0.25">
      <c r="A1319" s="8" t="s">
        <v>55</v>
      </c>
      <c r="B1319" s="8" t="s">
        <v>24</v>
      </c>
      <c r="C1319" s="8" t="s">
        <v>25</v>
      </c>
      <c r="D1319" s="8" t="s">
        <v>141</v>
      </c>
      <c r="E1319" s="8" t="s">
        <v>161</v>
      </c>
      <c r="F1319" s="24" t="s">
        <v>539</v>
      </c>
      <c r="G1319" s="14">
        <f t="shared" si="530"/>
        <v>295.60000000000002</v>
      </c>
      <c r="H1319" s="14">
        <f t="shared" si="530"/>
        <v>295.60000000000002</v>
      </c>
      <c r="I1319" s="14">
        <f t="shared" si="530"/>
        <v>295.60000000000002</v>
      </c>
      <c r="J1319" s="14">
        <f t="shared" si="530"/>
        <v>0</v>
      </c>
    </row>
    <row r="1320" spans="1:10" ht="31.5" customHeight="1" x14ac:dyDescent="0.25">
      <c r="A1320" s="8" t="s">
        <v>55</v>
      </c>
      <c r="B1320" s="8" t="s">
        <v>24</v>
      </c>
      <c r="C1320" s="8" t="s">
        <v>25</v>
      </c>
      <c r="D1320" s="8" t="s">
        <v>141</v>
      </c>
      <c r="E1320" s="8" t="s">
        <v>162</v>
      </c>
      <c r="F1320" s="24" t="s">
        <v>540</v>
      </c>
      <c r="G1320" s="14">
        <v>295.60000000000002</v>
      </c>
      <c r="H1320" s="14">
        <v>295.60000000000002</v>
      </c>
      <c r="I1320" s="14">
        <v>295.60000000000002</v>
      </c>
      <c r="J1320" s="14"/>
    </row>
    <row r="1321" spans="1:10" ht="47.25" x14ac:dyDescent="0.25">
      <c r="A1321" s="8" t="s">
        <v>55</v>
      </c>
      <c r="B1321" s="8" t="s">
        <v>24</v>
      </c>
      <c r="C1321" s="8" t="s">
        <v>25</v>
      </c>
      <c r="D1321" s="8" t="s">
        <v>404</v>
      </c>
      <c r="E1321" s="30"/>
      <c r="F1321" s="13" t="s">
        <v>728</v>
      </c>
      <c r="G1321" s="14">
        <f>G1322</f>
        <v>16.899999999999999</v>
      </c>
      <c r="H1321" s="14">
        <f t="shared" ref="H1321:J1325" si="531">H1322</f>
        <v>16.899999999999999</v>
      </c>
      <c r="I1321" s="14">
        <f t="shared" si="531"/>
        <v>16.899999999999999</v>
      </c>
      <c r="J1321" s="14">
        <f t="shared" si="531"/>
        <v>0</v>
      </c>
    </row>
    <row r="1322" spans="1:10" ht="31.5" customHeight="1" x14ac:dyDescent="0.25">
      <c r="A1322" s="8" t="s">
        <v>55</v>
      </c>
      <c r="B1322" s="8" t="s">
        <v>24</v>
      </c>
      <c r="C1322" s="8" t="s">
        <v>25</v>
      </c>
      <c r="D1322" s="8" t="s">
        <v>408</v>
      </c>
      <c r="E1322" s="30"/>
      <c r="F1322" s="13" t="s">
        <v>732</v>
      </c>
      <c r="G1322" s="14">
        <f>G1323</f>
        <v>16.899999999999999</v>
      </c>
      <c r="H1322" s="14">
        <f t="shared" si="531"/>
        <v>16.899999999999999</v>
      </c>
      <c r="I1322" s="14">
        <f t="shared" si="531"/>
        <v>16.899999999999999</v>
      </c>
      <c r="J1322" s="14">
        <f t="shared" si="531"/>
        <v>0</v>
      </c>
    </row>
    <row r="1323" spans="1:10" ht="47.25" x14ac:dyDescent="0.25">
      <c r="A1323" s="8" t="s">
        <v>55</v>
      </c>
      <c r="B1323" s="8" t="s">
        <v>24</v>
      </c>
      <c r="C1323" s="8" t="s">
        <v>25</v>
      </c>
      <c r="D1323" s="8" t="s">
        <v>409</v>
      </c>
      <c r="E1323" s="30"/>
      <c r="F1323" s="13" t="s">
        <v>733</v>
      </c>
      <c r="G1323" s="14">
        <f>G1324</f>
        <v>16.899999999999999</v>
      </c>
      <c r="H1323" s="14">
        <f t="shared" si="531"/>
        <v>16.899999999999999</v>
      </c>
      <c r="I1323" s="14">
        <f t="shared" si="531"/>
        <v>16.899999999999999</v>
      </c>
      <c r="J1323" s="14">
        <f t="shared" si="531"/>
        <v>0</v>
      </c>
    </row>
    <row r="1324" spans="1:10" x14ac:dyDescent="0.25">
      <c r="A1324" s="8" t="s">
        <v>55</v>
      </c>
      <c r="B1324" s="8" t="s">
        <v>24</v>
      </c>
      <c r="C1324" s="8" t="s">
        <v>25</v>
      </c>
      <c r="D1324" s="8" t="s">
        <v>410</v>
      </c>
      <c r="E1324" s="30"/>
      <c r="F1324" s="13" t="s">
        <v>734</v>
      </c>
      <c r="G1324" s="14">
        <f>G1325</f>
        <v>16.899999999999999</v>
      </c>
      <c r="H1324" s="14">
        <f t="shared" si="531"/>
        <v>16.899999999999999</v>
      </c>
      <c r="I1324" s="14">
        <f t="shared" si="531"/>
        <v>16.899999999999999</v>
      </c>
      <c r="J1324" s="14">
        <f t="shared" si="531"/>
        <v>0</v>
      </c>
    </row>
    <row r="1325" spans="1:10" ht="31.5" customHeight="1" x14ac:dyDescent="0.25">
      <c r="A1325" s="8" t="s">
        <v>55</v>
      </c>
      <c r="B1325" s="8" t="s">
        <v>24</v>
      </c>
      <c r="C1325" s="8" t="s">
        <v>25</v>
      </c>
      <c r="D1325" s="8" t="s">
        <v>410</v>
      </c>
      <c r="E1325" s="30">
        <v>200</v>
      </c>
      <c r="F1325" s="24" t="s">
        <v>539</v>
      </c>
      <c r="G1325" s="14">
        <f>G1326</f>
        <v>16.899999999999999</v>
      </c>
      <c r="H1325" s="14">
        <f t="shared" si="531"/>
        <v>16.899999999999999</v>
      </c>
      <c r="I1325" s="14">
        <f t="shared" si="531"/>
        <v>16.899999999999999</v>
      </c>
      <c r="J1325" s="14">
        <f t="shared" si="531"/>
        <v>0</v>
      </c>
    </row>
    <row r="1326" spans="1:10" ht="31.5" customHeight="1" x14ac:dyDescent="0.25">
      <c r="A1326" s="8" t="s">
        <v>55</v>
      </c>
      <c r="B1326" s="8" t="s">
        <v>24</v>
      </c>
      <c r="C1326" s="8" t="s">
        <v>25</v>
      </c>
      <c r="D1326" s="8" t="s">
        <v>410</v>
      </c>
      <c r="E1326" s="30">
        <v>240</v>
      </c>
      <c r="F1326" s="24" t="s">
        <v>540</v>
      </c>
      <c r="G1326" s="14">
        <v>16.899999999999999</v>
      </c>
      <c r="H1326" s="14">
        <v>16.899999999999999</v>
      </c>
      <c r="I1326" s="14">
        <v>16.899999999999999</v>
      </c>
      <c r="J1326" s="14"/>
    </row>
    <row r="1327" spans="1:10" s="3" customFormat="1" ht="16.5" customHeight="1" x14ac:dyDescent="0.25">
      <c r="A1327" s="10" t="s">
        <v>55</v>
      </c>
      <c r="B1327" s="10" t="s">
        <v>31</v>
      </c>
      <c r="C1327" s="10"/>
      <c r="D1327" s="10"/>
      <c r="E1327" s="10"/>
      <c r="F1327" s="5" t="s">
        <v>57</v>
      </c>
      <c r="G1327" s="15">
        <f>G1328+G1351</f>
        <v>39892.800000000003</v>
      </c>
      <c r="H1327" s="15">
        <f t="shared" ref="H1327:J1327" si="532">H1328+H1351</f>
        <v>36290.399999999994</v>
      </c>
      <c r="I1327" s="15">
        <f t="shared" si="532"/>
        <v>44390.1</v>
      </c>
      <c r="J1327" s="15">
        <f t="shared" si="532"/>
        <v>0</v>
      </c>
    </row>
    <row r="1328" spans="1:10" s="9" customFormat="1" ht="15.75" customHeight="1" x14ac:dyDescent="0.25">
      <c r="A1328" s="11" t="s">
        <v>55</v>
      </c>
      <c r="B1328" s="11" t="s">
        <v>31</v>
      </c>
      <c r="C1328" s="11" t="s">
        <v>30</v>
      </c>
      <c r="D1328" s="11"/>
      <c r="E1328" s="11"/>
      <c r="F1328" s="7" t="s">
        <v>64</v>
      </c>
      <c r="G1328" s="16">
        <f>G1335+G1345+G1329</f>
        <v>26821.600000000002</v>
      </c>
      <c r="H1328" s="16">
        <f t="shared" ref="H1328:J1328" si="533">H1335+H1345+H1329</f>
        <v>22981.8</v>
      </c>
      <c r="I1328" s="16">
        <f t="shared" si="533"/>
        <v>31081.5</v>
      </c>
      <c r="J1328" s="16">
        <f t="shared" si="533"/>
        <v>0</v>
      </c>
    </row>
    <row r="1329" spans="1:10" s="9" customFormat="1" ht="31.5" customHeight="1" x14ac:dyDescent="0.25">
      <c r="A1329" s="8" t="s">
        <v>55</v>
      </c>
      <c r="B1329" s="8" t="s">
        <v>31</v>
      </c>
      <c r="C1329" s="8" t="s">
        <v>30</v>
      </c>
      <c r="D1329" s="8" t="s">
        <v>229</v>
      </c>
      <c r="E1329" s="8"/>
      <c r="F1329" s="18" t="s">
        <v>647</v>
      </c>
      <c r="G1329" s="14">
        <f t="shared" ref="G1329:J1333" si="534">G1330</f>
        <v>599.5</v>
      </c>
      <c r="H1329" s="14">
        <f t="shared" si="534"/>
        <v>599.5</v>
      </c>
      <c r="I1329" s="14">
        <f t="shared" si="534"/>
        <v>599.5</v>
      </c>
      <c r="J1329" s="14">
        <f t="shared" si="534"/>
        <v>0</v>
      </c>
    </row>
    <row r="1330" spans="1:10" s="9" customFormat="1" ht="47.25" x14ac:dyDescent="0.25">
      <c r="A1330" s="8" t="s">
        <v>55</v>
      </c>
      <c r="B1330" s="8" t="s">
        <v>31</v>
      </c>
      <c r="C1330" s="8" t="s">
        <v>30</v>
      </c>
      <c r="D1330" s="8" t="s">
        <v>230</v>
      </c>
      <c r="E1330" s="8"/>
      <c r="F1330" s="18" t="s">
        <v>1004</v>
      </c>
      <c r="G1330" s="14">
        <f t="shared" si="534"/>
        <v>599.5</v>
      </c>
      <c r="H1330" s="14">
        <f t="shared" si="534"/>
        <v>599.5</v>
      </c>
      <c r="I1330" s="14">
        <f t="shared" si="534"/>
        <v>599.5</v>
      </c>
      <c r="J1330" s="14">
        <f t="shared" si="534"/>
        <v>0</v>
      </c>
    </row>
    <row r="1331" spans="1:10" s="9" customFormat="1" ht="47.25" x14ac:dyDescent="0.25">
      <c r="A1331" s="8" t="s">
        <v>55</v>
      </c>
      <c r="B1331" s="8" t="s">
        <v>31</v>
      </c>
      <c r="C1331" s="8" t="s">
        <v>30</v>
      </c>
      <c r="D1331" s="8" t="s">
        <v>233</v>
      </c>
      <c r="E1331" s="8"/>
      <c r="F1331" s="18" t="s">
        <v>1152</v>
      </c>
      <c r="G1331" s="14">
        <f t="shared" si="534"/>
        <v>599.5</v>
      </c>
      <c r="H1331" s="14">
        <f t="shared" si="534"/>
        <v>599.5</v>
      </c>
      <c r="I1331" s="14">
        <f t="shared" si="534"/>
        <v>599.5</v>
      </c>
      <c r="J1331" s="14">
        <f t="shared" si="534"/>
        <v>0</v>
      </c>
    </row>
    <row r="1332" spans="1:10" s="9" customFormat="1" x14ac:dyDescent="0.25">
      <c r="A1332" s="8" t="s">
        <v>55</v>
      </c>
      <c r="B1332" s="8" t="s">
        <v>31</v>
      </c>
      <c r="C1332" s="8" t="s">
        <v>30</v>
      </c>
      <c r="D1332" s="8" t="s">
        <v>234</v>
      </c>
      <c r="E1332" s="8"/>
      <c r="F1332" s="18" t="s">
        <v>1005</v>
      </c>
      <c r="G1332" s="14">
        <f t="shared" si="534"/>
        <v>599.5</v>
      </c>
      <c r="H1332" s="14">
        <f t="shared" si="534"/>
        <v>599.5</v>
      </c>
      <c r="I1332" s="14">
        <f t="shared" si="534"/>
        <v>599.5</v>
      </c>
      <c r="J1332" s="14">
        <f t="shared" si="534"/>
        <v>0</v>
      </c>
    </row>
    <row r="1333" spans="1:10" s="9" customFormat="1" ht="31.5" customHeight="1" x14ac:dyDescent="0.25">
      <c r="A1333" s="8" t="s">
        <v>55</v>
      </c>
      <c r="B1333" s="8" t="s">
        <v>31</v>
      </c>
      <c r="C1333" s="8" t="s">
        <v>30</v>
      </c>
      <c r="D1333" s="8" t="s">
        <v>234</v>
      </c>
      <c r="E1333" s="8" t="s">
        <v>161</v>
      </c>
      <c r="F1333" s="24" t="s">
        <v>539</v>
      </c>
      <c r="G1333" s="14">
        <f t="shared" si="534"/>
        <v>599.5</v>
      </c>
      <c r="H1333" s="14">
        <f t="shared" si="534"/>
        <v>599.5</v>
      </c>
      <c r="I1333" s="14">
        <f t="shared" si="534"/>
        <v>599.5</v>
      </c>
      <c r="J1333" s="14">
        <f t="shared" si="534"/>
        <v>0</v>
      </c>
    </row>
    <row r="1334" spans="1:10" s="9" customFormat="1" ht="31.5" customHeight="1" x14ac:dyDescent="0.25">
      <c r="A1334" s="8" t="s">
        <v>55</v>
      </c>
      <c r="B1334" s="8" t="s">
        <v>31</v>
      </c>
      <c r="C1334" s="8" t="s">
        <v>30</v>
      </c>
      <c r="D1334" s="8" t="s">
        <v>234</v>
      </c>
      <c r="E1334" s="8" t="s">
        <v>162</v>
      </c>
      <c r="F1334" s="24" t="s">
        <v>540</v>
      </c>
      <c r="G1334" s="14">
        <v>599.5</v>
      </c>
      <c r="H1334" s="14">
        <v>599.5</v>
      </c>
      <c r="I1334" s="14">
        <v>599.5</v>
      </c>
      <c r="J1334" s="14"/>
    </row>
    <row r="1335" spans="1:10" ht="63" customHeight="1" x14ac:dyDescent="0.25">
      <c r="A1335" s="8" t="s">
        <v>55</v>
      </c>
      <c r="B1335" s="8" t="s">
        <v>31</v>
      </c>
      <c r="C1335" s="8" t="s">
        <v>30</v>
      </c>
      <c r="D1335" s="8" t="s">
        <v>139</v>
      </c>
      <c r="E1335" s="30"/>
      <c r="F1335" s="13" t="s">
        <v>658</v>
      </c>
      <c r="G1335" s="14">
        <f t="shared" ref="G1335:J1335" si="535">G1336</f>
        <v>23196.9</v>
      </c>
      <c r="H1335" s="14">
        <f t="shared" si="535"/>
        <v>19357.099999999999</v>
      </c>
      <c r="I1335" s="14">
        <f t="shared" si="535"/>
        <v>27456.799999999999</v>
      </c>
      <c r="J1335" s="14">
        <f t="shared" si="535"/>
        <v>0</v>
      </c>
    </row>
    <row r="1336" spans="1:10" ht="31.5" customHeight="1" x14ac:dyDescent="0.25">
      <c r="A1336" s="8" t="s">
        <v>55</v>
      </c>
      <c r="B1336" s="8" t="s">
        <v>31</v>
      </c>
      <c r="C1336" s="8" t="s">
        <v>30</v>
      </c>
      <c r="D1336" s="8" t="s">
        <v>140</v>
      </c>
      <c r="E1336" s="30"/>
      <c r="F1336" s="13" t="s">
        <v>659</v>
      </c>
      <c r="G1336" s="14">
        <f t="shared" ref="G1336:J1336" si="536">G1337+G1342</f>
        <v>23196.9</v>
      </c>
      <c r="H1336" s="14">
        <f t="shared" si="536"/>
        <v>19357.099999999999</v>
      </c>
      <c r="I1336" s="14">
        <f t="shared" si="536"/>
        <v>27456.799999999999</v>
      </c>
      <c r="J1336" s="14">
        <f t="shared" si="536"/>
        <v>0</v>
      </c>
    </row>
    <row r="1337" spans="1:10" ht="31.5" customHeight="1" x14ac:dyDescent="0.25">
      <c r="A1337" s="8" t="s">
        <v>55</v>
      </c>
      <c r="B1337" s="8" t="s">
        <v>31</v>
      </c>
      <c r="C1337" s="8" t="s">
        <v>30</v>
      </c>
      <c r="D1337" s="8" t="s">
        <v>151</v>
      </c>
      <c r="E1337" s="30"/>
      <c r="F1337" s="18" t="s">
        <v>1014</v>
      </c>
      <c r="G1337" s="14">
        <f t="shared" ref="G1337:J1337" si="537">G1338+G1340</f>
        <v>19200</v>
      </c>
      <c r="H1337" s="14">
        <f t="shared" si="537"/>
        <v>15372</v>
      </c>
      <c r="I1337" s="14">
        <f t="shared" si="537"/>
        <v>23471.7</v>
      </c>
      <c r="J1337" s="14">
        <f t="shared" si="537"/>
        <v>0</v>
      </c>
    </row>
    <row r="1338" spans="1:10" ht="31.5" customHeight="1" x14ac:dyDescent="0.25">
      <c r="A1338" s="8" t="s">
        <v>55</v>
      </c>
      <c r="B1338" s="8" t="s">
        <v>31</v>
      </c>
      <c r="C1338" s="8" t="s">
        <v>30</v>
      </c>
      <c r="D1338" s="8" t="s">
        <v>151</v>
      </c>
      <c r="E1338" s="30">
        <v>200</v>
      </c>
      <c r="F1338" s="24" t="s">
        <v>539</v>
      </c>
      <c r="G1338" s="14">
        <f t="shared" ref="G1338:J1338" si="538">G1339</f>
        <v>18804.3</v>
      </c>
      <c r="H1338" s="14">
        <f t="shared" si="538"/>
        <v>14992.8</v>
      </c>
      <c r="I1338" s="14">
        <f t="shared" si="538"/>
        <v>23109</v>
      </c>
      <c r="J1338" s="14">
        <f t="shared" si="538"/>
        <v>0</v>
      </c>
    </row>
    <row r="1339" spans="1:10" ht="31.5" customHeight="1" x14ac:dyDescent="0.25">
      <c r="A1339" s="8" t="s">
        <v>55</v>
      </c>
      <c r="B1339" s="8" t="s">
        <v>31</v>
      </c>
      <c r="C1339" s="8" t="s">
        <v>30</v>
      </c>
      <c r="D1339" s="8" t="s">
        <v>151</v>
      </c>
      <c r="E1339" s="30">
        <v>240</v>
      </c>
      <c r="F1339" s="24" t="s">
        <v>540</v>
      </c>
      <c r="G1339" s="14">
        <v>18804.3</v>
      </c>
      <c r="H1339" s="14">
        <v>14992.8</v>
      </c>
      <c r="I1339" s="14">
        <v>23109</v>
      </c>
      <c r="J1339" s="14"/>
    </row>
    <row r="1340" spans="1:10" ht="15.75" customHeight="1" x14ac:dyDescent="0.25">
      <c r="A1340" s="8" t="s">
        <v>55</v>
      </c>
      <c r="B1340" s="8" t="s">
        <v>31</v>
      </c>
      <c r="C1340" s="8" t="s">
        <v>30</v>
      </c>
      <c r="D1340" s="8" t="s">
        <v>151</v>
      </c>
      <c r="E1340" s="30">
        <v>800</v>
      </c>
      <c r="F1340" s="24" t="s">
        <v>552</v>
      </c>
      <c r="G1340" s="14">
        <f t="shared" ref="G1340:J1340" si="539">G1341</f>
        <v>395.7</v>
      </c>
      <c r="H1340" s="14">
        <f t="shared" si="539"/>
        <v>379.2</v>
      </c>
      <c r="I1340" s="14">
        <f t="shared" si="539"/>
        <v>362.7</v>
      </c>
      <c r="J1340" s="14">
        <f t="shared" si="539"/>
        <v>0</v>
      </c>
    </row>
    <row r="1341" spans="1:10" ht="15.75" customHeight="1" x14ac:dyDescent="0.25">
      <c r="A1341" s="8" t="s">
        <v>55</v>
      </c>
      <c r="B1341" s="8" t="s">
        <v>31</v>
      </c>
      <c r="C1341" s="8" t="s">
        <v>30</v>
      </c>
      <c r="D1341" s="8" t="s">
        <v>151</v>
      </c>
      <c r="E1341" s="30">
        <v>850</v>
      </c>
      <c r="F1341" s="24" t="s">
        <v>554</v>
      </c>
      <c r="G1341" s="14">
        <v>395.7</v>
      </c>
      <c r="H1341" s="14">
        <v>379.2</v>
      </c>
      <c r="I1341" s="14">
        <v>362.7</v>
      </c>
      <c r="J1341" s="14"/>
    </row>
    <row r="1342" spans="1:10" ht="31.5" customHeight="1" x14ac:dyDescent="0.25">
      <c r="A1342" s="8" t="s">
        <v>55</v>
      </c>
      <c r="B1342" s="8" t="s">
        <v>31</v>
      </c>
      <c r="C1342" s="8" t="s">
        <v>30</v>
      </c>
      <c r="D1342" s="8" t="s">
        <v>152</v>
      </c>
      <c r="E1342" s="30"/>
      <c r="F1342" s="18" t="s">
        <v>1015</v>
      </c>
      <c r="G1342" s="14">
        <f t="shared" ref="G1342:J1343" si="540">G1343</f>
        <v>3996.9</v>
      </c>
      <c r="H1342" s="14">
        <f t="shared" si="540"/>
        <v>3985.1</v>
      </c>
      <c r="I1342" s="14">
        <f t="shared" si="540"/>
        <v>3985.1</v>
      </c>
      <c r="J1342" s="14">
        <f t="shared" si="540"/>
        <v>0</v>
      </c>
    </row>
    <row r="1343" spans="1:10" ht="31.5" customHeight="1" x14ac:dyDescent="0.25">
      <c r="A1343" s="8" t="s">
        <v>55</v>
      </c>
      <c r="B1343" s="8" t="s">
        <v>31</v>
      </c>
      <c r="C1343" s="8" t="s">
        <v>30</v>
      </c>
      <c r="D1343" s="8" t="s">
        <v>152</v>
      </c>
      <c r="E1343" s="30">
        <v>200</v>
      </c>
      <c r="F1343" s="24" t="s">
        <v>539</v>
      </c>
      <c r="G1343" s="14">
        <f t="shared" si="540"/>
        <v>3996.9</v>
      </c>
      <c r="H1343" s="14">
        <f t="shared" si="540"/>
        <v>3985.1</v>
      </c>
      <c r="I1343" s="14">
        <f t="shared" si="540"/>
        <v>3985.1</v>
      </c>
      <c r="J1343" s="14">
        <f t="shared" si="540"/>
        <v>0</v>
      </c>
    </row>
    <row r="1344" spans="1:10" ht="31.5" customHeight="1" x14ac:dyDescent="0.25">
      <c r="A1344" s="8" t="s">
        <v>55</v>
      </c>
      <c r="B1344" s="8" t="s">
        <v>31</v>
      </c>
      <c r="C1344" s="8" t="s">
        <v>30</v>
      </c>
      <c r="D1344" s="8" t="s">
        <v>152</v>
      </c>
      <c r="E1344" s="30">
        <v>240</v>
      </c>
      <c r="F1344" s="24" t="s">
        <v>540</v>
      </c>
      <c r="G1344" s="14">
        <v>3996.9</v>
      </c>
      <c r="H1344" s="14">
        <v>3985.1</v>
      </c>
      <c r="I1344" s="14">
        <v>3985.1</v>
      </c>
      <c r="J1344" s="14"/>
    </row>
    <row r="1345" spans="1:10" ht="31.5" customHeight="1" x14ac:dyDescent="0.25">
      <c r="A1345" s="8" t="s">
        <v>55</v>
      </c>
      <c r="B1345" s="8" t="s">
        <v>31</v>
      </c>
      <c r="C1345" s="8" t="s">
        <v>30</v>
      </c>
      <c r="D1345" s="8" t="s">
        <v>149</v>
      </c>
      <c r="E1345" s="30"/>
      <c r="F1345" s="13" t="s">
        <v>707</v>
      </c>
      <c r="G1345" s="14">
        <f t="shared" ref="G1345:J1349" si="541">G1346</f>
        <v>3025.2</v>
      </c>
      <c r="H1345" s="14">
        <f t="shared" si="541"/>
        <v>3025.2</v>
      </c>
      <c r="I1345" s="14">
        <f t="shared" si="541"/>
        <v>3025.2</v>
      </c>
      <c r="J1345" s="14">
        <f t="shared" si="541"/>
        <v>0</v>
      </c>
    </row>
    <row r="1346" spans="1:10" ht="31.5" customHeight="1" x14ac:dyDescent="0.25">
      <c r="A1346" s="8" t="s">
        <v>55</v>
      </c>
      <c r="B1346" s="8" t="s">
        <v>31</v>
      </c>
      <c r="C1346" s="8" t="s">
        <v>30</v>
      </c>
      <c r="D1346" s="8" t="s">
        <v>153</v>
      </c>
      <c r="E1346" s="30"/>
      <c r="F1346" s="13" t="s">
        <v>721</v>
      </c>
      <c r="G1346" s="14">
        <f t="shared" si="541"/>
        <v>3025.2</v>
      </c>
      <c r="H1346" s="14">
        <f t="shared" si="541"/>
        <v>3025.2</v>
      </c>
      <c r="I1346" s="14">
        <f t="shared" si="541"/>
        <v>3025.2</v>
      </c>
      <c r="J1346" s="14">
        <f t="shared" si="541"/>
        <v>0</v>
      </c>
    </row>
    <row r="1347" spans="1:10" ht="47.25" customHeight="1" x14ac:dyDescent="0.25">
      <c r="A1347" s="8" t="s">
        <v>55</v>
      </c>
      <c r="B1347" s="8" t="s">
        <v>31</v>
      </c>
      <c r="C1347" s="8" t="s">
        <v>30</v>
      </c>
      <c r="D1347" s="8" t="s">
        <v>317</v>
      </c>
      <c r="E1347" s="30"/>
      <c r="F1347" s="18" t="s">
        <v>1126</v>
      </c>
      <c r="G1347" s="14">
        <f t="shared" si="541"/>
        <v>3025.2</v>
      </c>
      <c r="H1347" s="14">
        <f t="shared" si="541"/>
        <v>3025.2</v>
      </c>
      <c r="I1347" s="14">
        <f t="shared" si="541"/>
        <v>3025.2</v>
      </c>
      <c r="J1347" s="14">
        <f t="shared" si="541"/>
        <v>0</v>
      </c>
    </row>
    <row r="1348" spans="1:10" ht="31.5" customHeight="1" x14ac:dyDescent="0.25">
      <c r="A1348" s="8" t="s">
        <v>55</v>
      </c>
      <c r="B1348" s="8" t="s">
        <v>31</v>
      </c>
      <c r="C1348" s="8" t="s">
        <v>30</v>
      </c>
      <c r="D1348" s="8" t="s">
        <v>919</v>
      </c>
      <c r="E1348" s="30"/>
      <c r="F1348" s="13" t="s">
        <v>1090</v>
      </c>
      <c r="G1348" s="14">
        <f t="shared" si="541"/>
        <v>3025.2</v>
      </c>
      <c r="H1348" s="14">
        <f t="shared" si="541"/>
        <v>3025.2</v>
      </c>
      <c r="I1348" s="14">
        <f t="shared" si="541"/>
        <v>3025.2</v>
      </c>
      <c r="J1348" s="14">
        <f t="shared" si="541"/>
        <v>0</v>
      </c>
    </row>
    <row r="1349" spans="1:10" ht="31.5" customHeight="1" x14ac:dyDescent="0.25">
      <c r="A1349" s="8" t="s">
        <v>55</v>
      </c>
      <c r="B1349" s="8" t="s">
        <v>31</v>
      </c>
      <c r="C1349" s="8" t="s">
        <v>30</v>
      </c>
      <c r="D1349" s="8" t="s">
        <v>919</v>
      </c>
      <c r="E1349" s="30">
        <v>200</v>
      </c>
      <c r="F1349" s="24" t="s">
        <v>539</v>
      </c>
      <c r="G1349" s="14">
        <f t="shared" si="541"/>
        <v>3025.2</v>
      </c>
      <c r="H1349" s="14">
        <f t="shared" si="541"/>
        <v>3025.2</v>
      </c>
      <c r="I1349" s="14">
        <f t="shared" si="541"/>
        <v>3025.2</v>
      </c>
      <c r="J1349" s="14">
        <f t="shared" si="541"/>
        <v>0</v>
      </c>
    </row>
    <row r="1350" spans="1:10" ht="31.5" customHeight="1" x14ac:dyDescent="0.25">
      <c r="A1350" s="8" t="s">
        <v>55</v>
      </c>
      <c r="B1350" s="8" t="s">
        <v>31</v>
      </c>
      <c r="C1350" s="8" t="s">
        <v>30</v>
      </c>
      <c r="D1350" s="8" t="s">
        <v>919</v>
      </c>
      <c r="E1350" s="30">
        <v>240</v>
      </c>
      <c r="F1350" s="24" t="s">
        <v>540</v>
      </c>
      <c r="G1350" s="14">
        <v>3025.2</v>
      </c>
      <c r="H1350" s="14">
        <v>3025.2</v>
      </c>
      <c r="I1350" s="14">
        <v>3025.2</v>
      </c>
      <c r="J1350" s="14"/>
    </row>
    <row r="1351" spans="1:10" s="9" customFormat="1" ht="31.5" customHeight="1" x14ac:dyDescent="0.25">
      <c r="A1351" s="11" t="s">
        <v>55</v>
      </c>
      <c r="B1351" s="11" t="s">
        <v>31</v>
      </c>
      <c r="C1351" s="11" t="s">
        <v>31</v>
      </c>
      <c r="D1351" s="11"/>
      <c r="E1351" s="11"/>
      <c r="F1351" s="7" t="s">
        <v>65</v>
      </c>
      <c r="G1351" s="16">
        <f t="shared" ref="G1351:J1354" si="542">G1352</f>
        <v>13071.2</v>
      </c>
      <c r="H1351" s="16">
        <f t="shared" si="542"/>
        <v>13308.599999999999</v>
      </c>
      <c r="I1351" s="16">
        <f t="shared" si="542"/>
        <v>13308.599999999999</v>
      </c>
      <c r="J1351" s="16">
        <f t="shared" si="542"/>
        <v>0</v>
      </c>
    </row>
    <row r="1352" spans="1:10" ht="31.5" customHeight="1" x14ac:dyDescent="0.25">
      <c r="A1352" s="8" t="s">
        <v>55</v>
      </c>
      <c r="B1352" s="8" t="s">
        <v>31</v>
      </c>
      <c r="C1352" s="8" t="s">
        <v>31</v>
      </c>
      <c r="D1352" s="8" t="s">
        <v>136</v>
      </c>
      <c r="E1352" s="30"/>
      <c r="F1352" s="13" t="s">
        <v>650</v>
      </c>
      <c r="G1352" s="14">
        <f t="shared" si="542"/>
        <v>13071.2</v>
      </c>
      <c r="H1352" s="14">
        <f t="shared" si="542"/>
        <v>13308.599999999999</v>
      </c>
      <c r="I1352" s="14">
        <f t="shared" si="542"/>
        <v>13308.599999999999</v>
      </c>
      <c r="J1352" s="14">
        <f t="shared" si="542"/>
        <v>0</v>
      </c>
    </row>
    <row r="1353" spans="1:10" ht="31.5" customHeight="1" x14ac:dyDescent="0.25">
      <c r="A1353" s="8" t="s">
        <v>55</v>
      </c>
      <c r="B1353" s="8" t="s">
        <v>31</v>
      </c>
      <c r="C1353" s="8" t="s">
        <v>31</v>
      </c>
      <c r="D1353" s="8" t="s">
        <v>154</v>
      </c>
      <c r="E1353" s="30"/>
      <c r="F1353" s="13" t="s">
        <v>656</v>
      </c>
      <c r="G1353" s="14">
        <f t="shared" si="542"/>
        <v>13071.2</v>
      </c>
      <c r="H1353" s="14">
        <f t="shared" si="542"/>
        <v>13308.599999999999</v>
      </c>
      <c r="I1353" s="14">
        <f t="shared" si="542"/>
        <v>13308.599999999999</v>
      </c>
      <c r="J1353" s="14">
        <f t="shared" si="542"/>
        <v>0</v>
      </c>
    </row>
    <row r="1354" spans="1:10" ht="31.5" customHeight="1" x14ac:dyDescent="0.25">
      <c r="A1354" s="8" t="s">
        <v>55</v>
      </c>
      <c r="B1354" s="8" t="s">
        <v>31</v>
      </c>
      <c r="C1354" s="8" t="s">
        <v>31</v>
      </c>
      <c r="D1354" s="8" t="s">
        <v>155</v>
      </c>
      <c r="E1354" s="30"/>
      <c r="F1354" s="13" t="s">
        <v>657</v>
      </c>
      <c r="G1354" s="14">
        <f t="shared" si="542"/>
        <v>13071.2</v>
      </c>
      <c r="H1354" s="14">
        <f t="shared" si="542"/>
        <v>13308.599999999999</v>
      </c>
      <c r="I1354" s="14">
        <f t="shared" si="542"/>
        <v>13308.599999999999</v>
      </c>
      <c r="J1354" s="14">
        <f t="shared" si="542"/>
        <v>0</v>
      </c>
    </row>
    <row r="1355" spans="1:10" ht="63" customHeight="1" x14ac:dyDescent="0.25">
      <c r="A1355" s="8" t="s">
        <v>55</v>
      </c>
      <c r="B1355" s="8" t="s">
        <v>31</v>
      </c>
      <c r="C1355" s="8" t="s">
        <v>31</v>
      </c>
      <c r="D1355" s="8" t="s">
        <v>156</v>
      </c>
      <c r="E1355" s="30"/>
      <c r="F1355" s="13" t="s">
        <v>564</v>
      </c>
      <c r="G1355" s="14">
        <f t="shared" ref="G1355:J1355" si="543">G1356+G1358+G1360</f>
        <v>13071.2</v>
      </c>
      <c r="H1355" s="14">
        <f t="shared" si="543"/>
        <v>13308.599999999999</v>
      </c>
      <c r="I1355" s="14">
        <f t="shared" si="543"/>
        <v>13308.599999999999</v>
      </c>
      <c r="J1355" s="14">
        <f t="shared" si="543"/>
        <v>0</v>
      </c>
    </row>
    <row r="1356" spans="1:10" ht="78.75" customHeight="1" x14ac:dyDescent="0.25">
      <c r="A1356" s="8" t="s">
        <v>55</v>
      </c>
      <c r="B1356" s="8" t="s">
        <v>31</v>
      </c>
      <c r="C1356" s="8" t="s">
        <v>31</v>
      </c>
      <c r="D1356" s="8" t="s">
        <v>156</v>
      </c>
      <c r="E1356" s="30">
        <v>100</v>
      </c>
      <c r="F1356" s="24" t="s">
        <v>536</v>
      </c>
      <c r="G1356" s="14">
        <f t="shared" ref="G1356:J1356" si="544">G1357</f>
        <v>10234.4</v>
      </c>
      <c r="H1356" s="14">
        <f t="shared" si="544"/>
        <v>10471.799999999999</v>
      </c>
      <c r="I1356" s="14">
        <f t="shared" si="544"/>
        <v>10471.799999999999</v>
      </c>
      <c r="J1356" s="14">
        <f t="shared" si="544"/>
        <v>0</v>
      </c>
    </row>
    <row r="1357" spans="1:10" ht="15.75" customHeight="1" x14ac:dyDescent="0.25">
      <c r="A1357" s="8" t="s">
        <v>55</v>
      </c>
      <c r="B1357" s="8" t="s">
        <v>31</v>
      </c>
      <c r="C1357" s="8" t="s">
        <v>31</v>
      </c>
      <c r="D1357" s="8" t="s">
        <v>156</v>
      </c>
      <c r="E1357" s="30">
        <v>110</v>
      </c>
      <c r="F1357" s="24" t="s">
        <v>537</v>
      </c>
      <c r="G1357" s="14">
        <v>10234.4</v>
      </c>
      <c r="H1357" s="14">
        <v>10471.799999999999</v>
      </c>
      <c r="I1357" s="14">
        <v>10471.799999999999</v>
      </c>
      <c r="J1357" s="14"/>
    </row>
    <row r="1358" spans="1:10" ht="31.5" customHeight="1" x14ac:dyDescent="0.25">
      <c r="A1358" s="8" t="s">
        <v>55</v>
      </c>
      <c r="B1358" s="8" t="s">
        <v>31</v>
      </c>
      <c r="C1358" s="8" t="s">
        <v>31</v>
      </c>
      <c r="D1358" s="8" t="s">
        <v>156</v>
      </c>
      <c r="E1358" s="30">
        <v>200</v>
      </c>
      <c r="F1358" s="24" t="s">
        <v>539</v>
      </c>
      <c r="G1358" s="14">
        <f t="shared" ref="G1358:J1358" si="545">G1359</f>
        <v>2817.3</v>
      </c>
      <c r="H1358" s="14">
        <f t="shared" si="545"/>
        <v>2817.3</v>
      </c>
      <c r="I1358" s="14">
        <f t="shared" si="545"/>
        <v>2817.3</v>
      </c>
      <c r="J1358" s="14">
        <f t="shared" si="545"/>
        <v>0</v>
      </c>
    </row>
    <row r="1359" spans="1:10" ht="31.5" customHeight="1" x14ac:dyDescent="0.25">
      <c r="A1359" s="8" t="s">
        <v>55</v>
      </c>
      <c r="B1359" s="8" t="s">
        <v>31</v>
      </c>
      <c r="C1359" s="8" t="s">
        <v>31</v>
      </c>
      <c r="D1359" s="8" t="s">
        <v>156</v>
      </c>
      <c r="E1359" s="30">
        <v>240</v>
      </c>
      <c r="F1359" s="24" t="s">
        <v>540</v>
      </c>
      <c r="G1359" s="14">
        <v>2817.3</v>
      </c>
      <c r="H1359" s="14">
        <v>2817.3</v>
      </c>
      <c r="I1359" s="14">
        <v>2817.3</v>
      </c>
      <c r="J1359" s="14"/>
    </row>
    <row r="1360" spans="1:10" ht="15.75" customHeight="1" x14ac:dyDescent="0.25">
      <c r="A1360" s="8" t="s">
        <v>55</v>
      </c>
      <c r="B1360" s="8" t="s">
        <v>31</v>
      </c>
      <c r="C1360" s="8" t="s">
        <v>31</v>
      </c>
      <c r="D1360" s="8" t="s">
        <v>156</v>
      </c>
      <c r="E1360" s="30">
        <v>800</v>
      </c>
      <c r="F1360" s="24" t="s">
        <v>552</v>
      </c>
      <c r="G1360" s="14">
        <f t="shared" ref="G1360:J1360" si="546">G1361</f>
        <v>19.5</v>
      </c>
      <c r="H1360" s="14">
        <f t="shared" si="546"/>
        <v>19.5</v>
      </c>
      <c r="I1360" s="14">
        <f t="shared" si="546"/>
        <v>19.5</v>
      </c>
      <c r="J1360" s="14">
        <f t="shared" si="546"/>
        <v>0</v>
      </c>
    </row>
    <row r="1361" spans="1:10" ht="15.75" customHeight="1" x14ac:dyDescent="0.25">
      <c r="A1361" s="8" t="s">
        <v>55</v>
      </c>
      <c r="B1361" s="8" t="s">
        <v>31</v>
      </c>
      <c r="C1361" s="8" t="s">
        <v>31</v>
      </c>
      <c r="D1361" s="8" t="s">
        <v>156</v>
      </c>
      <c r="E1361" s="30">
        <v>850</v>
      </c>
      <c r="F1361" s="24" t="s">
        <v>554</v>
      </c>
      <c r="G1361" s="14">
        <v>19.5</v>
      </c>
      <c r="H1361" s="14">
        <v>19.5</v>
      </c>
      <c r="I1361" s="14">
        <v>19.5</v>
      </c>
      <c r="J1361" s="14"/>
    </row>
    <row r="1362" spans="1:10" s="3" customFormat="1" ht="15.75" customHeight="1" x14ac:dyDescent="0.25">
      <c r="A1362" s="10" t="s">
        <v>55</v>
      </c>
      <c r="B1362" s="10" t="s">
        <v>19</v>
      </c>
      <c r="C1362" s="10"/>
      <c r="D1362" s="10"/>
      <c r="E1362" s="10"/>
      <c r="F1362" s="5" t="s">
        <v>34</v>
      </c>
      <c r="G1362" s="15">
        <f t="shared" ref="G1362:J1368" si="547">G1363</f>
        <v>1162.5</v>
      </c>
      <c r="H1362" s="15">
        <f t="shared" si="547"/>
        <v>2932.5</v>
      </c>
      <c r="I1362" s="15">
        <f t="shared" si="547"/>
        <v>1162.5</v>
      </c>
      <c r="J1362" s="15">
        <f t="shared" si="547"/>
        <v>0</v>
      </c>
    </row>
    <row r="1363" spans="1:10" s="9" customFormat="1" ht="31.5" customHeight="1" x14ac:dyDescent="0.25">
      <c r="A1363" s="11" t="s">
        <v>55</v>
      </c>
      <c r="B1363" s="11" t="s">
        <v>19</v>
      </c>
      <c r="C1363" s="11" t="s">
        <v>30</v>
      </c>
      <c r="D1363" s="11"/>
      <c r="E1363" s="11"/>
      <c r="F1363" s="7" t="s">
        <v>35</v>
      </c>
      <c r="G1363" s="16">
        <f t="shared" si="547"/>
        <v>1162.5</v>
      </c>
      <c r="H1363" s="16">
        <f t="shared" si="547"/>
        <v>2932.5</v>
      </c>
      <c r="I1363" s="16">
        <f t="shared" si="547"/>
        <v>1162.5</v>
      </c>
      <c r="J1363" s="16">
        <f t="shared" si="547"/>
        <v>0</v>
      </c>
    </row>
    <row r="1364" spans="1:10" ht="31.5" customHeight="1" x14ac:dyDescent="0.25">
      <c r="A1364" s="8" t="s">
        <v>55</v>
      </c>
      <c r="B1364" s="8" t="s">
        <v>19</v>
      </c>
      <c r="C1364" s="8" t="s">
        <v>30</v>
      </c>
      <c r="D1364" s="8" t="s">
        <v>157</v>
      </c>
      <c r="E1364" s="30"/>
      <c r="F1364" s="24" t="s">
        <v>743</v>
      </c>
      <c r="G1364" s="14">
        <f t="shared" si="547"/>
        <v>1162.5</v>
      </c>
      <c r="H1364" s="14">
        <f t="shared" si="547"/>
        <v>2932.5</v>
      </c>
      <c r="I1364" s="14">
        <f t="shared" si="547"/>
        <v>1162.5</v>
      </c>
      <c r="J1364" s="14">
        <f t="shared" si="547"/>
        <v>0</v>
      </c>
    </row>
    <row r="1365" spans="1:10" ht="31.5" customHeight="1" x14ac:dyDescent="0.25">
      <c r="A1365" s="8" t="s">
        <v>55</v>
      </c>
      <c r="B1365" s="8" t="s">
        <v>19</v>
      </c>
      <c r="C1365" s="8" t="s">
        <v>30</v>
      </c>
      <c r="D1365" s="8" t="s">
        <v>160</v>
      </c>
      <c r="E1365" s="30"/>
      <c r="F1365" s="24" t="s">
        <v>1138</v>
      </c>
      <c r="G1365" s="14">
        <f>G1366+G1370</f>
        <v>1162.5</v>
      </c>
      <c r="H1365" s="14">
        <f t="shared" ref="H1365:J1365" si="548">H1366+H1370</f>
        <v>2932.5</v>
      </c>
      <c r="I1365" s="14">
        <f t="shared" si="548"/>
        <v>1162.5</v>
      </c>
      <c r="J1365" s="14">
        <f t="shared" si="548"/>
        <v>0</v>
      </c>
    </row>
    <row r="1366" spans="1:10" ht="47.25" customHeight="1" x14ac:dyDescent="0.25">
      <c r="A1366" s="8" t="s">
        <v>55</v>
      </c>
      <c r="B1366" s="8" t="s">
        <v>19</v>
      </c>
      <c r="C1366" s="8" t="s">
        <v>30</v>
      </c>
      <c r="D1366" s="8" t="s">
        <v>158</v>
      </c>
      <c r="E1366" s="30"/>
      <c r="F1366" s="24" t="s">
        <v>744</v>
      </c>
      <c r="G1366" s="14">
        <f t="shared" si="547"/>
        <v>150</v>
      </c>
      <c r="H1366" s="14">
        <f t="shared" si="547"/>
        <v>1920</v>
      </c>
      <c r="I1366" s="14">
        <f t="shared" si="547"/>
        <v>150</v>
      </c>
      <c r="J1366" s="14">
        <f t="shared" si="547"/>
        <v>0</v>
      </c>
    </row>
    <row r="1367" spans="1:10" ht="31.5" customHeight="1" x14ac:dyDescent="0.25">
      <c r="A1367" s="8" t="s">
        <v>55</v>
      </c>
      <c r="B1367" s="8" t="s">
        <v>19</v>
      </c>
      <c r="C1367" s="8" t="s">
        <v>30</v>
      </c>
      <c r="D1367" s="8" t="s">
        <v>159</v>
      </c>
      <c r="E1367" s="30"/>
      <c r="F1367" s="24" t="s">
        <v>857</v>
      </c>
      <c r="G1367" s="14">
        <f t="shared" si="547"/>
        <v>150</v>
      </c>
      <c r="H1367" s="14">
        <f t="shared" si="547"/>
        <v>1920</v>
      </c>
      <c r="I1367" s="14">
        <f t="shared" si="547"/>
        <v>150</v>
      </c>
      <c r="J1367" s="14">
        <f t="shared" si="547"/>
        <v>0</v>
      </c>
    </row>
    <row r="1368" spans="1:10" ht="31.5" customHeight="1" x14ac:dyDescent="0.25">
      <c r="A1368" s="8" t="s">
        <v>55</v>
      </c>
      <c r="B1368" s="8" t="s">
        <v>19</v>
      </c>
      <c r="C1368" s="8" t="s">
        <v>30</v>
      </c>
      <c r="D1368" s="8" t="s">
        <v>159</v>
      </c>
      <c r="E1368" s="30">
        <v>200</v>
      </c>
      <c r="F1368" s="24" t="s">
        <v>539</v>
      </c>
      <c r="G1368" s="14">
        <f t="shared" si="547"/>
        <v>150</v>
      </c>
      <c r="H1368" s="14">
        <f t="shared" si="547"/>
        <v>1920</v>
      </c>
      <c r="I1368" s="14">
        <f t="shared" si="547"/>
        <v>150</v>
      </c>
      <c r="J1368" s="14">
        <f t="shared" si="547"/>
        <v>0</v>
      </c>
    </row>
    <row r="1369" spans="1:10" ht="31.5" customHeight="1" x14ac:dyDescent="0.25">
      <c r="A1369" s="8" t="s">
        <v>55</v>
      </c>
      <c r="B1369" s="8" t="s">
        <v>19</v>
      </c>
      <c r="C1369" s="8" t="s">
        <v>30</v>
      </c>
      <c r="D1369" s="8" t="s">
        <v>159</v>
      </c>
      <c r="E1369" s="30">
        <v>240</v>
      </c>
      <c r="F1369" s="24" t="s">
        <v>540</v>
      </c>
      <c r="G1369" s="14">
        <v>150</v>
      </c>
      <c r="H1369" s="14">
        <v>1920</v>
      </c>
      <c r="I1369" s="14">
        <v>150</v>
      </c>
      <c r="J1369" s="14"/>
    </row>
    <row r="1370" spans="1:10" ht="31.5" x14ac:dyDescent="0.25">
      <c r="A1370" s="8" t="s">
        <v>55</v>
      </c>
      <c r="B1370" s="8" t="s">
        <v>19</v>
      </c>
      <c r="C1370" s="8" t="s">
        <v>30</v>
      </c>
      <c r="D1370" s="8" t="s">
        <v>360</v>
      </c>
      <c r="E1370" s="30"/>
      <c r="F1370" s="24" t="s">
        <v>749</v>
      </c>
      <c r="G1370" s="14">
        <f t="shared" ref="G1370:J1372" si="549">G1371</f>
        <v>1012.5</v>
      </c>
      <c r="H1370" s="14">
        <f t="shared" si="549"/>
        <v>1012.5</v>
      </c>
      <c r="I1370" s="14">
        <f t="shared" si="549"/>
        <v>1012.5</v>
      </c>
      <c r="J1370" s="14">
        <f t="shared" si="549"/>
        <v>0</v>
      </c>
    </row>
    <row r="1371" spans="1:10" ht="31.5" x14ac:dyDescent="0.25">
      <c r="A1371" s="8" t="s">
        <v>55</v>
      </c>
      <c r="B1371" s="8" t="s">
        <v>19</v>
      </c>
      <c r="C1371" s="8" t="s">
        <v>30</v>
      </c>
      <c r="D1371" s="8" t="s">
        <v>361</v>
      </c>
      <c r="E1371" s="30"/>
      <c r="F1371" s="24" t="s">
        <v>750</v>
      </c>
      <c r="G1371" s="14">
        <f t="shared" si="549"/>
        <v>1012.5</v>
      </c>
      <c r="H1371" s="14">
        <f t="shared" si="549"/>
        <v>1012.5</v>
      </c>
      <c r="I1371" s="14">
        <f t="shared" si="549"/>
        <v>1012.5</v>
      </c>
      <c r="J1371" s="14">
        <f t="shared" si="549"/>
        <v>0</v>
      </c>
    </row>
    <row r="1372" spans="1:10" ht="31.5" x14ac:dyDescent="0.25">
      <c r="A1372" s="8" t="s">
        <v>55</v>
      </c>
      <c r="B1372" s="8" t="s">
        <v>19</v>
      </c>
      <c r="C1372" s="8" t="s">
        <v>30</v>
      </c>
      <c r="D1372" s="8" t="s">
        <v>361</v>
      </c>
      <c r="E1372" s="30">
        <v>200</v>
      </c>
      <c r="F1372" s="24" t="s">
        <v>539</v>
      </c>
      <c r="G1372" s="14">
        <f t="shared" si="549"/>
        <v>1012.5</v>
      </c>
      <c r="H1372" s="14">
        <f t="shared" si="549"/>
        <v>1012.5</v>
      </c>
      <c r="I1372" s="14">
        <f t="shared" si="549"/>
        <v>1012.5</v>
      </c>
      <c r="J1372" s="14">
        <f t="shared" si="549"/>
        <v>0</v>
      </c>
    </row>
    <row r="1373" spans="1:10" ht="31.5" x14ac:dyDescent="0.25">
      <c r="A1373" s="8" t="s">
        <v>55</v>
      </c>
      <c r="B1373" s="8" t="s">
        <v>19</v>
      </c>
      <c r="C1373" s="8" t="s">
        <v>30</v>
      </c>
      <c r="D1373" s="8" t="s">
        <v>361</v>
      </c>
      <c r="E1373" s="30">
        <v>240</v>
      </c>
      <c r="F1373" s="24" t="s">
        <v>540</v>
      </c>
      <c r="G1373" s="14">
        <v>1012.5</v>
      </c>
      <c r="H1373" s="14">
        <v>1012.5</v>
      </c>
      <c r="I1373" s="14">
        <v>1012.5</v>
      </c>
      <c r="J1373" s="14"/>
    </row>
    <row r="1374" spans="1:10" ht="15.75" customHeight="1" x14ac:dyDescent="0.25">
      <c r="A1374" s="10" t="s">
        <v>55</v>
      </c>
      <c r="B1374" s="10" t="s">
        <v>12</v>
      </c>
      <c r="C1374" s="10"/>
      <c r="D1374" s="10"/>
      <c r="E1374" s="10"/>
      <c r="F1374" s="5" t="s">
        <v>16</v>
      </c>
      <c r="G1374" s="15">
        <f t="shared" ref="G1374:J1375" si="550">G1375</f>
        <v>2312.3000000000002</v>
      </c>
      <c r="H1374" s="15">
        <f t="shared" si="550"/>
        <v>2312.3000000000002</v>
      </c>
      <c r="I1374" s="15">
        <f t="shared" si="550"/>
        <v>2312.3000000000002</v>
      </c>
      <c r="J1374" s="15">
        <f t="shared" si="550"/>
        <v>0</v>
      </c>
    </row>
    <row r="1375" spans="1:10" ht="15.75" customHeight="1" x14ac:dyDescent="0.25">
      <c r="A1375" s="11" t="s">
        <v>55</v>
      </c>
      <c r="B1375" s="11" t="s">
        <v>12</v>
      </c>
      <c r="C1375" s="11" t="s">
        <v>12</v>
      </c>
      <c r="D1375" s="11"/>
      <c r="E1375" s="11"/>
      <c r="F1375" s="7" t="s">
        <v>1174</v>
      </c>
      <c r="G1375" s="16">
        <f t="shared" si="550"/>
        <v>2312.3000000000002</v>
      </c>
      <c r="H1375" s="16">
        <f t="shared" si="550"/>
        <v>2312.3000000000002</v>
      </c>
      <c r="I1375" s="16">
        <f t="shared" si="550"/>
        <v>2312.3000000000002</v>
      </c>
      <c r="J1375" s="16">
        <f t="shared" si="550"/>
        <v>0</v>
      </c>
    </row>
    <row r="1376" spans="1:10" ht="15.75" customHeight="1" x14ac:dyDescent="0.25">
      <c r="A1376" s="8" t="s">
        <v>55</v>
      </c>
      <c r="B1376" s="8" t="s">
        <v>12</v>
      </c>
      <c r="C1376" s="8" t="s">
        <v>12</v>
      </c>
      <c r="D1376" s="8" t="s">
        <v>173</v>
      </c>
      <c r="E1376" s="30"/>
      <c r="F1376" s="13" t="s">
        <v>602</v>
      </c>
      <c r="G1376" s="14">
        <f>G1377+G1382</f>
        <v>2312.3000000000002</v>
      </c>
      <c r="H1376" s="14">
        <f>H1377+H1382</f>
        <v>2312.3000000000002</v>
      </c>
      <c r="I1376" s="14">
        <f>I1377+I1382</f>
        <v>2312.3000000000002</v>
      </c>
      <c r="J1376" s="14">
        <f>J1377+J1382</f>
        <v>0</v>
      </c>
    </row>
    <row r="1377" spans="1:10" ht="31.5" customHeight="1" x14ac:dyDescent="0.25">
      <c r="A1377" s="8" t="s">
        <v>55</v>
      </c>
      <c r="B1377" s="8" t="s">
        <v>12</v>
      </c>
      <c r="C1377" s="8" t="s">
        <v>12</v>
      </c>
      <c r="D1377" s="8" t="s">
        <v>174</v>
      </c>
      <c r="E1377" s="30"/>
      <c r="F1377" s="13" t="s">
        <v>603</v>
      </c>
      <c r="G1377" s="14">
        <f>G1378</f>
        <v>137.4</v>
      </c>
      <c r="H1377" s="14">
        <f t="shared" ref="H1377:J1380" si="551">H1378</f>
        <v>137.4</v>
      </c>
      <c r="I1377" s="14">
        <f t="shared" si="551"/>
        <v>137.4</v>
      </c>
      <c r="J1377" s="14">
        <f t="shared" si="551"/>
        <v>0</v>
      </c>
    </row>
    <row r="1378" spans="1:10" ht="31.5" customHeight="1" x14ac:dyDescent="0.25">
      <c r="A1378" s="8" t="s">
        <v>55</v>
      </c>
      <c r="B1378" s="8" t="s">
        <v>12</v>
      </c>
      <c r="C1378" s="8" t="s">
        <v>12</v>
      </c>
      <c r="D1378" s="8" t="s">
        <v>175</v>
      </c>
      <c r="E1378" s="30"/>
      <c r="F1378" s="13" t="s">
        <v>843</v>
      </c>
      <c r="G1378" s="14">
        <f t="shared" ref="G1378:I1380" si="552">G1379</f>
        <v>137.4</v>
      </c>
      <c r="H1378" s="14">
        <f t="shared" si="552"/>
        <v>137.4</v>
      </c>
      <c r="I1378" s="14">
        <f t="shared" si="552"/>
        <v>137.4</v>
      </c>
      <c r="J1378" s="14">
        <f t="shared" si="551"/>
        <v>0</v>
      </c>
    </row>
    <row r="1379" spans="1:10" ht="15.75" customHeight="1" x14ac:dyDescent="0.25">
      <c r="A1379" s="8" t="s">
        <v>55</v>
      </c>
      <c r="B1379" s="8" t="s">
        <v>12</v>
      </c>
      <c r="C1379" s="8" t="s">
        <v>12</v>
      </c>
      <c r="D1379" s="8" t="s">
        <v>177</v>
      </c>
      <c r="E1379" s="30"/>
      <c r="F1379" s="13" t="s">
        <v>604</v>
      </c>
      <c r="G1379" s="14">
        <f t="shared" si="552"/>
        <v>137.4</v>
      </c>
      <c r="H1379" s="14">
        <f t="shared" si="552"/>
        <v>137.4</v>
      </c>
      <c r="I1379" s="14">
        <f t="shared" si="552"/>
        <v>137.4</v>
      </c>
      <c r="J1379" s="14">
        <f t="shared" si="551"/>
        <v>0</v>
      </c>
    </row>
    <row r="1380" spans="1:10" ht="31.5" customHeight="1" x14ac:dyDescent="0.25">
      <c r="A1380" s="8" t="s">
        <v>55</v>
      </c>
      <c r="B1380" s="8" t="s">
        <v>12</v>
      </c>
      <c r="C1380" s="8" t="s">
        <v>12</v>
      </c>
      <c r="D1380" s="8" t="s">
        <v>177</v>
      </c>
      <c r="E1380" s="30">
        <v>200</v>
      </c>
      <c r="F1380" s="24" t="s">
        <v>539</v>
      </c>
      <c r="G1380" s="14">
        <f t="shared" si="552"/>
        <v>137.4</v>
      </c>
      <c r="H1380" s="14">
        <f t="shared" si="552"/>
        <v>137.4</v>
      </c>
      <c r="I1380" s="14">
        <f t="shared" si="552"/>
        <v>137.4</v>
      </c>
      <c r="J1380" s="14">
        <f t="shared" si="551"/>
        <v>0</v>
      </c>
    </row>
    <row r="1381" spans="1:10" ht="31.5" customHeight="1" x14ac:dyDescent="0.25">
      <c r="A1381" s="8" t="s">
        <v>55</v>
      </c>
      <c r="B1381" s="8" t="s">
        <v>12</v>
      </c>
      <c r="C1381" s="8" t="s">
        <v>12</v>
      </c>
      <c r="D1381" s="8" t="s">
        <v>177</v>
      </c>
      <c r="E1381" s="30">
        <v>240</v>
      </c>
      <c r="F1381" s="24" t="s">
        <v>540</v>
      </c>
      <c r="G1381" s="14">
        <v>137.4</v>
      </c>
      <c r="H1381" s="14">
        <v>137.4</v>
      </c>
      <c r="I1381" s="14">
        <v>137.4</v>
      </c>
      <c r="J1381" s="14"/>
    </row>
    <row r="1382" spans="1:10" ht="31.5" x14ac:dyDescent="0.25">
      <c r="A1382" s="8" t="s">
        <v>55</v>
      </c>
      <c r="B1382" s="8" t="s">
        <v>12</v>
      </c>
      <c r="C1382" s="8" t="s">
        <v>12</v>
      </c>
      <c r="D1382" s="8" t="s">
        <v>895</v>
      </c>
      <c r="E1382" s="30"/>
      <c r="F1382" s="24" t="s">
        <v>1053</v>
      </c>
      <c r="G1382" s="14">
        <f>G1383</f>
        <v>2174.9</v>
      </c>
      <c r="H1382" s="14">
        <f t="shared" ref="H1382:J1385" si="553">H1383</f>
        <v>2174.9</v>
      </c>
      <c r="I1382" s="14">
        <f t="shared" si="553"/>
        <v>2174.9</v>
      </c>
      <c r="J1382" s="14">
        <f t="shared" si="553"/>
        <v>0</v>
      </c>
    </row>
    <row r="1383" spans="1:10" ht="47.25" x14ac:dyDescent="0.25">
      <c r="A1383" s="8" t="s">
        <v>55</v>
      </c>
      <c r="B1383" s="8" t="s">
        <v>12</v>
      </c>
      <c r="C1383" s="8" t="s">
        <v>12</v>
      </c>
      <c r="D1383" s="8" t="s">
        <v>896</v>
      </c>
      <c r="E1383" s="30"/>
      <c r="F1383" s="24" t="s">
        <v>1054</v>
      </c>
      <c r="G1383" s="14">
        <f>G1384</f>
        <v>2174.9</v>
      </c>
      <c r="H1383" s="14">
        <f t="shared" si="553"/>
        <v>2174.9</v>
      </c>
      <c r="I1383" s="14">
        <f t="shared" si="553"/>
        <v>2174.9</v>
      </c>
      <c r="J1383" s="14">
        <f t="shared" si="553"/>
        <v>0</v>
      </c>
    </row>
    <row r="1384" spans="1:10" ht="63" x14ac:dyDescent="0.25">
      <c r="A1384" s="8" t="s">
        <v>55</v>
      </c>
      <c r="B1384" s="8" t="s">
        <v>12</v>
      </c>
      <c r="C1384" s="8" t="s">
        <v>12</v>
      </c>
      <c r="D1384" s="8" t="s">
        <v>898</v>
      </c>
      <c r="E1384" s="30"/>
      <c r="F1384" s="18" t="s">
        <v>1056</v>
      </c>
      <c r="G1384" s="14">
        <f>G1385</f>
        <v>2174.9</v>
      </c>
      <c r="H1384" s="14">
        <f t="shared" si="553"/>
        <v>2174.9</v>
      </c>
      <c r="I1384" s="14">
        <f t="shared" si="553"/>
        <v>2174.9</v>
      </c>
      <c r="J1384" s="14">
        <f t="shared" si="553"/>
        <v>0</v>
      </c>
    </row>
    <row r="1385" spans="1:10" ht="31.5" x14ac:dyDescent="0.25">
      <c r="A1385" s="8" t="s">
        <v>55</v>
      </c>
      <c r="B1385" s="8" t="s">
        <v>12</v>
      </c>
      <c r="C1385" s="8" t="s">
        <v>12</v>
      </c>
      <c r="D1385" s="8" t="s">
        <v>898</v>
      </c>
      <c r="E1385" s="30">
        <v>600</v>
      </c>
      <c r="F1385" s="24" t="s">
        <v>549</v>
      </c>
      <c r="G1385" s="14">
        <f>G1386</f>
        <v>2174.9</v>
      </c>
      <c r="H1385" s="14">
        <f t="shared" si="553"/>
        <v>2174.9</v>
      </c>
      <c r="I1385" s="14">
        <f t="shared" si="553"/>
        <v>2174.9</v>
      </c>
      <c r="J1385" s="14">
        <f t="shared" si="553"/>
        <v>0</v>
      </c>
    </row>
    <row r="1386" spans="1:10" ht="47.25" x14ac:dyDescent="0.25">
      <c r="A1386" s="8" t="s">
        <v>55</v>
      </c>
      <c r="B1386" s="8" t="s">
        <v>12</v>
      </c>
      <c r="C1386" s="8" t="s">
        <v>12</v>
      </c>
      <c r="D1386" s="8" t="s">
        <v>898</v>
      </c>
      <c r="E1386" s="30">
        <v>630</v>
      </c>
      <c r="F1386" s="24" t="s">
        <v>551</v>
      </c>
      <c r="G1386" s="14">
        <v>2174.9</v>
      </c>
      <c r="H1386" s="14">
        <v>2174.9</v>
      </c>
      <c r="I1386" s="14">
        <v>2174.9</v>
      </c>
      <c r="J1386" s="14"/>
    </row>
    <row r="1387" spans="1:10" ht="15.75" customHeight="1" x14ac:dyDescent="0.25">
      <c r="A1387" s="10" t="s">
        <v>55</v>
      </c>
      <c r="B1387" s="10" t="s">
        <v>42</v>
      </c>
      <c r="C1387" s="10"/>
      <c r="D1387" s="10"/>
      <c r="E1387" s="10"/>
      <c r="F1387" s="5" t="s">
        <v>45</v>
      </c>
      <c r="G1387" s="15">
        <f t="shared" ref="G1387:J1388" si="554">G1388</f>
        <v>1487.7</v>
      </c>
      <c r="H1387" s="15">
        <f t="shared" si="554"/>
        <v>1432.2</v>
      </c>
      <c r="I1387" s="15">
        <f t="shared" si="554"/>
        <v>1344.7</v>
      </c>
      <c r="J1387" s="15">
        <f t="shared" si="554"/>
        <v>0</v>
      </c>
    </row>
    <row r="1388" spans="1:10" ht="15.75" customHeight="1" x14ac:dyDescent="0.25">
      <c r="A1388" s="11" t="s">
        <v>55</v>
      </c>
      <c r="B1388" s="11" t="s">
        <v>42</v>
      </c>
      <c r="C1388" s="11" t="s">
        <v>9</v>
      </c>
      <c r="D1388" s="11"/>
      <c r="E1388" s="11"/>
      <c r="F1388" s="7" t="s">
        <v>46</v>
      </c>
      <c r="G1388" s="16">
        <f>G1389</f>
        <v>1487.7</v>
      </c>
      <c r="H1388" s="16">
        <f t="shared" si="554"/>
        <v>1432.2</v>
      </c>
      <c r="I1388" s="16">
        <f t="shared" si="554"/>
        <v>1344.7</v>
      </c>
      <c r="J1388" s="16">
        <f t="shared" si="554"/>
        <v>0</v>
      </c>
    </row>
    <row r="1389" spans="1:10" ht="15.75" customHeight="1" x14ac:dyDescent="0.25">
      <c r="A1389" s="8" t="s">
        <v>55</v>
      </c>
      <c r="B1389" s="8" t="s">
        <v>42</v>
      </c>
      <c r="C1389" s="8" t="s">
        <v>9</v>
      </c>
      <c r="D1389" s="8" t="s">
        <v>170</v>
      </c>
      <c r="E1389" s="30"/>
      <c r="F1389" s="18" t="s">
        <v>587</v>
      </c>
      <c r="G1389" s="14">
        <f t="shared" ref="G1389:J1389" si="555">G1390+G1395</f>
        <v>1487.7</v>
      </c>
      <c r="H1389" s="14">
        <f t="shared" si="555"/>
        <v>1432.2</v>
      </c>
      <c r="I1389" s="14">
        <f t="shared" si="555"/>
        <v>1344.7</v>
      </c>
      <c r="J1389" s="14">
        <f t="shared" si="555"/>
        <v>0</v>
      </c>
    </row>
    <row r="1390" spans="1:10" ht="31.5" customHeight="1" x14ac:dyDescent="0.25">
      <c r="A1390" s="8" t="s">
        <v>55</v>
      </c>
      <c r="B1390" s="8" t="s">
        <v>42</v>
      </c>
      <c r="C1390" s="8" t="s">
        <v>9</v>
      </c>
      <c r="D1390" s="8" t="s">
        <v>197</v>
      </c>
      <c r="E1390" s="30"/>
      <c r="F1390" s="13" t="s">
        <v>588</v>
      </c>
      <c r="G1390" s="14">
        <f t="shared" ref="G1390:J1393" si="556">G1391</f>
        <v>1344.7</v>
      </c>
      <c r="H1390" s="14">
        <f t="shared" si="556"/>
        <v>1344.7</v>
      </c>
      <c r="I1390" s="14">
        <f t="shared" si="556"/>
        <v>1344.7</v>
      </c>
      <c r="J1390" s="14">
        <f t="shared" si="556"/>
        <v>0</v>
      </c>
    </row>
    <row r="1391" spans="1:10" ht="31.5" customHeight="1" x14ac:dyDescent="0.25">
      <c r="A1391" s="8" t="s">
        <v>55</v>
      </c>
      <c r="B1391" s="8" t="s">
        <v>42</v>
      </c>
      <c r="C1391" s="8" t="s">
        <v>9</v>
      </c>
      <c r="D1391" s="8" t="s">
        <v>198</v>
      </c>
      <c r="E1391" s="30"/>
      <c r="F1391" s="13" t="s">
        <v>589</v>
      </c>
      <c r="G1391" s="14">
        <f t="shared" si="556"/>
        <v>1344.7</v>
      </c>
      <c r="H1391" s="14">
        <f t="shared" si="556"/>
        <v>1344.7</v>
      </c>
      <c r="I1391" s="14">
        <f t="shared" si="556"/>
        <v>1344.7</v>
      </c>
      <c r="J1391" s="14">
        <f t="shared" si="556"/>
        <v>0</v>
      </c>
    </row>
    <row r="1392" spans="1:10" ht="47.25" customHeight="1" x14ac:dyDescent="0.25">
      <c r="A1392" s="8" t="s">
        <v>55</v>
      </c>
      <c r="B1392" s="8" t="s">
        <v>42</v>
      </c>
      <c r="C1392" s="8" t="s">
        <v>9</v>
      </c>
      <c r="D1392" s="8" t="s">
        <v>200</v>
      </c>
      <c r="E1392" s="30"/>
      <c r="F1392" s="13" t="s">
        <v>591</v>
      </c>
      <c r="G1392" s="14">
        <f t="shared" si="556"/>
        <v>1344.7</v>
      </c>
      <c r="H1392" s="14">
        <f t="shared" si="556"/>
        <v>1344.7</v>
      </c>
      <c r="I1392" s="14">
        <f t="shared" si="556"/>
        <v>1344.7</v>
      </c>
      <c r="J1392" s="14">
        <f t="shared" si="556"/>
        <v>0</v>
      </c>
    </row>
    <row r="1393" spans="1:10" ht="31.5" customHeight="1" x14ac:dyDescent="0.25">
      <c r="A1393" s="8" t="s">
        <v>55</v>
      </c>
      <c r="B1393" s="8" t="s">
        <v>42</v>
      </c>
      <c r="C1393" s="8" t="s">
        <v>9</v>
      </c>
      <c r="D1393" s="8" t="s">
        <v>200</v>
      </c>
      <c r="E1393" s="30">
        <v>200</v>
      </c>
      <c r="F1393" s="24" t="s">
        <v>539</v>
      </c>
      <c r="G1393" s="14">
        <f t="shared" si="556"/>
        <v>1344.7</v>
      </c>
      <c r="H1393" s="14">
        <f t="shared" si="556"/>
        <v>1344.7</v>
      </c>
      <c r="I1393" s="14">
        <f t="shared" si="556"/>
        <v>1344.7</v>
      </c>
      <c r="J1393" s="14">
        <f t="shared" si="556"/>
        <v>0</v>
      </c>
    </row>
    <row r="1394" spans="1:10" ht="31.5" customHeight="1" x14ac:dyDescent="0.25">
      <c r="A1394" s="8" t="s">
        <v>55</v>
      </c>
      <c r="B1394" s="8" t="s">
        <v>42</v>
      </c>
      <c r="C1394" s="8" t="s">
        <v>9</v>
      </c>
      <c r="D1394" s="8" t="s">
        <v>200</v>
      </c>
      <c r="E1394" s="30">
        <v>240</v>
      </c>
      <c r="F1394" s="24" t="s">
        <v>540</v>
      </c>
      <c r="G1394" s="14">
        <v>1344.7</v>
      </c>
      <c r="H1394" s="14">
        <v>1344.7</v>
      </c>
      <c r="I1394" s="14">
        <v>1344.7</v>
      </c>
      <c r="J1394" s="14"/>
    </row>
    <row r="1395" spans="1:10" ht="31.5" customHeight="1" x14ac:dyDescent="0.25">
      <c r="A1395" s="8" t="s">
        <v>55</v>
      </c>
      <c r="B1395" s="8" t="s">
        <v>42</v>
      </c>
      <c r="C1395" s="8" t="s">
        <v>9</v>
      </c>
      <c r="D1395" s="8" t="s">
        <v>211</v>
      </c>
      <c r="E1395" s="30"/>
      <c r="F1395" s="13" t="s">
        <v>600</v>
      </c>
      <c r="G1395" s="14">
        <f t="shared" ref="G1395:J1398" si="557">G1396</f>
        <v>143</v>
      </c>
      <c r="H1395" s="14">
        <f t="shared" si="557"/>
        <v>87.5</v>
      </c>
      <c r="I1395" s="14">
        <f t="shared" si="557"/>
        <v>0</v>
      </c>
      <c r="J1395" s="14">
        <f t="shared" si="557"/>
        <v>0</v>
      </c>
    </row>
    <row r="1396" spans="1:10" ht="63" customHeight="1" x14ac:dyDescent="0.25">
      <c r="A1396" s="8" t="s">
        <v>55</v>
      </c>
      <c r="B1396" s="8" t="s">
        <v>42</v>
      </c>
      <c r="C1396" s="8" t="s">
        <v>9</v>
      </c>
      <c r="D1396" s="8" t="s">
        <v>212</v>
      </c>
      <c r="E1396" s="30"/>
      <c r="F1396" s="18" t="s">
        <v>991</v>
      </c>
      <c r="G1396" s="14">
        <f t="shared" si="557"/>
        <v>143</v>
      </c>
      <c r="H1396" s="14">
        <f t="shared" si="557"/>
        <v>87.5</v>
      </c>
      <c r="I1396" s="14">
        <f t="shared" si="557"/>
        <v>0</v>
      </c>
      <c r="J1396" s="14">
        <f t="shared" si="557"/>
        <v>0</v>
      </c>
    </row>
    <row r="1397" spans="1:10" ht="63" customHeight="1" x14ac:dyDescent="0.25">
      <c r="A1397" s="8" t="s">
        <v>55</v>
      </c>
      <c r="B1397" s="8" t="s">
        <v>42</v>
      </c>
      <c r="C1397" s="8" t="s">
        <v>9</v>
      </c>
      <c r="D1397" s="8" t="s">
        <v>236</v>
      </c>
      <c r="E1397" s="30"/>
      <c r="F1397" s="13" t="s">
        <v>601</v>
      </c>
      <c r="G1397" s="14">
        <f t="shared" si="557"/>
        <v>143</v>
      </c>
      <c r="H1397" s="14">
        <f t="shared" si="557"/>
        <v>87.5</v>
      </c>
      <c r="I1397" s="14">
        <f t="shared" si="557"/>
        <v>0</v>
      </c>
      <c r="J1397" s="14">
        <f t="shared" si="557"/>
        <v>0</v>
      </c>
    </row>
    <row r="1398" spans="1:10" ht="31.5" customHeight="1" x14ac:dyDescent="0.25">
      <c r="A1398" s="8" t="s">
        <v>55</v>
      </c>
      <c r="B1398" s="8" t="s">
        <v>42</v>
      </c>
      <c r="C1398" s="8" t="s">
        <v>9</v>
      </c>
      <c r="D1398" s="8" t="s">
        <v>236</v>
      </c>
      <c r="E1398" s="30">
        <v>200</v>
      </c>
      <c r="F1398" s="24" t="s">
        <v>539</v>
      </c>
      <c r="G1398" s="14">
        <f t="shared" si="557"/>
        <v>143</v>
      </c>
      <c r="H1398" s="14">
        <f t="shared" si="557"/>
        <v>87.5</v>
      </c>
      <c r="I1398" s="14">
        <f t="shared" si="557"/>
        <v>0</v>
      </c>
      <c r="J1398" s="14">
        <f t="shared" si="557"/>
        <v>0</v>
      </c>
    </row>
    <row r="1399" spans="1:10" ht="31.5" customHeight="1" x14ac:dyDescent="0.25">
      <c r="A1399" s="8" t="s">
        <v>55</v>
      </c>
      <c r="B1399" s="8" t="s">
        <v>42</v>
      </c>
      <c r="C1399" s="8" t="s">
        <v>9</v>
      </c>
      <c r="D1399" s="8" t="s">
        <v>236</v>
      </c>
      <c r="E1399" s="30">
        <v>240</v>
      </c>
      <c r="F1399" s="24" t="s">
        <v>540</v>
      </c>
      <c r="G1399" s="14">
        <v>143</v>
      </c>
      <c r="H1399" s="14">
        <v>87.5</v>
      </c>
      <c r="I1399" s="14"/>
      <c r="J1399" s="14"/>
    </row>
    <row r="1400" spans="1:10" ht="15.75" customHeight="1" x14ac:dyDescent="0.25">
      <c r="A1400" s="10" t="s">
        <v>55</v>
      </c>
      <c r="B1400" s="10" t="s">
        <v>20</v>
      </c>
      <c r="C1400" s="10"/>
      <c r="D1400" s="10"/>
      <c r="E1400" s="10"/>
      <c r="F1400" s="5" t="s">
        <v>58</v>
      </c>
      <c r="G1400" s="15">
        <f t="shared" ref="G1400:J1405" si="558">G1401</f>
        <v>1728.8</v>
      </c>
      <c r="H1400" s="15">
        <f t="shared" si="558"/>
        <v>1728.8</v>
      </c>
      <c r="I1400" s="15">
        <f t="shared" si="558"/>
        <v>1728.8</v>
      </c>
      <c r="J1400" s="15">
        <f t="shared" si="558"/>
        <v>0</v>
      </c>
    </row>
    <row r="1401" spans="1:10" ht="15.75" customHeight="1" x14ac:dyDescent="0.25">
      <c r="A1401" s="11" t="s">
        <v>55</v>
      </c>
      <c r="B1401" s="11" t="s">
        <v>20</v>
      </c>
      <c r="C1401" s="11" t="s">
        <v>39</v>
      </c>
      <c r="D1401" s="11"/>
      <c r="E1401" s="11"/>
      <c r="F1401" s="7" t="s">
        <v>66</v>
      </c>
      <c r="G1401" s="16">
        <f>G1402</f>
        <v>1728.8</v>
      </c>
      <c r="H1401" s="16">
        <f t="shared" si="558"/>
        <v>1728.8</v>
      </c>
      <c r="I1401" s="16">
        <f t="shared" si="558"/>
        <v>1728.8</v>
      </c>
      <c r="J1401" s="16">
        <f t="shared" si="558"/>
        <v>0</v>
      </c>
    </row>
    <row r="1402" spans="1:10" ht="31.5" customHeight="1" x14ac:dyDescent="0.25">
      <c r="A1402" s="8" t="s">
        <v>55</v>
      </c>
      <c r="B1402" s="8" t="s">
        <v>20</v>
      </c>
      <c r="C1402" s="8" t="s">
        <v>39</v>
      </c>
      <c r="D1402" s="8" t="s">
        <v>237</v>
      </c>
      <c r="E1402" s="30"/>
      <c r="F1402" s="24" t="s">
        <v>606</v>
      </c>
      <c r="G1402" s="14">
        <f t="shared" si="558"/>
        <v>1728.8</v>
      </c>
      <c r="H1402" s="14">
        <f t="shared" si="558"/>
        <v>1728.8</v>
      </c>
      <c r="I1402" s="14">
        <f t="shared" si="558"/>
        <v>1728.8</v>
      </c>
      <c r="J1402" s="14">
        <f t="shared" si="558"/>
        <v>0</v>
      </c>
    </row>
    <row r="1403" spans="1:10" ht="31.5" x14ac:dyDescent="0.25">
      <c r="A1403" s="8" t="s">
        <v>55</v>
      </c>
      <c r="B1403" s="8" t="s">
        <v>20</v>
      </c>
      <c r="C1403" s="8" t="s">
        <v>39</v>
      </c>
      <c r="D1403" s="8" t="s">
        <v>506</v>
      </c>
      <c r="E1403" s="30"/>
      <c r="F1403" s="13" t="s">
        <v>838</v>
      </c>
      <c r="G1403" s="14">
        <f t="shared" si="558"/>
        <v>1728.8</v>
      </c>
      <c r="H1403" s="14">
        <f t="shared" si="558"/>
        <v>1728.8</v>
      </c>
      <c r="I1403" s="14">
        <f t="shared" si="558"/>
        <v>1728.8</v>
      </c>
      <c r="J1403" s="14">
        <f t="shared" si="558"/>
        <v>0</v>
      </c>
    </row>
    <row r="1404" spans="1:10" ht="63" x14ac:dyDescent="0.25">
      <c r="A1404" s="8" t="s">
        <v>55</v>
      </c>
      <c r="B1404" s="8" t="s">
        <v>20</v>
      </c>
      <c r="C1404" s="8" t="s">
        <v>39</v>
      </c>
      <c r="D1404" s="8" t="s">
        <v>516</v>
      </c>
      <c r="E1404" s="30"/>
      <c r="F1404" s="18" t="s">
        <v>1116</v>
      </c>
      <c r="G1404" s="14">
        <f t="shared" si="558"/>
        <v>1728.8</v>
      </c>
      <c r="H1404" s="14">
        <f t="shared" si="558"/>
        <v>1728.8</v>
      </c>
      <c r="I1404" s="14">
        <f t="shared" si="558"/>
        <v>1728.8</v>
      </c>
      <c r="J1404" s="14">
        <f t="shared" si="558"/>
        <v>0</v>
      </c>
    </row>
    <row r="1405" spans="1:10" ht="31.5" customHeight="1" x14ac:dyDescent="0.25">
      <c r="A1405" s="8" t="s">
        <v>55</v>
      </c>
      <c r="B1405" s="8" t="s">
        <v>20</v>
      </c>
      <c r="C1405" s="8" t="s">
        <v>39</v>
      </c>
      <c r="D1405" s="8" t="s">
        <v>516</v>
      </c>
      <c r="E1405" s="30">
        <v>200</v>
      </c>
      <c r="F1405" s="24" t="s">
        <v>539</v>
      </c>
      <c r="G1405" s="14">
        <f t="shared" si="558"/>
        <v>1728.8</v>
      </c>
      <c r="H1405" s="14">
        <f t="shared" si="558"/>
        <v>1728.8</v>
      </c>
      <c r="I1405" s="14">
        <f t="shared" si="558"/>
        <v>1728.8</v>
      </c>
      <c r="J1405" s="14">
        <f t="shared" si="558"/>
        <v>0</v>
      </c>
    </row>
    <row r="1406" spans="1:10" ht="31.5" customHeight="1" x14ac:dyDescent="0.25">
      <c r="A1406" s="8" t="s">
        <v>55</v>
      </c>
      <c r="B1406" s="8" t="s">
        <v>20</v>
      </c>
      <c r="C1406" s="8" t="s">
        <v>39</v>
      </c>
      <c r="D1406" s="8" t="s">
        <v>516</v>
      </c>
      <c r="E1406" s="30">
        <v>240</v>
      </c>
      <c r="F1406" s="24" t="s">
        <v>540</v>
      </c>
      <c r="G1406" s="14">
        <v>1728.8</v>
      </c>
      <c r="H1406" s="14">
        <v>1728.8</v>
      </c>
      <c r="I1406" s="14">
        <v>1728.8</v>
      </c>
      <c r="J1406" s="14"/>
    </row>
    <row r="1407" spans="1:10" s="3" customFormat="1" ht="21.75" customHeight="1" x14ac:dyDescent="0.25">
      <c r="A1407" s="10" t="s">
        <v>67</v>
      </c>
      <c r="B1407" s="10"/>
      <c r="C1407" s="10"/>
      <c r="D1407" s="10"/>
      <c r="E1407" s="10"/>
      <c r="F1407" s="5" t="s">
        <v>103</v>
      </c>
      <c r="G1407" s="15">
        <f>G1408+G1482+G1533+G1560+G1460+G1572+G1585+G1598</f>
        <v>317962.00000000006</v>
      </c>
      <c r="H1407" s="15">
        <f>H1408+H1482+H1533+H1560+H1460+H1572+H1585+H1598</f>
        <v>268121.10000000003</v>
      </c>
      <c r="I1407" s="15">
        <f>I1408+I1482+I1533+I1560+I1460+I1572+I1585+I1598</f>
        <v>265788.30000000005</v>
      </c>
      <c r="J1407" s="15">
        <f>J1408+J1482+J1533+J1560+J1460+J1572+J1585+J1598</f>
        <v>0</v>
      </c>
    </row>
    <row r="1408" spans="1:10" s="3" customFormat="1" ht="15.75" customHeight="1" x14ac:dyDescent="0.25">
      <c r="A1408" s="10" t="s">
        <v>67</v>
      </c>
      <c r="B1408" s="10" t="s">
        <v>9</v>
      </c>
      <c r="C1408" s="10"/>
      <c r="D1408" s="10"/>
      <c r="E1408" s="10"/>
      <c r="F1408" s="5" t="s">
        <v>14</v>
      </c>
      <c r="G1408" s="15">
        <f t="shared" ref="G1408:J1408" si="559">G1409+G1428</f>
        <v>52727.100000000006</v>
      </c>
      <c r="H1408" s="15">
        <f t="shared" si="559"/>
        <v>53547.30000000001</v>
      </c>
      <c r="I1408" s="15">
        <f t="shared" si="559"/>
        <v>53546.700000000004</v>
      </c>
      <c r="J1408" s="15">
        <f t="shared" si="559"/>
        <v>0</v>
      </c>
    </row>
    <row r="1409" spans="1:10" s="9" customFormat="1" ht="63" customHeight="1" x14ac:dyDescent="0.25">
      <c r="A1409" s="11" t="s">
        <v>67</v>
      </c>
      <c r="B1409" s="11" t="s">
        <v>9</v>
      </c>
      <c r="C1409" s="11" t="s">
        <v>24</v>
      </c>
      <c r="D1409" s="11"/>
      <c r="E1409" s="11"/>
      <c r="F1409" s="7" t="s">
        <v>59</v>
      </c>
      <c r="G1409" s="16">
        <f t="shared" ref="G1409:J1409" si="560">G1418+G1410</f>
        <v>43061.700000000004</v>
      </c>
      <c r="H1409" s="16">
        <f t="shared" si="560"/>
        <v>43881.900000000009</v>
      </c>
      <c r="I1409" s="16">
        <f t="shared" si="560"/>
        <v>43881.3</v>
      </c>
      <c r="J1409" s="16">
        <f t="shared" si="560"/>
        <v>0</v>
      </c>
    </row>
    <row r="1410" spans="1:10" s="9" customFormat="1" ht="31.5" customHeight="1" x14ac:dyDescent="0.25">
      <c r="A1410" s="8" t="s">
        <v>67</v>
      </c>
      <c r="B1410" s="8" t="s">
        <v>9</v>
      </c>
      <c r="C1410" s="8" t="s">
        <v>24</v>
      </c>
      <c r="D1410" s="8" t="s">
        <v>179</v>
      </c>
      <c r="E1410" s="8"/>
      <c r="F1410" s="13" t="s">
        <v>624</v>
      </c>
      <c r="G1410" s="14">
        <f t="shared" ref="G1410:J1412" si="561">G1411</f>
        <v>4197.8</v>
      </c>
      <c r="H1410" s="14">
        <f t="shared" si="561"/>
        <v>4197.8</v>
      </c>
      <c r="I1410" s="14">
        <f t="shared" si="561"/>
        <v>4197.8</v>
      </c>
      <c r="J1410" s="14">
        <f t="shared" si="561"/>
        <v>0</v>
      </c>
    </row>
    <row r="1411" spans="1:10" s="9" customFormat="1" ht="31.5" customHeight="1" x14ac:dyDescent="0.25">
      <c r="A1411" s="8" t="s">
        <v>67</v>
      </c>
      <c r="B1411" s="8" t="s">
        <v>9</v>
      </c>
      <c r="C1411" s="8" t="s">
        <v>24</v>
      </c>
      <c r="D1411" s="8" t="s">
        <v>285</v>
      </c>
      <c r="E1411" s="8"/>
      <c r="F1411" s="13" t="s">
        <v>625</v>
      </c>
      <c r="G1411" s="14">
        <f t="shared" si="561"/>
        <v>4197.8</v>
      </c>
      <c r="H1411" s="14">
        <f t="shared" si="561"/>
        <v>4197.8</v>
      </c>
      <c r="I1411" s="14">
        <f t="shared" si="561"/>
        <v>4197.8</v>
      </c>
      <c r="J1411" s="14">
        <f t="shared" si="561"/>
        <v>0</v>
      </c>
    </row>
    <row r="1412" spans="1:10" s="9" customFormat="1" ht="63" customHeight="1" x14ac:dyDescent="0.25">
      <c r="A1412" s="8" t="s">
        <v>67</v>
      </c>
      <c r="B1412" s="8" t="s">
        <v>9</v>
      </c>
      <c r="C1412" s="8" t="s">
        <v>24</v>
      </c>
      <c r="D1412" s="8" t="s">
        <v>324</v>
      </c>
      <c r="E1412" s="8"/>
      <c r="F1412" s="18" t="s">
        <v>628</v>
      </c>
      <c r="G1412" s="14">
        <f t="shared" si="561"/>
        <v>4197.8</v>
      </c>
      <c r="H1412" s="14">
        <f t="shared" si="561"/>
        <v>4197.8</v>
      </c>
      <c r="I1412" s="14">
        <f t="shared" si="561"/>
        <v>4197.8</v>
      </c>
      <c r="J1412" s="14">
        <f t="shared" si="561"/>
        <v>0</v>
      </c>
    </row>
    <row r="1413" spans="1:10" s="9" customFormat="1" ht="31.5" customHeight="1" x14ac:dyDescent="0.25">
      <c r="A1413" s="8" t="s">
        <v>67</v>
      </c>
      <c r="B1413" s="8" t="s">
        <v>9</v>
      </c>
      <c r="C1413" s="8" t="s">
        <v>24</v>
      </c>
      <c r="D1413" s="8" t="s">
        <v>432</v>
      </c>
      <c r="E1413" s="8"/>
      <c r="F1413" s="18" t="s">
        <v>629</v>
      </c>
      <c r="G1413" s="14">
        <f t="shared" ref="G1413:J1413" si="562">G1414+G1416</f>
        <v>4197.8</v>
      </c>
      <c r="H1413" s="14">
        <f t="shared" si="562"/>
        <v>4197.8</v>
      </c>
      <c r="I1413" s="14">
        <f t="shared" si="562"/>
        <v>4197.8</v>
      </c>
      <c r="J1413" s="14">
        <f t="shared" si="562"/>
        <v>0</v>
      </c>
    </row>
    <row r="1414" spans="1:10" s="9" customFormat="1" ht="78.75" customHeight="1" x14ac:dyDescent="0.25">
      <c r="A1414" s="8" t="s">
        <v>67</v>
      </c>
      <c r="B1414" s="8" t="s">
        <v>9</v>
      </c>
      <c r="C1414" s="8" t="s">
        <v>24</v>
      </c>
      <c r="D1414" s="8" t="s">
        <v>325</v>
      </c>
      <c r="E1414" s="8" t="s">
        <v>221</v>
      </c>
      <c r="F1414" s="24" t="s">
        <v>536</v>
      </c>
      <c r="G1414" s="14">
        <f t="shared" ref="G1414:J1414" si="563">G1415</f>
        <v>3954.3</v>
      </c>
      <c r="H1414" s="14">
        <f t="shared" si="563"/>
        <v>4046</v>
      </c>
      <c r="I1414" s="14">
        <f t="shared" si="563"/>
        <v>4046</v>
      </c>
      <c r="J1414" s="14">
        <f t="shared" si="563"/>
        <v>0</v>
      </c>
    </row>
    <row r="1415" spans="1:10" s="9" customFormat="1" ht="31.5" customHeight="1" x14ac:dyDescent="0.25">
      <c r="A1415" s="8" t="s">
        <v>67</v>
      </c>
      <c r="B1415" s="8" t="s">
        <v>9</v>
      </c>
      <c r="C1415" s="8" t="s">
        <v>24</v>
      </c>
      <c r="D1415" s="8" t="s">
        <v>325</v>
      </c>
      <c r="E1415" s="8" t="s">
        <v>222</v>
      </c>
      <c r="F1415" s="24" t="s">
        <v>538</v>
      </c>
      <c r="G1415" s="14">
        <v>3954.3</v>
      </c>
      <c r="H1415" s="14">
        <v>4046</v>
      </c>
      <c r="I1415" s="14">
        <v>4046</v>
      </c>
      <c r="J1415" s="14"/>
    </row>
    <row r="1416" spans="1:10" s="9" customFormat="1" ht="31.5" customHeight="1" x14ac:dyDescent="0.25">
      <c r="A1416" s="8" t="s">
        <v>67</v>
      </c>
      <c r="B1416" s="8" t="s">
        <v>9</v>
      </c>
      <c r="C1416" s="8" t="s">
        <v>24</v>
      </c>
      <c r="D1416" s="8" t="s">
        <v>325</v>
      </c>
      <c r="E1416" s="8" t="s">
        <v>161</v>
      </c>
      <c r="F1416" s="24" t="s">
        <v>539</v>
      </c>
      <c r="G1416" s="14">
        <f t="shared" ref="G1416:J1416" si="564">G1417</f>
        <v>243.5</v>
      </c>
      <c r="H1416" s="14">
        <f t="shared" si="564"/>
        <v>151.80000000000001</v>
      </c>
      <c r="I1416" s="14">
        <f t="shared" si="564"/>
        <v>151.80000000000001</v>
      </c>
      <c r="J1416" s="14">
        <f t="shared" si="564"/>
        <v>0</v>
      </c>
    </row>
    <row r="1417" spans="1:10" s="9" customFormat="1" ht="31.5" customHeight="1" x14ac:dyDescent="0.25">
      <c r="A1417" s="8" t="s">
        <v>67</v>
      </c>
      <c r="B1417" s="8" t="s">
        <v>9</v>
      </c>
      <c r="C1417" s="8" t="s">
        <v>24</v>
      </c>
      <c r="D1417" s="8" t="s">
        <v>325</v>
      </c>
      <c r="E1417" s="8" t="s">
        <v>162</v>
      </c>
      <c r="F1417" s="24" t="s">
        <v>540</v>
      </c>
      <c r="G1417" s="14">
        <v>243.5</v>
      </c>
      <c r="H1417" s="14">
        <v>151.80000000000001</v>
      </c>
      <c r="I1417" s="14">
        <v>151.80000000000001</v>
      </c>
      <c r="J1417" s="14"/>
    </row>
    <row r="1418" spans="1:10" ht="31.5" customHeight="1" x14ac:dyDescent="0.25">
      <c r="A1418" s="8" t="s">
        <v>67</v>
      </c>
      <c r="B1418" s="8" t="s">
        <v>9</v>
      </c>
      <c r="C1418" s="8" t="s">
        <v>24</v>
      </c>
      <c r="D1418" s="8" t="s">
        <v>115</v>
      </c>
      <c r="E1418" s="30"/>
      <c r="F1418" s="24" t="s">
        <v>825</v>
      </c>
      <c r="G1418" s="14">
        <f t="shared" ref="G1418:J1418" si="565">G1419</f>
        <v>38863.9</v>
      </c>
      <c r="H1418" s="14">
        <f t="shared" si="565"/>
        <v>39684.100000000006</v>
      </c>
      <c r="I1418" s="14">
        <f t="shared" si="565"/>
        <v>39683.5</v>
      </c>
      <c r="J1418" s="14">
        <f t="shared" si="565"/>
        <v>0</v>
      </c>
    </row>
    <row r="1419" spans="1:10" ht="31.5" customHeight="1" x14ac:dyDescent="0.25">
      <c r="A1419" s="8" t="s">
        <v>67</v>
      </c>
      <c r="B1419" s="8" t="s">
        <v>9</v>
      </c>
      <c r="C1419" s="8" t="s">
        <v>24</v>
      </c>
      <c r="D1419" s="8" t="s">
        <v>123</v>
      </c>
      <c r="E1419" s="30"/>
      <c r="F1419" s="13" t="s">
        <v>827</v>
      </c>
      <c r="G1419" s="14">
        <f t="shared" ref="G1419:J1419" si="566">G1420+G1423</f>
        <v>38863.9</v>
      </c>
      <c r="H1419" s="14">
        <f t="shared" si="566"/>
        <v>39684.100000000006</v>
      </c>
      <c r="I1419" s="14">
        <f t="shared" si="566"/>
        <v>39683.5</v>
      </c>
      <c r="J1419" s="14">
        <f t="shared" si="566"/>
        <v>0</v>
      </c>
    </row>
    <row r="1420" spans="1:10" ht="31.5" customHeight="1" x14ac:dyDescent="0.25">
      <c r="A1420" s="8" t="s">
        <v>67</v>
      </c>
      <c r="B1420" s="8" t="s">
        <v>9</v>
      </c>
      <c r="C1420" s="8" t="s">
        <v>24</v>
      </c>
      <c r="D1420" s="8" t="s">
        <v>124</v>
      </c>
      <c r="E1420" s="30"/>
      <c r="F1420" s="13" t="s">
        <v>816</v>
      </c>
      <c r="G1420" s="14">
        <f t="shared" ref="G1420:J1421" si="567">G1421</f>
        <v>35383.5</v>
      </c>
      <c r="H1420" s="14">
        <f t="shared" si="567"/>
        <v>36204.300000000003</v>
      </c>
      <c r="I1420" s="14">
        <f t="shared" si="567"/>
        <v>36204.300000000003</v>
      </c>
      <c r="J1420" s="14">
        <f t="shared" si="567"/>
        <v>0</v>
      </c>
    </row>
    <row r="1421" spans="1:10" ht="78.75" customHeight="1" x14ac:dyDescent="0.25">
      <c r="A1421" s="8" t="s">
        <v>67</v>
      </c>
      <c r="B1421" s="8" t="s">
        <v>9</v>
      </c>
      <c r="C1421" s="8" t="s">
        <v>24</v>
      </c>
      <c r="D1421" s="8" t="s">
        <v>124</v>
      </c>
      <c r="E1421" s="30">
        <v>100</v>
      </c>
      <c r="F1421" s="24" t="s">
        <v>536</v>
      </c>
      <c r="G1421" s="14">
        <f t="shared" si="567"/>
        <v>35383.5</v>
      </c>
      <c r="H1421" s="14">
        <f t="shared" si="567"/>
        <v>36204.300000000003</v>
      </c>
      <c r="I1421" s="14">
        <f t="shared" si="567"/>
        <v>36204.300000000003</v>
      </c>
      <c r="J1421" s="14">
        <f t="shared" si="567"/>
        <v>0</v>
      </c>
    </row>
    <row r="1422" spans="1:10" ht="31.5" customHeight="1" x14ac:dyDescent="0.25">
      <c r="A1422" s="8" t="s">
        <v>67</v>
      </c>
      <c r="B1422" s="8" t="s">
        <v>9</v>
      </c>
      <c r="C1422" s="8" t="s">
        <v>24</v>
      </c>
      <c r="D1422" s="8" t="s">
        <v>124</v>
      </c>
      <c r="E1422" s="30">
        <v>120</v>
      </c>
      <c r="F1422" s="24" t="s">
        <v>538</v>
      </c>
      <c r="G1422" s="14">
        <v>35383.5</v>
      </c>
      <c r="H1422" s="14">
        <v>36204.300000000003</v>
      </c>
      <c r="I1422" s="14">
        <v>36204.300000000003</v>
      </c>
      <c r="J1422" s="14"/>
    </row>
    <row r="1423" spans="1:10" ht="31.5" customHeight="1" x14ac:dyDescent="0.25">
      <c r="A1423" s="8" t="s">
        <v>67</v>
      </c>
      <c r="B1423" s="8" t="s">
        <v>9</v>
      </c>
      <c r="C1423" s="8" t="s">
        <v>24</v>
      </c>
      <c r="D1423" s="8" t="s">
        <v>125</v>
      </c>
      <c r="E1423" s="30"/>
      <c r="F1423" s="13" t="s">
        <v>818</v>
      </c>
      <c r="G1423" s="14">
        <f t="shared" ref="G1423:J1423" si="568">G1426+G1424</f>
        <v>3480.4</v>
      </c>
      <c r="H1423" s="14">
        <f t="shared" si="568"/>
        <v>3479.8</v>
      </c>
      <c r="I1423" s="14">
        <f t="shared" si="568"/>
        <v>3479.2</v>
      </c>
      <c r="J1423" s="14">
        <f t="shared" si="568"/>
        <v>0</v>
      </c>
    </row>
    <row r="1424" spans="1:10" ht="31.5" customHeight="1" x14ac:dyDescent="0.25">
      <c r="A1424" s="8" t="s">
        <v>67</v>
      </c>
      <c r="B1424" s="8" t="s">
        <v>9</v>
      </c>
      <c r="C1424" s="8" t="s">
        <v>24</v>
      </c>
      <c r="D1424" s="8" t="s">
        <v>125</v>
      </c>
      <c r="E1424" s="30">
        <v>200</v>
      </c>
      <c r="F1424" s="24" t="s">
        <v>539</v>
      </c>
      <c r="G1424" s="14">
        <f t="shared" ref="G1424:J1424" si="569">G1425</f>
        <v>3478</v>
      </c>
      <c r="H1424" s="14">
        <f t="shared" si="569"/>
        <v>3478</v>
      </c>
      <c r="I1424" s="14">
        <f t="shared" si="569"/>
        <v>3478</v>
      </c>
      <c r="J1424" s="14">
        <f t="shared" si="569"/>
        <v>0</v>
      </c>
    </row>
    <row r="1425" spans="1:10" ht="31.5" customHeight="1" x14ac:dyDescent="0.25">
      <c r="A1425" s="8" t="s">
        <v>67</v>
      </c>
      <c r="B1425" s="8" t="s">
        <v>9</v>
      </c>
      <c r="C1425" s="8" t="s">
        <v>24</v>
      </c>
      <c r="D1425" s="8" t="s">
        <v>125</v>
      </c>
      <c r="E1425" s="30">
        <v>240</v>
      </c>
      <c r="F1425" s="24" t="s">
        <v>540</v>
      </c>
      <c r="G1425" s="14">
        <v>3478</v>
      </c>
      <c r="H1425" s="14">
        <v>3478</v>
      </c>
      <c r="I1425" s="14">
        <v>3478</v>
      </c>
      <c r="J1425" s="14"/>
    </row>
    <row r="1426" spans="1:10" ht="15.75" customHeight="1" x14ac:dyDescent="0.25">
      <c r="A1426" s="8" t="s">
        <v>67</v>
      </c>
      <c r="B1426" s="8" t="s">
        <v>9</v>
      </c>
      <c r="C1426" s="8" t="s">
        <v>24</v>
      </c>
      <c r="D1426" s="8" t="s">
        <v>125</v>
      </c>
      <c r="E1426" s="30">
        <v>800</v>
      </c>
      <c r="F1426" s="24" t="s">
        <v>552</v>
      </c>
      <c r="G1426" s="14">
        <f t="shared" ref="G1426:J1426" si="570">G1427</f>
        <v>2.4</v>
      </c>
      <c r="H1426" s="14">
        <f t="shared" si="570"/>
        <v>1.8</v>
      </c>
      <c r="I1426" s="14">
        <f t="shared" si="570"/>
        <v>1.2</v>
      </c>
      <c r="J1426" s="14">
        <f t="shared" si="570"/>
        <v>0</v>
      </c>
    </row>
    <row r="1427" spans="1:10" ht="15.75" customHeight="1" x14ac:dyDescent="0.25">
      <c r="A1427" s="8" t="s">
        <v>67</v>
      </c>
      <c r="B1427" s="8" t="s">
        <v>9</v>
      </c>
      <c r="C1427" s="8" t="s">
        <v>24</v>
      </c>
      <c r="D1427" s="8" t="s">
        <v>125</v>
      </c>
      <c r="E1427" s="30">
        <v>850</v>
      </c>
      <c r="F1427" s="24" t="s">
        <v>554</v>
      </c>
      <c r="G1427" s="14">
        <v>2.4</v>
      </c>
      <c r="H1427" s="14">
        <v>1.8</v>
      </c>
      <c r="I1427" s="14">
        <v>1.2</v>
      </c>
      <c r="J1427" s="14"/>
    </row>
    <row r="1428" spans="1:10" s="9" customFormat="1" ht="15.75" customHeight="1" x14ac:dyDescent="0.25">
      <c r="A1428" s="11" t="s">
        <v>67</v>
      </c>
      <c r="B1428" s="11" t="s">
        <v>9</v>
      </c>
      <c r="C1428" s="11" t="s">
        <v>11</v>
      </c>
      <c r="D1428" s="11"/>
      <c r="E1428" s="11"/>
      <c r="F1428" s="7" t="s">
        <v>15</v>
      </c>
      <c r="G1428" s="16">
        <f t="shared" ref="G1428:J1428" si="571">G1429+G1438</f>
        <v>9665.4</v>
      </c>
      <c r="H1428" s="16">
        <f t="shared" si="571"/>
        <v>9665.4</v>
      </c>
      <c r="I1428" s="16">
        <f t="shared" si="571"/>
        <v>9665.4</v>
      </c>
      <c r="J1428" s="16">
        <f t="shared" si="571"/>
        <v>0</v>
      </c>
    </row>
    <row r="1429" spans="1:10" ht="47.25" customHeight="1" x14ac:dyDescent="0.25">
      <c r="A1429" s="8" t="s">
        <v>67</v>
      </c>
      <c r="B1429" s="8" t="s">
        <v>9</v>
      </c>
      <c r="C1429" s="8" t="s">
        <v>11</v>
      </c>
      <c r="D1429" s="8" t="s">
        <v>110</v>
      </c>
      <c r="E1429" s="30"/>
      <c r="F1429" s="13" t="s">
        <v>576</v>
      </c>
      <c r="G1429" s="14">
        <f t="shared" ref="G1429:J1429" si="572">G1430+G1434</f>
        <v>120</v>
      </c>
      <c r="H1429" s="14">
        <f t="shared" si="572"/>
        <v>120</v>
      </c>
      <c r="I1429" s="14">
        <f t="shared" si="572"/>
        <v>120</v>
      </c>
      <c r="J1429" s="14">
        <f t="shared" si="572"/>
        <v>0</v>
      </c>
    </row>
    <row r="1430" spans="1:10" ht="47.25" customHeight="1" x14ac:dyDescent="0.25">
      <c r="A1430" s="8" t="s">
        <v>67</v>
      </c>
      <c r="B1430" s="8" t="s">
        <v>9</v>
      </c>
      <c r="C1430" s="8" t="s">
        <v>11</v>
      </c>
      <c r="D1430" s="8" t="s">
        <v>111</v>
      </c>
      <c r="E1430" s="30"/>
      <c r="F1430" s="13" t="s">
        <v>577</v>
      </c>
      <c r="G1430" s="14">
        <f t="shared" ref="G1430:J1432" si="573">G1431</f>
        <v>95</v>
      </c>
      <c r="H1430" s="14">
        <f t="shared" si="573"/>
        <v>95</v>
      </c>
      <c r="I1430" s="14">
        <f t="shared" si="573"/>
        <v>95</v>
      </c>
      <c r="J1430" s="14">
        <f t="shared" si="573"/>
        <v>0</v>
      </c>
    </row>
    <row r="1431" spans="1:10" ht="63" customHeight="1" x14ac:dyDescent="0.25">
      <c r="A1431" s="8" t="s">
        <v>67</v>
      </c>
      <c r="B1431" s="8" t="s">
        <v>9</v>
      </c>
      <c r="C1431" s="8" t="s">
        <v>11</v>
      </c>
      <c r="D1431" s="8" t="s">
        <v>112</v>
      </c>
      <c r="E1431" s="30"/>
      <c r="F1431" s="13" t="s">
        <v>578</v>
      </c>
      <c r="G1431" s="14">
        <f t="shared" si="573"/>
        <v>95</v>
      </c>
      <c r="H1431" s="14">
        <f t="shared" si="573"/>
        <v>95</v>
      </c>
      <c r="I1431" s="14">
        <f t="shared" si="573"/>
        <v>95</v>
      </c>
      <c r="J1431" s="14">
        <f t="shared" si="573"/>
        <v>0</v>
      </c>
    </row>
    <row r="1432" spans="1:10" ht="31.5" customHeight="1" x14ac:dyDescent="0.25">
      <c r="A1432" s="8" t="s">
        <v>67</v>
      </c>
      <c r="B1432" s="8" t="s">
        <v>9</v>
      </c>
      <c r="C1432" s="8" t="s">
        <v>11</v>
      </c>
      <c r="D1432" s="8" t="s">
        <v>112</v>
      </c>
      <c r="E1432" s="30">
        <v>600</v>
      </c>
      <c r="F1432" s="24" t="s">
        <v>549</v>
      </c>
      <c r="G1432" s="14">
        <f t="shared" si="573"/>
        <v>95</v>
      </c>
      <c r="H1432" s="14">
        <f t="shared" si="573"/>
        <v>95</v>
      </c>
      <c r="I1432" s="14">
        <f t="shared" si="573"/>
        <v>95</v>
      </c>
      <c r="J1432" s="14">
        <f t="shared" si="573"/>
        <v>0</v>
      </c>
    </row>
    <row r="1433" spans="1:10" ht="47.25" customHeight="1" x14ac:dyDescent="0.25">
      <c r="A1433" s="8" t="s">
        <v>67</v>
      </c>
      <c r="B1433" s="8" t="s">
        <v>9</v>
      </c>
      <c r="C1433" s="8" t="s">
        <v>11</v>
      </c>
      <c r="D1433" s="8" t="s">
        <v>112</v>
      </c>
      <c r="E1433" s="30">
        <v>630</v>
      </c>
      <c r="F1433" s="24" t="s">
        <v>551</v>
      </c>
      <c r="G1433" s="14">
        <v>95</v>
      </c>
      <c r="H1433" s="14">
        <v>95</v>
      </c>
      <c r="I1433" s="14">
        <v>95</v>
      </c>
      <c r="J1433" s="14"/>
    </row>
    <row r="1434" spans="1:10" ht="47.25" customHeight="1" x14ac:dyDescent="0.25">
      <c r="A1434" s="8" t="s">
        <v>67</v>
      </c>
      <c r="B1434" s="8" t="s">
        <v>9</v>
      </c>
      <c r="C1434" s="8" t="s">
        <v>11</v>
      </c>
      <c r="D1434" s="8" t="s">
        <v>113</v>
      </c>
      <c r="E1434" s="30"/>
      <c r="F1434" s="13" t="s">
        <v>579</v>
      </c>
      <c r="G1434" s="14">
        <f t="shared" ref="G1434:J1436" si="574">G1435</f>
        <v>25</v>
      </c>
      <c r="H1434" s="14">
        <f t="shared" si="574"/>
        <v>25</v>
      </c>
      <c r="I1434" s="14">
        <f t="shared" si="574"/>
        <v>25</v>
      </c>
      <c r="J1434" s="14">
        <f t="shared" si="574"/>
        <v>0</v>
      </c>
    </row>
    <row r="1435" spans="1:10" ht="63" customHeight="1" x14ac:dyDescent="0.25">
      <c r="A1435" s="8" t="s">
        <v>67</v>
      </c>
      <c r="B1435" s="8" t="s">
        <v>9</v>
      </c>
      <c r="C1435" s="8" t="s">
        <v>11</v>
      </c>
      <c r="D1435" s="8" t="s">
        <v>114</v>
      </c>
      <c r="E1435" s="30"/>
      <c r="F1435" s="13" t="s">
        <v>580</v>
      </c>
      <c r="G1435" s="14">
        <f t="shared" si="574"/>
        <v>25</v>
      </c>
      <c r="H1435" s="14">
        <f t="shared" si="574"/>
        <v>25</v>
      </c>
      <c r="I1435" s="14">
        <f t="shared" si="574"/>
        <v>25</v>
      </c>
      <c r="J1435" s="14">
        <f t="shared" si="574"/>
        <v>0</v>
      </c>
    </row>
    <row r="1436" spans="1:10" ht="31.5" customHeight="1" x14ac:dyDescent="0.25">
      <c r="A1436" s="8" t="s">
        <v>67</v>
      </c>
      <c r="B1436" s="8" t="s">
        <v>9</v>
      </c>
      <c r="C1436" s="8" t="s">
        <v>11</v>
      </c>
      <c r="D1436" s="8" t="s">
        <v>114</v>
      </c>
      <c r="E1436" s="30">
        <v>600</v>
      </c>
      <c r="F1436" s="24" t="s">
        <v>549</v>
      </c>
      <c r="G1436" s="14">
        <f t="shared" si="574"/>
        <v>25</v>
      </c>
      <c r="H1436" s="14">
        <f t="shared" si="574"/>
        <v>25</v>
      </c>
      <c r="I1436" s="14">
        <f t="shared" si="574"/>
        <v>25</v>
      </c>
      <c r="J1436" s="14">
        <f t="shared" si="574"/>
        <v>0</v>
      </c>
    </row>
    <row r="1437" spans="1:10" ht="47.25" customHeight="1" x14ac:dyDescent="0.25">
      <c r="A1437" s="8" t="s">
        <v>67</v>
      </c>
      <c r="B1437" s="8" t="s">
        <v>9</v>
      </c>
      <c r="C1437" s="8" t="s">
        <v>11</v>
      </c>
      <c r="D1437" s="8" t="s">
        <v>114</v>
      </c>
      <c r="E1437" s="30">
        <v>630</v>
      </c>
      <c r="F1437" s="24" t="s">
        <v>551</v>
      </c>
      <c r="G1437" s="14">
        <v>25</v>
      </c>
      <c r="H1437" s="14">
        <v>25</v>
      </c>
      <c r="I1437" s="14">
        <v>25</v>
      </c>
      <c r="J1437" s="14"/>
    </row>
    <row r="1438" spans="1:10" ht="15.75" customHeight="1" x14ac:dyDescent="0.25">
      <c r="A1438" s="8" t="s">
        <v>67</v>
      </c>
      <c r="B1438" s="8" t="s">
        <v>9</v>
      </c>
      <c r="C1438" s="8" t="s">
        <v>11</v>
      </c>
      <c r="D1438" s="8" t="s">
        <v>126</v>
      </c>
      <c r="E1438" s="30"/>
      <c r="F1438" s="13" t="s">
        <v>615</v>
      </c>
      <c r="G1438" s="14">
        <f t="shared" ref="G1438:J1438" si="575">G1439+G1450</f>
        <v>9545.4</v>
      </c>
      <c r="H1438" s="14">
        <f t="shared" si="575"/>
        <v>9545.4</v>
      </c>
      <c r="I1438" s="14">
        <f t="shared" si="575"/>
        <v>9545.4</v>
      </c>
      <c r="J1438" s="14">
        <f t="shared" si="575"/>
        <v>0</v>
      </c>
    </row>
    <row r="1439" spans="1:10" ht="47.25" customHeight="1" x14ac:dyDescent="0.25">
      <c r="A1439" s="8" t="s">
        <v>67</v>
      </c>
      <c r="B1439" s="8" t="s">
        <v>9</v>
      </c>
      <c r="C1439" s="8" t="s">
        <v>11</v>
      </c>
      <c r="D1439" s="8" t="s">
        <v>127</v>
      </c>
      <c r="E1439" s="30"/>
      <c r="F1439" s="13" t="s">
        <v>617</v>
      </c>
      <c r="G1439" s="14">
        <f t="shared" ref="G1439:J1439" si="576">G1440</f>
        <v>5663.2</v>
      </c>
      <c r="H1439" s="14">
        <f t="shared" si="576"/>
        <v>5663.2</v>
      </c>
      <c r="I1439" s="14">
        <f t="shared" si="576"/>
        <v>5663.2</v>
      </c>
      <c r="J1439" s="14">
        <f t="shared" si="576"/>
        <v>0</v>
      </c>
    </row>
    <row r="1440" spans="1:10" ht="63" customHeight="1" x14ac:dyDescent="0.25">
      <c r="A1440" s="8" t="s">
        <v>67</v>
      </c>
      <c r="B1440" s="8" t="s">
        <v>9</v>
      </c>
      <c r="C1440" s="8" t="s">
        <v>11</v>
      </c>
      <c r="D1440" s="8" t="s">
        <v>128</v>
      </c>
      <c r="E1440" s="30"/>
      <c r="F1440" s="18" t="s">
        <v>996</v>
      </c>
      <c r="G1440" s="14">
        <f t="shared" ref="G1440:J1440" si="577">G1441+G1444+G1447</f>
        <v>5663.2</v>
      </c>
      <c r="H1440" s="14">
        <f t="shared" si="577"/>
        <v>5663.2</v>
      </c>
      <c r="I1440" s="14">
        <f t="shared" si="577"/>
        <v>5663.2</v>
      </c>
      <c r="J1440" s="14">
        <f t="shared" si="577"/>
        <v>0</v>
      </c>
    </row>
    <row r="1441" spans="1:10" ht="31.5" customHeight="1" x14ac:dyDescent="0.25">
      <c r="A1441" s="8" t="s">
        <v>67</v>
      </c>
      <c r="B1441" s="8" t="s">
        <v>9</v>
      </c>
      <c r="C1441" s="8" t="s">
        <v>11</v>
      </c>
      <c r="D1441" s="8" t="s">
        <v>129</v>
      </c>
      <c r="E1441" s="30"/>
      <c r="F1441" s="13" t="s">
        <v>619</v>
      </c>
      <c r="G1441" s="14">
        <f t="shared" ref="G1441:J1442" si="578">G1442</f>
        <v>4866</v>
      </c>
      <c r="H1441" s="14">
        <f t="shared" si="578"/>
        <v>4866</v>
      </c>
      <c r="I1441" s="14">
        <f t="shared" si="578"/>
        <v>4866</v>
      </c>
      <c r="J1441" s="14">
        <f t="shared" si="578"/>
        <v>0</v>
      </c>
    </row>
    <row r="1442" spans="1:10" ht="31.5" customHeight="1" x14ac:dyDescent="0.25">
      <c r="A1442" s="8" t="s">
        <v>67</v>
      </c>
      <c r="B1442" s="8" t="s">
        <v>9</v>
      </c>
      <c r="C1442" s="8" t="s">
        <v>11</v>
      </c>
      <c r="D1442" s="8" t="s">
        <v>129</v>
      </c>
      <c r="E1442" s="30">
        <v>600</v>
      </c>
      <c r="F1442" s="24" t="s">
        <v>549</v>
      </c>
      <c r="G1442" s="14">
        <f t="shared" si="578"/>
        <v>4866</v>
      </c>
      <c r="H1442" s="14">
        <f t="shared" si="578"/>
        <v>4866</v>
      </c>
      <c r="I1442" s="14">
        <f t="shared" si="578"/>
        <v>4866</v>
      </c>
      <c r="J1442" s="14">
        <f t="shared" si="578"/>
        <v>0</v>
      </c>
    </row>
    <row r="1443" spans="1:10" ht="47.25" customHeight="1" x14ac:dyDescent="0.25">
      <c r="A1443" s="8" t="s">
        <v>67</v>
      </c>
      <c r="B1443" s="8" t="s">
        <v>9</v>
      </c>
      <c r="C1443" s="8" t="s">
        <v>11</v>
      </c>
      <c r="D1443" s="8" t="s">
        <v>129</v>
      </c>
      <c r="E1443" s="30">
        <v>630</v>
      </c>
      <c r="F1443" s="24" t="s">
        <v>551</v>
      </c>
      <c r="G1443" s="14">
        <v>4866</v>
      </c>
      <c r="H1443" s="14">
        <v>4866</v>
      </c>
      <c r="I1443" s="14">
        <v>4866</v>
      </c>
      <c r="J1443" s="14"/>
    </row>
    <row r="1444" spans="1:10" ht="47.25" customHeight="1" x14ac:dyDescent="0.25">
      <c r="A1444" s="8" t="s">
        <v>67</v>
      </c>
      <c r="B1444" s="8" t="s">
        <v>9</v>
      </c>
      <c r="C1444" s="8" t="s">
        <v>11</v>
      </c>
      <c r="D1444" s="8" t="s">
        <v>130</v>
      </c>
      <c r="E1444" s="30"/>
      <c r="F1444" s="18" t="s">
        <v>997</v>
      </c>
      <c r="G1444" s="14">
        <f t="shared" ref="G1444:J1445" si="579">G1445</f>
        <v>447.2</v>
      </c>
      <c r="H1444" s="14">
        <f t="shared" si="579"/>
        <v>447.2</v>
      </c>
      <c r="I1444" s="14">
        <f t="shared" si="579"/>
        <v>447.2</v>
      </c>
      <c r="J1444" s="14">
        <f t="shared" si="579"/>
        <v>0</v>
      </c>
    </row>
    <row r="1445" spans="1:10" ht="31.5" customHeight="1" x14ac:dyDescent="0.25">
      <c r="A1445" s="8" t="s">
        <v>67</v>
      </c>
      <c r="B1445" s="8" t="s">
        <v>9</v>
      </c>
      <c r="C1445" s="8" t="s">
        <v>11</v>
      </c>
      <c r="D1445" s="8" t="s">
        <v>130</v>
      </c>
      <c r="E1445" s="30">
        <v>600</v>
      </c>
      <c r="F1445" s="24" t="s">
        <v>549</v>
      </c>
      <c r="G1445" s="14">
        <f t="shared" si="579"/>
        <v>447.2</v>
      </c>
      <c r="H1445" s="14">
        <f t="shared" si="579"/>
        <v>447.2</v>
      </c>
      <c r="I1445" s="14">
        <f t="shared" si="579"/>
        <v>447.2</v>
      </c>
      <c r="J1445" s="14">
        <f t="shared" si="579"/>
        <v>0</v>
      </c>
    </row>
    <row r="1446" spans="1:10" ht="47.25" customHeight="1" x14ac:dyDescent="0.25">
      <c r="A1446" s="8" t="s">
        <v>67</v>
      </c>
      <c r="B1446" s="8" t="s">
        <v>9</v>
      </c>
      <c r="C1446" s="8" t="s">
        <v>11</v>
      </c>
      <c r="D1446" s="8" t="s">
        <v>130</v>
      </c>
      <c r="E1446" s="30">
        <v>630</v>
      </c>
      <c r="F1446" s="24" t="s">
        <v>551</v>
      </c>
      <c r="G1446" s="14">
        <v>447.2</v>
      </c>
      <c r="H1446" s="14">
        <v>447.2</v>
      </c>
      <c r="I1446" s="14">
        <v>447.2</v>
      </c>
      <c r="J1446" s="14"/>
    </row>
    <row r="1447" spans="1:10" ht="63" customHeight="1" x14ac:dyDescent="0.25">
      <c r="A1447" s="8" t="s">
        <v>67</v>
      </c>
      <c r="B1447" s="8" t="s">
        <v>9</v>
      </c>
      <c r="C1447" s="8" t="s">
        <v>11</v>
      </c>
      <c r="D1447" s="8" t="s">
        <v>131</v>
      </c>
      <c r="E1447" s="30"/>
      <c r="F1447" s="13" t="s">
        <v>620</v>
      </c>
      <c r="G1447" s="14">
        <f t="shared" ref="G1447:J1448" si="580">G1448</f>
        <v>350</v>
      </c>
      <c r="H1447" s="14">
        <f t="shared" si="580"/>
        <v>350</v>
      </c>
      <c r="I1447" s="14">
        <f t="shared" si="580"/>
        <v>350</v>
      </c>
      <c r="J1447" s="14">
        <f t="shared" si="580"/>
        <v>0</v>
      </c>
    </row>
    <row r="1448" spans="1:10" ht="31.5" customHeight="1" x14ac:dyDescent="0.25">
      <c r="A1448" s="8" t="s">
        <v>67</v>
      </c>
      <c r="B1448" s="8" t="s">
        <v>9</v>
      </c>
      <c r="C1448" s="8" t="s">
        <v>11</v>
      </c>
      <c r="D1448" s="8" t="s">
        <v>131</v>
      </c>
      <c r="E1448" s="30">
        <v>600</v>
      </c>
      <c r="F1448" s="24" t="s">
        <v>549</v>
      </c>
      <c r="G1448" s="14">
        <f t="shared" si="580"/>
        <v>350</v>
      </c>
      <c r="H1448" s="14">
        <f t="shared" si="580"/>
        <v>350</v>
      </c>
      <c r="I1448" s="14">
        <f t="shared" si="580"/>
        <v>350</v>
      </c>
      <c r="J1448" s="14">
        <f t="shared" si="580"/>
        <v>0</v>
      </c>
    </row>
    <row r="1449" spans="1:10" ht="47.25" customHeight="1" x14ac:dyDescent="0.25">
      <c r="A1449" s="8" t="s">
        <v>67</v>
      </c>
      <c r="B1449" s="8" t="s">
        <v>9</v>
      </c>
      <c r="C1449" s="8" t="s">
        <v>11</v>
      </c>
      <c r="D1449" s="8" t="s">
        <v>131</v>
      </c>
      <c r="E1449" s="30">
        <v>630</v>
      </c>
      <c r="F1449" s="24" t="s">
        <v>551</v>
      </c>
      <c r="G1449" s="14">
        <v>350</v>
      </c>
      <c r="H1449" s="14">
        <v>350</v>
      </c>
      <c r="I1449" s="14">
        <v>350</v>
      </c>
      <c r="J1449" s="14"/>
    </row>
    <row r="1450" spans="1:10" ht="31.5" x14ac:dyDescent="0.25">
      <c r="A1450" s="8" t="s">
        <v>67</v>
      </c>
      <c r="B1450" s="8" t="s">
        <v>9</v>
      </c>
      <c r="C1450" s="8" t="s">
        <v>11</v>
      </c>
      <c r="D1450" s="8" t="s">
        <v>132</v>
      </c>
      <c r="E1450" s="30"/>
      <c r="F1450" s="18" t="s">
        <v>998</v>
      </c>
      <c r="G1450" s="14">
        <f t="shared" ref="G1450:J1450" si="581">G1451</f>
        <v>3882.2</v>
      </c>
      <c r="H1450" s="14">
        <f t="shared" si="581"/>
        <v>3882.2000000000003</v>
      </c>
      <c r="I1450" s="14">
        <f t="shared" si="581"/>
        <v>3882.2</v>
      </c>
      <c r="J1450" s="14">
        <f t="shared" si="581"/>
        <v>0</v>
      </c>
    </row>
    <row r="1451" spans="1:10" ht="78.75" customHeight="1" x14ac:dyDescent="0.25">
      <c r="A1451" s="8" t="s">
        <v>67</v>
      </c>
      <c r="B1451" s="8" t="s">
        <v>9</v>
      </c>
      <c r="C1451" s="8" t="s">
        <v>11</v>
      </c>
      <c r="D1451" s="8" t="s">
        <v>133</v>
      </c>
      <c r="E1451" s="30"/>
      <c r="F1451" s="13" t="s">
        <v>621</v>
      </c>
      <c r="G1451" s="14">
        <f t="shared" ref="G1451:J1451" si="582">G1452+G1457</f>
        <v>3882.2</v>
      </c>
      <c r="H1451" s="14">
        <f t="shared" si="582"/>
        <v>3882.2000000000003</v>
      </c>
      <c r="I1451" s="14">
        <f t="shared" si="582"/>
        <v>3882.2</v>
      </c>
      <c r="J1451" s="14">
        <f t="shared" si="582"/>
        <v>0</v>
      </c>
    </row>
    <row r="1452" spans="1:10" ht="31.5" customHeight="1" x14ac:dyDescent="0.25">
      <c r="A1452" s="8" t="s">
        <v>67</v>
      </c>
      <c r="B1452" s="8" t="s">
        <v>9</v>
      </c>
      <c r="C1452" s="8" t="s">
        <v>11</v>
      </c>
      <c r="D1452" s="8" t="s">
        <v>134</v>
      </c>
      <c r="E1452" s="30"/>
      <c r="F1452" s="13" t="s">
        <v>622</v>
      </c>
      <c r="G1452" s="14">
        <f t="shared" ref="G1452:J1452" si="583">G1453+G1455</f>
        <v>3660.7</v>
      </c>
      <c r="H1452" s="14">
        <f t="shared" si="583"/>
        <v>3660.7000000000003</v>
      </c>
      <c r="I1452" s="14">
        <f t="shared" si="583"/>
        <v>3660.7</v>
      </c>
      <c r="J1452" s="14">
        <f t="shared" si="583"/>
        <v>0</v>
      </c>
    </row>
    <row r="1453" spans="1:10" ht="31.5" customHeight="1" x14ac:dyDescent="0.25">
      <c r="A1453" s="8" t="s">
        <v>67</v>
      </c>
      <c r="B1453" s="8" t="s">
        <v>9</v>
      </c>
      <c r="C1453" s="8" t="s">
        <v>11</v>
      </c>
      <c r="D1453" s="8" t="s">
        <v>134</v>
      </c>
      <c r="E1453" s="30">
        <v>200</v>
      </c>
      <c r="F1453" s="24" t="s">
        <v>539</v>
      </c>
      <c r="G1453" s="14">
        <f t="shared" ref="G1453:J1453" si="584">G1454</f>
        <v>3591</v>
      </c>
      <c r="H1453" s="14">
        <f t="shared" si="584"/>
        <v>3592.3</v>
      </c>
      <c r="I1453" s="14">
        <f t="shared" si="584"/>
        <v>3593.6</v>
      </c>
      <c r="J1453" s="14">
        <f t="shared" si="584"/>
        <v>0</v>
      </c>
    </row>
    <row r="1454" spans="1:10" ht="31.5" customHeight="1" x14ac:dyDescent="0.25">
      <c r="A1454" s="8" t="s">
        <v>67</v>
      </c>
      <c r="B1454" s="8" t="s">
        <v>9</v>
      </c>
      <c r="C1454" s="8" t="s">
        <v>11</v>
      </c>
      <c r="D1454" s="8" t="s">
        <v>134</v>
      </c>
      <c r="E1454" s="30">
        <v>240</v>
      </c>
      <c r="F1454" s="24" t="s">
        <v>540</v>
      </c>
      <c r="G1454" s="14">
        <v>3591</v>
      </c>
      <c r="H1454" s="14">
        <v>3592.3</v>
      </c>
      <c r="I1454" s="14">
        <v>3593.6</v>
      </c>
      <c r="J1454" s="14"/>
    </row>
    <row r="1455" spans="1:10" ht="15.75" customHeight="1" x14ac:dyDescent="0.25">
      <c r="A1455" s="8" t="s">
        <v>67</v>
      </c>
      <c r="B1455" s="8" t="s">
        <v>9</v>
      </c>
      <c r="C1455" s="8" t="s">
        <v>11</v>
      </c>
      <c r="D1455" s="8" t="s">
        <v>134</v>
      </c>
      <c r="E1455" s="30">
        <v>800</v>
      </c>
      <c r="F1455" s="24" t="s">
        <v>552</v>
      </c>
      <c r="G1455" s="14">
        <f t="shared" ref="G1455:J1455" si="585">G1456</f>
        <v>69.7</v>
      </c>
      <c r="H1455" s="14">
        <f t="shared" si="585"/>
        <v>68.400000000000006</v>
      </c>
      <c r="I1455" s="14">
        <f t="shared" si="585"/>
        <v>67.099999999999994</v>
      </c>
      <c r="J1455" s="14">
        <f t="shared" si="585"/>
        <v>0</v>
      </c>
    </row>
    <row r="1456" spans="1:10" ht="15.75" customHeight="1" x14ac:dyDescent="0.25">
      <c r="A1456" s="8" t="s">
        <v>67</v>
      </c>
      <c r="B1456" s="8" t="s">
        <v>9</v>
      </c>
      <c r="C1456" s="8" t="s">
        <v>11</v>
      </c>
      <c r="D1456" s="8" t="s">
        <v>134</v>
      </c>
      <c r="E1456" s="30">
        <v>850</v>
      </c>
      <c r="F1456" s="24" t="s">
        <v>554</v>
      </c>
      <c r="G1456" s="14">
        <v>69.7</v>
      </c>
      <c r="H1456" s="14">
        <v>68.400000000000006</v>
      </c>
      <c r="I1456" s="14">
        <v>67.099999999999994</v>
      </c>
      <c r="J1456" s="14"/>
    </row>
    <row r="1457" spans="1:10" ht="78.75" customHeight="1" x14ac:dyDescent="0.25">
      <c r="A1457" s="8" t="s">
        <v>67</v>
      </c>
      <c r="B1457" s="8" t="s">
        <v>9</v>
      </c>
      <c r="C1457" s="8" t="s">
        <v>11</v>
      </c>
      <c r="D1457" s="8" t="s">
        <v>135</v>
      </c>
      <c r="E1457" s="30"/>
      <c r="F1457" s="13" t="s">
        <v>623</v>
      </c>
      <c r="G1457" s="14">
        <f t="shared" ref="G1457:J1458" si="586">G1458</f>
        <v>221.5</v>
      </c>
      <c r="H1457" s="14">
        <f t="shared" si="586"/>
        <v>221.5</v>
      </c>
      <c r="I1457" s="14">
        <f t="shared" si="586"/>
        <v>221.5</v>
      </c>
      <c r="J1457" s="14">
        <f t="shared" si="586"/>
        <v>0</v>
      </c>
    </row>
    <row r="1458" spans="1:10" ht="31.5" customHeight="1" x14ac:dyDescent="0.25">
      <c r="A1458" s="8" t="s">
        <v>67</v>
      </c>
      <c r="B1458" s="8" t="s">
        <v>9</v>
      </c>
      <c r="C1458" s="8" t="s">
        <v>11</v>
      </c>
      <c r="D1458" s="8" t="s">
        <v>135</v>
      </c>
      <c r="E1458" s="30">
        <v>200</v>
      </c>
      <c r="F1458" s="24" t="s">
        <v>539</v>
      </c>
      <c r="G1458" s="14">
        <f t="shared" si="586"/>
        <v>221.5</v>
      </c>
      <c r="H1458" s="14">
        <f t="shared" si="586"/>
        <v>221.5</v>
      </c>
      <c r="I1458" s="14">
        <f t="shared" si="586"/>
        <v>221.5</v>
      </c>
      <c r="J1458" s="14">
        <f t="shared" si="586"/>
        <v>0</v>
      </c>
    </row>
    <row r="1459" spans="1:10" ht="31.5" customHeight="1" x14ac:dyDescent="0.25">
      <c r="A1459" s="8" t="s">
        <v>67</v>
      </c>
      <c r="B1459" s="8" t="s">
        <v>9</v>
      </c>
      <c r="C1459" s="8" t="s">
        <v>11</v>
      </c>
      <c r="D1459" s="8" t="s">
        <v>135</v>
      </c>
      <c r="E1459" s="30">
        <v>240</v>
      </c>
      <c r="F1459" s="24" t="s">
        <v>540</v>
      </c>
      <c r="G1459" s="14">
        <v>221.5</v>
      </c>
      <c r="H1459" s="14">
        <v>221.5</v>
      </c>
      <c r="I1459" s="14">
        <v>221.5</v>
      </c>
      <c r="J1459" s="14"/>
    </row>
    <row r="1460" spans="1:10" ht="31.5" customHeight="1" x14ac:dyDescent="0.25">
      <c r="A1460" s="10" t="s">
        <v>67</v>
      </c>
      <c r="B1460" s="10" t="s">
        <v>30</v>
      </c>
      <c r="C1460" s="10"/>
      <c r="D1460" s="10"/>
      <c r="E1460" s="10"/>
      <c r="F1460" s="5" t="s">
        <v>56</v>
      </c>
      <c r="G1460" s="15">
        <f t="shared" ref="G1460:J1460" si="587">G1467+G1461</f>
        <v>1068.8000000000002</v>
      </c>
      <c r="H1460" s="15">
        <f t="shared" si="587"/>
        <v>1245</v>
      </c>
      <c r="I1460" s="15">
        <f t="shared" si="587"/>
        <v>2978.7</v>
      </c>
      <c r="J1460" s="15">
        <f t="shared" si="587"/>
        <v>0</v>
      </c>
    </row>
    <row r="1461" spans="1:10" ht="47.25" customHeight="1" x14ac:dyDescent="0.25">
      <c r="A1461" s="11" t="s">
        <v>67</v>
      </c>
      <c r="B1461" s="11" t="s">
        <v>30</v>
      </c>
      <c r="C1461" s="11" t="s">
        <v>37</v>
      </c>
      <c r="D1461" s="11"/>
      <c r="E1461" s="11"/>
      <c r="F1461" s="7" t="s">
        <v>61</v>
      </c>
      <c r="G1461" s="16">
        <f t="shared" ref="G1461:J1465" si="588">G1462</f>
        <v>175</v>
      </c>
      <c r="H1461" s="16">
        <f t="shared" si="588"/>
        <v>160</v>
      </c>
      <c r="I1461" s="16">
        <f t="shared" si="588"/>
        <v>180</v>
      </c>
      <c r="J1461" s="16">
        <f t="shared" si="588"/>
        <v>0</v>
      </c>
    </row>
    <row r="1462" spans="1:10" ht="31.5" customHeight="1" x14ac:dyDescent="0.25">
      <c r="A1462" s="8" t="s">
        <v>67</v>
      </c>
      <c r="B1462" s="8" t="s">
        <v>30</v>
      </c>
      <c r="C1462" s="8" t="s">
        <v>37</v>
      </c>
      <c r="D1462" s="8" t="s">
        <v>219</v>
      </c>
      <c r="E1462" s="8"/>
      <c r="F1462" s="24" t="s">
        <v>799</v>
      </c>
      <c r="G1462" s="14">
        <f t="shared" si="588"/>
        <v>175</v>
      </c>
      <c r="H1462" s="14">
        <f t="shared" si="588"/>
        <v>160</v>
      </c>
      <c r="I1462" s="14">
        <f t="shared" si="588"/>
        <v>180</v>
      </c>
      <c r="J1462" s="14">
        <f t="shared" si="588"/>
        <v>0</v>
      </c>
    </row>
    <row r="1463" spans="1:10" ht="15.75" customHeight="1" x14ac:dyDescent="0.25">
      <c r="A1463" s="8" t="s">
        <v>67</v>
      </c>
      <c r="B1463" s="8" t="s">
        <v>30</v>
      </c>
      <c r="C1463" s="8" t="s">
        <v>37</v>
      </c>
      <c r="D1463" s="8" t="s">
        <v>220</v>
      </c>
      <c r="E1463" s="8"/>
      <c r="F1463" s="24" t="s">
        <v>801</v>
      </c>
      <c r="G1463" s="14">
        <f t="shared" si="588"/>
        <v>175</v>
      </c>
      <c r="H1463" s="14">
        <f t="shared" si="588"/>
        <v>160</v>
      </c>
      <c r="I1463" s="14">
        <f t="shared" si="588"/>
        <v>180</v>
      </c>
      <c r="J1463" s="14">
        <f t="shared" si="588"/>
        <v>0</v>
      </c>
    </row>
    <row r="1464" spans="1:10" ht="47.25" customHeight="1" x14ac:dyDescent="0.25">
      <c r="A1464" s="8" t="s">
        <v>67</v>
      </c>
      <c r="B1464" s="8" t="s">
        <v>30</v>
      </c>
      <c r="C1464" s="8" t="s">
        <v>37</v>
      </c>
      <c r="D1464" s="8" t="s">
        <v>235</v>
      </c>
      <c r="E1464" s="8"/>
      <c r="F1464" s="18" t="s">
        <v>804</v>
      </c>
      <c r="G1464" s="14">
        <f t="shared" si="588"/>
        <v>175</v>
      </c>
      <c r="H1464" s="14">
        <f t="shared" si="588"/>
        <v>160</v>
      </c>
      <c r="I1464" s="14">
        <f t="shared" si="588"/>
        <v>180</v>
      </c>
      <c r="J1464" s="14">
        <f t="shared" si="588"/>
        <v>0</v>
      </c>
    </row>
    <row r="1465" spans="1:10" ht="31.5" customHeight="1" x14ac:dyDescent="0.25">
      <c r="A1465" s="8" t="s">
        <v>67</v>
      </c>
      <c r="B1465" s="8" t="s">
        <v>30</v>
      </c>
      <c r="C1465" s="8" t="s">
        <v>37</v>
      </c>
      <c r="D1465" s="8" t="s">
        <v>235</v>
      </c>
      <c r="E1465" s="8" t="s">
        <v>161</v>
      </c>
      <c r="F1465" s="24" t="s">
        <v>539</v>
      </c>
      <c r="G1465" s="14">
        <f t="shared" si="588"/>
        <v>175</v>
      </c>
      <c r="H1465" s="14">
        <f t="shared" si="588"/>
        <v>160</v>
      </c>
      <c r="I1465" s="14">
        <f t="shared" si="588"/>
        <v>180</v>
      </c>
      <c r="J1465" s="14">
        <f t="shared" si="588"/>
        <v>0</v>
      </c>
    </row>
    <row r="1466" spans="1:10" ht="31.5" customHeight="1" x14ac:dyDescent="0.25">
      <c r="A1466" s="8" t="s">
        <v>67</v>
      </c>
      <c r="B1466" s="8" t="s">
        <v>30</v>
      </c>
      <c r="C1466" s="8" t="s">
        <v>37</v>
      </c>
      <c r="D1466" s="8" t="s">
        <v>235</v>
      </c>
      <c r="E1466" s="8" t="s">
        <v>162</v>
      </c>
      <c r="F1466" s="24" t="s">
        <v>540</v>
      </c>
      <c r="G1466" s="14">
        <v>175</v>
      </c>
      <c r="H1466" s="14">
        <v>160</v>
      </c>
      <c r="I1466" s="14">
        <v>180</v>
      </c>
      <c r="J1466" s="14"/>
    </row>
    <row r="1467" spans="1:10" ht="31.5" customHeight="1" x14ac:dyDescent="0.25">
      <c r="A1467" s="11" t="s">
        <v>67</v>
      </c>
      <c r="B1467" s="11" t="s">
        <v>30</v>
      </c>
      <c r="C1467" s="11" t="s">
        <v>50</v>
      </c>
      <c r="D1467" s="11"/>
      <c r="E1467" s="11"/>
      <c r="F1467" s="7" t="s">
        <v>62</v>
      </c>
      <c r="G1467" s="16">
        <f t="shared" ref="G1467:J1467" si="589">G1468+G1474</f>
        <v>893.80000000000007</v>
      </c>
      <c r="H1467" s="16">
        <f t="shared" si="589"/>
        <v>1085</v>
      </c>
      <c r="I1467" s="16">
        <f t="shared" si="589"/>
        <v>2798.7</v>
      </c>
      <c r="J1467" s="16">
        <f t="shared" si="589"/>
        <v>0</v>
      </c>
    </row>
    <row r="1468" spans="1:10" ht="31.5" customHeight="1" x14ac:dyDescent="0.25">
      <c r="A1468" s="8" t="s">
        <v>67</v>
      </c>
      <c r="B1468" s="8" t="s">
        <v>30</v>
      </c>
      <c r="C1468" s="8" t="s">
        <v>50</v>
      </c>
      <c r="D1468" s="8" t="s">
        <v>166</v>
      </c>
      <c r="E1468" s="30"/>
      <c r="F1468" s="13" t="s">
        <v>680</v>
      </c>
      <c r="G1468" s="14">
        <f t="shared" ref="G1468:J1472" si="590">G1469</f>
        <v>200</v>
      </c>
      <c r="H1468" s="14">
        <f t="shared" si="590"/>
        <v>200</v>
      </c>
      <c r="I1468" s="14">
        <f t="shared" si="590"/>
        <v>200</v>
      </c>
      <c r="J1468" s="14">
        <f t="shared" si="590"/>
        <v>0</v>
      </c>
    </row>
    <row r="1469" spans="1:10" ht="47.25" customHeight="1" x14ac:dyDescent="0.25">
      <c r="A1469" s="8" t="s">
        <v>67</v>
      </c>
      <c r="B1469" s="8" t="s">
        <v>30</v>
      </c>
      <c r="C1469" s="8" t="s">
        <v>50</v>
      </c>
      <c r="D1469" s="8" t="s">
        <v>223</v>
      </c>
      <c r="E1469" s="30"/>
      <c r="F1469" s="13" t="s">
        <v>681</v>
      </c>
      <c r="G1469" s="14">
        <f t="shared" si="590"/>
        <v>200</v>
      </c>
      <c r="H1469" s="14">
        <f t="shared" si="590"/>
        <v>200</v>
      </c>
      <c r="I1469" s="14">
        <f t="shared" si="590"/>
        <v>200</v>
      </c>
      <c r="J1469" s="14">
        <f t="shared" si="590"/>
        <v>0</v>
      </c>
    </row>
    <row r="1470" spans="1:10" ht="47.25" x14ac:dyDescent="0.25">
      <c r="A1470" s="8" t="s">
        <v>67</v>
      </c>
      <c r="B1470" s="8" t="s">
        <v>30</v>
      </c>
      <c r="C1470" s="8" t="s">
        <v>50</v>
      </c>
      <c r="D1470" s="8" t="s">
        <v>224</v>
      </c>
      <c r="E1470" s="30"/>
      <c r="F1470" s="18" t="s">
        <v>1025</v>
      </c>
      <c r="G1470" s="14">
        <f t="shared" si="590"/>
        <v>200</v>
      </c>
      <c r="H1470" s="14">
        <f t="shared" si="590"/>
        <v>200</v>
      </c>
      <c r="I1470" s="14">
        <f t="shared" si="590"/>
        <v>200</v>
      </c>
      <c r="J1470" s="14">
        <f t="shared" si="590"/>
        <v>0</v>
      </c>
    </row>
    <row r="1471" spans="1:10" ht="31.5" customHeight="1" x14ac:dyDescent="0.25">
      <c r="A1471" s="8" t="s">
        <v>67</v>
      </c>
      <c r="B1471" s="8" t="s">
        <v>30</v>
      </c>
      <c r="C1471" s="8" t="s">
        <v>50</v>
      </c>
      <c r="D1471" s="8" t="s">
        <v>225</v>
      </c>
      <c r="E1471" s="30"/>
      <c r="F1471" s="13" t="s">
        <v>683</v>
      </c>
      <c r="G1471" s="14">
        <f t="shared" si="590"/>
        <v>200</v>
      </c>
      <c r="H1471" s="14">
        <f t="shared" si="590"/>
        <v>200</v>
      </c>
      <c r="I1471" s="14">
        <f t="shared" si="590"/>
        <v>200</v>
      </c>
      <c r="J1471" s="14">
        <f t="shared" si="590"/>
        <v>0</v>
      </c>
    </row>
    <row r="1472" spans="1:10" ht="31.5" customHeight="1" x14ac:dyDescent="0.25">
      <c r="A1472" s="8" t="s">
        <v>67</v>
      </c>
      <c r="B1472" s="8" t="s">
        <v>30</v>
      </c>
      <c r="C1472" s="8" t="s">
        <v>50</v>
      </c>
      <c r="D1472" s="8" t="s">
        <v>225</v>
      </c>
      <c r="E1472" s="30">
        <v>200</v>
      </c>
      <c r="F1472" s="24" t="s">
        <v>539</v>
      </c>
      <c r="G1472" s="14">
        <f t="shared" si="590"/>
        <v>200</v>
      </c>
      <c r="H1472" s="14">
        <f t="shared" si="590"/>
        <v>200</v>
      </c>
      <c r="I1472" s="14">
        <f t="shared" si="590"/>
        <v>200</v>
      </c>
      <c r="J1472" s="14">
        <f t="shared" si="590"/>
        <v>0</v>
      </c>
    </row>
    <row r="1473" spans="1:10" ht="31.5" customHeight="1" x14ac:dyDescent="0.25">
      <c r="A1473" s="8" t="s">
        <v>67</v>
      </c>
      <c r="B1473" s="8" t="s">
        <v>30</v>
      </c>
      <c r="C1473" s="8" t="s">
        <v>50</v>
      </c>
      <c r="D1473" s="8" t="s">
        <v>225</v>
      </c>
      <c r="E1473" s="30">
        <v>240</v>
      </c>
      <c r="F1473" s="24" t="s">
        <v>540</v>
      </c>
      <c r="G1473" s="14">
        <v>200</v>
      </c>
      <c r="H1473" s="14">
        <v>200</v>
      </c>
      <c r="I1473" s="14">
        <v>200</v>
      </c>
      <c r="J1473" s="14"/>
    </row>
    <row r="1474" spans="1:10" ht="47.25" customHeight="1" x14ac:dyDescent="0.25">
      <c r="A1474" s="8" t="s">
        <v>67</v>
      </c>
      <c r="B1474" s="8" t="s">
        <v>30</v>
      </c>
      <c r="C1474" s="8" t="s">
        <v>50</v>
      </c>
      <c r="D1474" s="8" t="s">
        <v>163</v>
      </c>
      <c r="E1474" s="30"/>
      <c r="F1474" s="18" t="s">
        <v>686</v>
      </c>
      <c r="G1474" s="14">
        <f t="shared" ref="G1474:J1478" si="591">G1475</f>
        <v>693.80000000000007</v>
      </c>
      <c r="H1474" s="14">
        <f t="shared" si="591"/>
        <v>885</v>
      </c>
      <c r="I1474" s="14">
        <f t="shared" si="591"/>
        <v>2598.6999999999998</v>
      </c>
      <c r="J1474" s="14">
        <f t="shared" si="591"/>
        <v>0</v>
      </c>
    </row>
    <row r="1475" spans="1:10" ht="31.5" customHeight="1" x14ac:dyDescent="0.25">
      <c r="A1475" s="8" t="s">
        <v>67</v>
      </c>
      <c r="B1475" s="8" t="s">
        <v>30</v>
      </c>
      <c r="C1475" s="8" t="s">
        <v>50</v>
      </c>
      <c r="D1475" s="8" t="s">
        <v>226</v>
      </c>
      <c r="E1475" s="30"/>
      <c r="F1475" s="13" t="s">
        <v>690</v>
      </c>
      <c r="G1475" s="14">
        <f>G1476</f>
        <v>693.80000000000007</v>
      </c>
      <c r="H1475" s="14">
        <f t="shared" si="591"/>
        <v>885</v>
      </c>
      <c r="I1475" s="14">
        <f t="shared" si="591"/>
        <v>2598.6999999999998</v>
      </c>
      <c r="J1475" s="14">
        <f t="shared" si="591"/>
        <v>0</v>
      </c>
    </row>
    <row r="1476" spans="1:10" ht="47.25" customHeight="1" x14ac:dyDescent="0.25">
      <c r="A1476" s="8" t="s">
        <v>67</v>
      </c>
      <c r="B1476" s="8" t="s">
        <v>30</v>
      </c>
      <c r="C1476" s="8" t="s">
        <v>50</v>
      </c>
      <c r="D1476" s="8" t="s">
        <v>227</v>
      </c>
      <c r="E1476" s="30"/>
      <c r="F1476" s="13" t="s">
        <v>1159</v>
      </c>
      <c r="G1476" s="14">
        <f t="shared" si="591"/>
        <v>693.80000000000007</v>
      </c>
      <c r="H1476" s="14">
        <f t="shared" si="591"/>
        <v>885</v>
      </c>
      <c r="I1476" s="14">
        <f t="shared" si="591"/>
        <v>2598.6999999999998</v>
      </c>
      <c r="J1476" s="14">
        <f t="shared" si="591"/>
        <v>0</v>
      </c>
    </row>
    <row r="1477" spans="1:10" ht="63" x14ac:dyDescent="0.25">
      <c r="A1477" s="8" t="s">
        <v>67</v>
      </c>
      <c r="B1477" s="8" t="s">
        <v>30</v>
      </c>
      <c r="C1477" s="8" t="s">
        <v>50</v>
      </c>
      <c r="D1477" s="8" t="s">
        <v>228</v>
      </c>
      <c r="E1477" s="30"/>
      <c r="F1477" s="18" t="s">
        <v>1160</v>
      </c>
      <c r="G1477" s="14">
        <f t="shared" ref="G1477:J1477" si="592">G1478+G1480</f>
        <v>693.80000000000007</v>
      </c>
      <c r="H1477" s="14">
        <f t="shared" si="592"/>
        <v>885</v>
      </c>
      <c r="I1477" s="14">
        <f t="shared" si="592"/>
        <v>2598.6999999999998</v>
      </c>
      <c r="J1477" s="14">
        <f t="shared" si="592"/>
        <v>0</v>
      </c>
    </row>
    <row r="1478" spans="1:10" ht="31.5" customHeight="1" x14ac:dyDescent="0.25">
      <c r="A1478" s="8" t="s">
        <v>67</v>
      </c>
      <c r="B1478" s="8" t="s">
        <v>30</v>
      </c>
      <c r="C1478" s="8" t="s">
        <v>50</v>
      </c>
      <c r="D1478" s="8" t="s">
        <v>228</v>
      </c>
      <c r="E1478" s="30">
        <v>200</v>
      </c>
      <c r="F1478" s="24" t="s">
        <v>539</v>
      </c>
      <c r="G1478" s="14">
        <f t="shared" si="591"/>
        <v>679.6</v>
      </c>
      <c r="H1478" s="14">
        <f t="shared" si="591"/>
        <v>870.8</v>
      </c>
      <c r="I1478" s="14">
        <f t="shared" si="591"/>
        <v>2584.5</v>
      </c>
      <c r="J1478" s="14">
        <f t="shared" si="591"/>
        <v>0</v>
      </c>
    </row>
    <row r="1479" spans="1:10" ht="31.5" customHeight="1" x14ac:dyDescent="0.25">
      <c r="A1479" s="8" t="s">
        <v>67</v>
      </c>
      <c r="B1479" s="8" t="s">
        <v>30</v>
      </c>
      <c r="C1479" s="8" t="s">
        <v>50</v>
      </c>
      <c r="D1479" s="8" t="s">
        <v>228</v>
      </c>
      <c r="E1479" s="30">
        <v>240</v>
      </c>
      <c r="F1479" s="24" t="s">
        <v>540</v>
      </c>
      <c r="G1479" s="14">
        <v>679.6</v>
      </c>
      <c r="H1479" s="14">
        <v>870.8</v>
      </c>
      <c r="I1479" s="14">
        <v>2584.5</v>
      </c>
      <c r="J1479" s="14"/>
    </row>
    <row r="1480" spans="1:10" ht="15.75" customHeight="1" x14ac:dyDescent="0.25">
      <c r="A1480" s="8" t="s">
        <v>67</v>
      </c>
      <c r="B1480" s="8" t="s">
        <v>30</v>
      </c>
      <c r="C1480" s="8" t="s">
        <v>50</v>
      </c>
      <c r="D1480" s="8" t="s">
        <v>228</v>
      </c>
      <c r="E1480" s="30">
        <v>800</v>
      </c>
      <c r="F1480" s="24" t="s">
        <v>552</v>
      </c>
      <c r="G1480" s="14">
        <f t="shared" ref="G1480:J1480" si="593">G1481</f>
        <v>14.2</v>
      </c>
      <c r="H1480" s="14">
        <f t="shared" si="593"/>
        <v>14.2</v>
      </c>
      <c r="I1480" s="14">
        <f t="shared" si="593"/>
        <v>14.2</v>
      </c>
      <c r="J1480" s="14">
        <f t="shared" si="593"/>
        <v>0</v>
      </c>
    </row>
    <row r="1481" spans="1:10" ht="15.75" customHeight="1" x14ac:dyDescent="0.25">
      <c r="A1481" s="8" t="s">
        <v>67</v>
      </c>
      <c r="B1481" s="8" t="s">
        <v>30</v>
      </c>
      <c r="C1481" s="8" t="s">
        <v>50</v>
      </c>
      <c r="D1481" s="8" t="s">
        <v>228</v>
      </c>
      <c r="E1481" s="30">
        <v>850</v>
      </c>
      <c r="F1481" s="24" t="s">
        <v>554</v>
      </c>
      <c r="G1481" s="14">
        <v>14.2</v>
      </c>
      <c r="H1481" s="14">
        <v>14.2</v>
      </c>
      <c r="I1481" s="14">
        <v>14.2</v>
      </c>
      <c r="J1481" s="14"/>
    </row>
    <row r="1482" spans="1:10" s="3" customFormat="1" ht="15.75" customHeight="1" x14ac:dyDescent="0.25">
      <c r="A1482" s="10" t="s">
        <v>67</v>
      </c>
      <c r="B1482" s="10" t="s">
        <v>24</v>
      </c>
      <c r="C1482" s="10"/>
      <c r="D1482" s="10"/>
      <c r="E1482" s="10"/>
      <c r="F1482" s="5" t="s">
        <v>27</v>
      </c>
      <c r="G1482" s="15">
        <f>G1483+G1510</f>
        <v>226548.3</v>
      </c>
      <c r="H1482" s="15">
        <f>H1483+H1510</f>
        <v>179058.3</v>
      </c>
      <c r="I1482" s="15">
        <f>I1483+I1510</f>
        <v>175058.3</v>
      </c>
      <c r="J1482" s="15">
        <f>J1483+J1510</f>
        <v>0</v>
      </c>
    </row>
    <row r="1483" spans="1:10" s="9" customFormat="1" ht="15.75" customHeight="1" x14ac:dyDescent="0.25">
      <c r="A1483" s="11" t="s">
        <v>67</v>
      </c>
      <c r="B1483" s="11" t="s">
        <v>24</v>
      </c>
      <c r="C1483" s="11" t="s">
        <v>37</v>
      </c>
      <c r="D1483" s="11"/>
      <c r="E1483" s="11"/>
      <c r="F1483" s="7" t="s">
        <v>60</v>
      </c>
      <c r="G1483" s="16">
        <f>G1484+G1493+G1498+G1504</f>
        <v>219413.69999999998</v>
      </c>
      <c r="H1483" s="16">
        <f t="shared" ref="H1483:J1483" si="594">H1484+H1493+H1498+H1504</f>
        <v>178375.3</v>
      </c>
      <c r="I1483" s="16">
        <f t="shared" si="594"/>
        <v>174375.3</v>
      </c>
      <c r="J1483" s="16">
        <f t="shared" si="594"/>
        <v>0</v>
      </c>
    </row>
    <row r="1484" spans="1:10" ht="31.5" customHeight="1" x14ac:dyDescent="0.25">
      <c r="A1484" s="8" t="s">
        <v>67</v>
      </c>
      <c r="B1484" s="8" t="s">
        <v>24</v>
      </c>
      <c r="C1484" s="8" t="s">
        <v>37</v>
      </c>
      <c r="D1484" s="8" t="s">
        <v>136</v>
      </c>
      <c r="E1484" s="30"/>
      <c r="F1484" s="13" t="s">
        <v>650</v>
      </c>
      <c r="G1484" s="14">
        <f t="shared" ref="G1484:J1485" si="595">G1485</f>
        <v>215690.5</v>
      </c>
      <c r="H1484" s="14">
        <f t="shared" si="595"/>
        <v>170652.1</v>
      </c>
      <c r="I1484" s="14">
        <f t="shared" si="595"/>
        <v>170652.1</v>
      </c>
      <c r="J1484" s="14">
        <f t="shared" si="595"/>
        <v>0</v>
      </c>
    </row>
    <row r="1485" spans="1:10" ht="31.5" customHeight="1" x14ac:dyDescent="0.25">
      <c r="A1485" s="8" t="s">
        <v>67</v>
      </c>
      <c r="B1485" s="8" t="s">
        <v>24</v>
      </c>
      <c r="C1485" s="8" t="s">
        <v>37</v>
      </c>
      <c r="D1485" s="8" t="s">
        <v>137</v>
      </c>
      <c r="E1485" s="30"/>
      <c r="F1485" s="13" t="s">
        <v>651</v>
      </c>
      <c r="G1485" s="14">
        <f>G1486</f>
        <v>215690.5</v>
      </c>
      <c r="H1485" s="14">
        <f t="shared" si="595"/>
        <v>170652.1</v>
      </c>
      <c r="I1485" s="14">
        <f t="shared" si="595"/>
        <v>170652.1</v>
      </c>
      <c r="J1485" s="14">
        <f t="shared" si="595"/>
        <v>0</v>
      </c>
    </row>
    <row r="1486" spans="1:10" ht="47.25" x14ac:dyDescent="0.25">
      <c r="A1486" s="8" t="s">
        <v>67</v>
      </c>
      <c r="B1486" s="8" t="s">
        <v>24</v>
      </c>
      <c r="C1486" s="8" t="s">
        <v>37</v>
      </c>
      <c r="D1486" s="8" t="s">
        <v>138</v>
      </c>
      <c r="E1486" s="30"/>
      <c r="F1486" s="18" t="s">
        <v>1007</v>
      </c>
      <c r="G1486" s="14">
        <f>G1487+G1490</f>
        <v>215690.5</v>
      </c>
      <c r="H1486" s="14">
        <f t="shared" ref="H1486:J1486" si="596">H1487+H1490</f>
        <v>170652.1</v>
      </c>
      <c r="I1486" s="14">
        <f t="shared" si="596"/>
        <v>170652.1</v>
      </c>
      <c r="J1486" s="14">
        <f t="shared" si="596"/>
        <v>0</v>
      </c>
    </row>
    <row r="1487" spans="1:10" x14ac:dyDescent="0.25">
      <c r="A1487" s="8" t="s">
        <v>67</v>
      </c>
      <c r="B1487" s="8" t="s">
        <v>24</v>
      </c>
      <c r="C1487" s="8" t="s">
        <v>37</v>
      </c>
      <c r="D1487" s="8" t="s">
        <v>915</v>
      </c>
      <c r="E1487" s="30"/>
      <c r="F1487" s="24" t="s">
        <v>1062</v>
      </c>
      <c r="G1487" s="14">
        <f>G1488</f>
        <v>211183.2</v>
      </c>
      <c r="H1487" s="14">
        <f t="shared" ref="H1487:J1488" si="597">H1488</f>
        <v>167696.20000000001</v>
      </c>
      <c r="I1487" s="14">
        <f t="shared" si="597"/>
        <v>167696.20000000001</v>
      </c>
      <c r="J1487" s="14">
        <f t="shared" si="597"/>
        <v>0</v>
      </c>
    </row>
    <row r="1488" spans="1:10" ht="31.5" x14ac:dyDescent="0.25">
      <c r="A1488" s="8" t="s">
        <v>67</v>
      </c>
      <c r="B1488" s="8" t="s">
        <v>24</v>
      </c>
      <c r="C1488" s="8" t="s">
        <v>37</v>
      </c>
      <c r="D1488" s="8" t="s">
        <v>915</v>
      </c>
      <c r="E1488" s="30">
        <v>200</v>
      </c>
      <c r="F1488" s="24" t="s">
        <v>539</v>
      </c>
      <c r="G1488" s="14">
        <f>G1489</f>
        <v>211183.2</v>
      </c>
      <c r="H1488" s="14">
        <f t="shared" si="597"/>
        <v>167696.20000000001</v>
      </c>
      <c r="I1488" s="14">
        <f t="shared" si="597"/>
        <v>167696.20000000001</v>
      </c>
      <c r="J1488" s="14">
        <f t="shared" si="597"/>
        <v>0</v>
      </c>
    </row>
    <row r="1489" spans="1:11" ht="31.5" x14ac:dyDescent="0.25">
      <c r="A1489" s="8" t="s">
        <v>67</v>
      </c>
      <c r="B1489" s="8" t="s">
        <v>24</v>
      </c>
      <c r="C1489" s="8" t="s">
        <v>37</v>
      </c>
      <c r="D1489" s="8" t="s">
        <v>915</v>
      </c>
      <c r="E1489" s="30">
        <v>240</v>
      </c>
      <c r="F1489" s="24" t="s">
        <v>540</v>
      </c>
      <c r="G1489" s="14">
        <v>211183.2</v>
      </c>
      <c r="H1489" s="14">
        <v>167696.20000000001</v>
      </c>
      <c r="I1489" s="14">
        <v>167696.20000000001</v>
      </c>
      <c r="J1489" s="14"/>
    </row>
    <row r="1490" spans="1:11" x14ac:dyDescent="0.25">
      <c r="A1490" s="8" t="s">
        <v>67</v>
      </c>
      <c r="B1490" s="8" t="s">
        <v>24</v>
      </c>
      <c r="C1490" s="8" t="s">
        <v>37</v>
      </c>
      <c r="D1490" s="8" t="s">
        <v>916</v>
      </c>
      <c r="E1490" s="30"/>
      <c r="F1490" s="24" t="s">
        <v>1064</v>
      </c>
      <c r="G1490" s="14">
        <f>G1491</f>
        <v>4507.3</v>
      </c>
      <c r="H1490" s="14">
        <f t="shared" ref="H1490:J1491" si="598">H1491</f>
        <v>2955.9</v>
      </c>
      <c r="I1490" s="14">
        <f t="shared" si="598"/>
        <v>2955.9</v>
      </c>
      <c r="J1490" s="14">
        <f t="shared" si="598"/>
        <v>0</v>
      </c>
    </row>
    <row r="1491" spans="1:11" ht="31.5" x14ac:dyDescent="0.25">
      <c r="A1491" s="8" t="s">
        <v>67</v>
      </c>
      <c r="B1491" s="8" t="s">
        <v>24</v>
      </c>
      <c r="C1491" s="8" t="s">
        <v>37</v>
      </c>
      <c r="D1491" s="8" t="s">
        <v>916</v>
      </c>
      <c r="E1491" s="30">
        <v>200</v>
      </c>
      <c r="F1491" s="24" t="s">
        <v>539</v>
      </c>
      <c r="G1491" s="14">
        <f>G1492</f>
        <v>4507.3</v>
      </c>
      <c r="H1491" s="14">
        <f t="shared" si="598"/>
        <v>2955.9</v>
      </c>
      <c r="I1491" s="14">
        <f t="shared" si="598"/>
        <v>2955.9</v>
      </c>
      <c r="J1491" s="14">
        <f t="shared" si="598"/>
        <v>0</v>
      </c>
    </row>
    <row r="1492" spans="1:11" ht="31.5" x14ac:dyDescent="0.25">
      <c r="A1492" s="8" t="s">
        <v>67</v>
      </c>
      <c r="B1492" s="8" t="s">
        <v>24</v>
      </c>
      <c r="C1492" s="8" t="s">
        <v>37</v>
      </c>
      <c r="D1492" s="8" t="s">
        <v>916</v>
      </c>
      <c r="E1492" s="30">
        <v>240</v>
      </c>
      <c r="F1492" s="24" t="s">
        <v>540</v>
      </c>
      <c r="G1492" s="14">
        <v>4507.3</v>
      </c>
      <c r="H1492" s="14">
        <v>2955.9</v>
      </c>
      <c r="I1492" s="14">
        <v>2955.9</v>
      </c>
      <c r="J1492" s="14"/>
    </row>
    <row r="1493" spans="1:11" ht="63" x14ac:dyDescent="0.25">
      <c r="A1493" s="8" t="s">
        <v>67</v>
      </c>
      <c r="B1493" s="8" t="s">
        <v>24</v>
      </c>
      <c r="C1493" s="8" t="s">
        <v>37</v>
      </c>
      <c r="D1493" s="8" t="s">
        <v>139</v>
      </c>
      <c r="E1493" s="30"/>
      <c r="F1493" s="13" t="s">
        <v>658</v>
      </c>
      <c r="G1493" s="14">
        <f t="shared" ref="G1493:J1496" si="599">G1494</f>
        <v>1075.3</v>
      </c>
      <c r="H1493" s="14">
        <f t="shared" si="599"/>
        <v>1075.3</v>
      </c>
      <c r="I1493" s="14">
        <f t="shared" si="599"/>
        <v>1075.3</v>
      </c>
      <c r="J1493" s="14">
        <f t="shared" si="599"/>
        <v>0</v>
      </c>
    </row>
    <row r="1494" spans="1:11" ht="31.5" x14ac:dyDescent="0.25">
      <c r="A1494" s="8" t="s">
        <v>67</v>
      </c>
      <c r="B1494" s="8" t="s">
        <v>24</v>
      </c>
      <c r="C1494" s="8" t="s">
        <v>37</v>
      </c>
      <c r="D1494" s="8" t="s">
        <v>140</v>
      </c>
      <c r="E1494" s="30"/>
      <c r="F1494" s="13" t="s">
        <v>659</v>
      </c>
      <c r="G1494" s="14">
        <f t="shared" si="599"/>
        <v>1075.3</v>
      </c>
      <c r="H1494" s="14">
        <f t="shared" si="599"/>
        <v>1075.3</v>
      </c>
      <c r="I1494" s="14">
        <f t="shared" si="599"/>
        <v>1075.3</v>
      </c>
      <c r="J1494" s="14">
        <f t="shared" si="599"/>
        <v>0</v>
      </c>
    </row>
    <row r="1495" spans="1:11" ht="47.25" x14ac:dyDescent="0.25">
      <c r="A1495" s="8" t="s">
        <v>67</v>
      </c>
      <c r="B1495" s="8" t="s">
        <v>24</v>
      </c>
      <c r="C1495" s="8" t="s">
        <v>37</v>
      </c>
      <c r="D1495" s="8" t="s">
        <v>424</v>
      </c>
      <c r="E1495" s="30"/>
      <c r="F1495" s="18" t="s">
        <v>1124</v>
      </c>
      <c r="G1495" s="14">
        <f t="shared" si="599"/>
        <v>1075.3</v>
      </c>
      <c r="H1495" s="14">
        <f t="shared" si="599"/>
        <v>1075.3</v>
      </c>
      <c r="I1495" s="14">
        <f t="shared" si="599"/>
        <v>1075.3</v>
      </c>
      <c r="J1495" s="14">
        <f t="shared" si="599"/>
        <v>0</v>
      </c>
    </row>
    <row r="1496" spans="1:11" ht="31.5" x14ac:dyDescent="0.25">
      <c r="A1496" s="8" t="s">
        <v>67</v>
      </c>
      <c r="B1496" s="8" t="s">
        <v>24</v>
      </c>
      <c r="C1496" s="8" t="s">
        <v>37</v>
      </c>
      <c r="D1496" s="8" t="s">
        <v>424</v>
      </c>
      <c r="E1496" s="30">
        <v>200</v>
      </c>
      <c r="F1496" s="24" t="s">
        <v>539</v>
      </c>
      <c r="G1496" s="14">
        <f t="shared" si="599"/>
        <v>1075.3</v>
      </c>
      <c r="H1496" s="14">
        <f t="shared" si="599"/>
        <v>1075.3</v>
      </c>
      <c r="I1496" s="14">
        <f t="shared" si="599"/>
        <v>1075.3</v>
      </c>
      <c r="J1496" s="14">
        <f t="shared" si="599"/>
        <v>0</v>
      </c>
    </row>
    <row r="1497" spans="1:11" ht="31.5" x14ac:dyDescent="0.25">
      <c r="A1497" s="8" t="s">
        <v>67</v>
      </c>
      <c r="B1497" s="8" t="s">
        <v>24</v>
      </c>
      <c r="C1497" s="8" t="s">
        <v>37</v>
      </c>
      <c r="D1497" s="8" t="s">
        <v>424</v>
      </c>
      <c r="E1497" s="30">
        <v>240</v>
      </c>
      <c r="F1497" s="24" t="s">
        <v>540</v>
      </c>
      <c r="G1497" s="14">
        <v>1075.3</v>
      </c>
      <c r="H1497" s="14">
        <v>1075.3</v>
      </c>
      <c r="I1497" s="14">
        <v>1075.3</v>
      </c>
      <c r="J1497" s="14"/>
    </row>
    <row r="1498" spans="1:11" ht="63" x14ac:dyDescent="0.25">
      <c r="A1498" s="8" t="s">
        <v>67</v>
      </c>
      <c r="B1498" s="8" t="s">
        <v>24</v>
      </c>
      <c r="C1498" s="8" t="s">
        <v>37</v>
      </c>
      <c r="D1498" s="8" t="s">
        <v>142</v>
      </c>
      <c r="E1498" s="30"/>
      <c r="F1498" s="18" t="s">
        <v>1125</v>
      </c>
      <c r="G1498" s="14">
        <f t="shared" ref="G1498:J1502" si="600">G1499</f>
        <v>2647.9</v>
      </c>
      <c r="H1498" s="14">
        <f t="shared" si="600"/>
        <v>6647.9</v>
      </c>
      <c r="I1498" s="14">
        <f t="shared" si="600"/>
        <v>2647.9</v>
      </c>
      <c r="J1498" s="14">
        <f t="shared" si="600"/>
        <v>0</v>
      </c>
    </row>
    <row r="1499" spans="1:11" ht="47.25" x14ac:dyDescent="0.25">
      <c r="A1499" s="8" t="s">
        <v>67</v>
      </c>
      <c r="B1499" s="8" t="s">
        <v>24</v>
      </c>
      <c r="C1499" s="8" t="s">
        <v>37</v>
      </c>
      <c r="D1499" s="8" t="s">
        <v>143</v>
      </c>
      <c r="E1499" s="30"/>
      <c r="F1499" s="18" t="s">
        <v>1156</v>
      </c>
      <c r="G1499" s="14">
        <f t="shared" si="600"/>
        <v>2647.9</v>
      </c>
      <c r="H1499" s="14">
        <f t="shared" si="600"/>
        <v>6647.9</v>
      </c>
      <c r="I1499" s="14">
        <f t="shared" si="600"/>
        <v>2647.9</v>
      </c>
      <c r="J1499" s="14">
        <f t="shared" si="600"/>
        <v>0</v>
      </c>
    </row>
    <row r="1500" spans="1:11" ht="63" x14ac:dyDescent="0.25">
      <c r="A1500" s="8" t="s">
        <v>67</v>
      </c>
      <c r="B1500" s="8" t="s">
        <v>24</v>
      </c>
      <c r="C1500" s="8" t="s">
        <v>37</v>
      </c>
      <c r="D1500" s="8" t="s">
        <v>144</v>
      </c>
      <c r="E1500" s="30"/>
      <c r="F1500" s="13" t="s">
        <v>678</v>
      </c>
      <c r="G1500" s="14">
        <f t="shared" si="600"/>
        <v>2647.9</v>
      </c>
      <c r="H1500" s="14">
        <f t="shared" si="600"/>
        <v>6647.9</v>
      </c>
      <c r="I1500" s="14">
        <f t="shared" si="600"/>
        <v>2647.9</v>
      </c>
      <c r="J1500" s="14">
        <f t="shared" si="600"/>
        <v>0</v>
      </c>
    </row>
    <row r="1501" spans="1:11" x14ac:dyDescent="0.25">
      <c r="A1501" s="8" t="s">
        <v>67</v>
      </c>
      <c r="B1501" s="8" t="s">
        <v>24</v>
      </c>
      <c r="C1501" s="8" t="s">
        <v>37</v>
      </c>
      <c r="D1501" s="8" t="s">
        <v>145</v>
      </c>
      <c r="E1501" s="30"/>
      <c r="F1501" s="13" t="s">
        <v>679</v>
      </c>
      <c r="G1501" s="14">
        <f t="shared" si="600"/>
        <v>2647.9</v>
      </c>
      <c r="H1501" s="14">
        <f t="shared" si="600"/>
        <v>6647.9</v>
      </c>
      <c r="I1501" s="14">
        <f t="shared" si="600"/>
        <v>2647.9</v>
      </c>
      <c r="J1501" s="14">
        <f t="shared" si="600"/>
        <v>0</v>
      </c>
    </row>
    <row r="1502" spans="1:11" ht="31.5" x14ac:dyDescent="0.25">
      <c r="A1502" s="8" t="s">
        <v>67</v>
      </c>
      <c r="B1502" s="8" t="s">
        <v>24</v>
      </c>
      <c r="C1502" s="8" t="s">
        <v>37</v>
      </c>
      <c r="D1502" s="8" t="s">
        <v>145</v>
      </c>
      <c r="E1502" s="30">
        <v>200</v>
      </c>
      <c r="F1502" s="24" t="s">
        <v>539</v>
      </c>
      <c r="G1502" s="14">
        <f t="shared" si="600"/>
        <v>2647.9</v>
      </c>
      <c r="H1502" s="14">
        <f t="shared" si="600"/>
        <v>6647.9</v>
      </c>
      <c r="I1502" s="14">
        <f t="shared" si="600"/>
        <v>2647.9</v>
      </c>
      <c r="J1502" s="14">
        <f t="shared" si="600"/>
        <v>0</v>
      </c>
    </row>
    <row r="1503" spans="1:11" ht="31.5" x14ac:dyDescent="0.25">
      <c r="A1503" s="8" t="s">
        <v>67</v>
      </c>
      <c r="B1503" s="8" t="s">
        <v>24</v>
      </c>
      <c r="C1503" s="8" t="s">
        <v>37</v>
      </c>
      <c r="D1503" s="8" t="s">
        <v>145</v>
      </c>
      <c r="E1503" s="30">
        <v>240</v>
      </c>
      <c r="F1503" s="24" t="s">
        <v>540</v>
      </c>
      <c r="G1503" s="14">
        <v>2647.9</v>
      </c>
      <c r="H1503" s="14">
        <v>6647.9</v>
      </c>
      <c r="I1503" s="14">
        <v>2647.9</v>
      </c>
      <c r="J1503" s="14"/>
    </row>
    <row r="1504" spans="1:11" ht="31.5" hidden="1" x14ac:dyDescent="0.25">
      <c r="A1504" s="8" t="s">
        <v>67</v>
      </c>
      <c r="B1504" s="8" t="s">
        <v>24</v>
      </c>
      <c r="C1504" s="8" t="s">
        <v>37</v>
      </c>
      <c r="D1504" s="8" t="s">
        <v>149</v>
      </c>
      <c r="E1504" s="30"/>
      <c r="F1504" s="13" t="s">
        <v>707</v>
      </c>
      <c r="G1504" s="14">
        <f>G1505</f>
        <v>0</v>
      </c>
      <c r="H1504" s="14">
        <f t="shared" ref="H1504:J1508" si="601">H1505</f>
        <v>0</v>
      </c>
      <c r="I1504" s="14">
        <f t="shared" si="601"/>
        <v>0</v>
      </c>
      <c r="J1504" s="14">
        <f t="shared" si="601"/>
        <v>0</v>
      </c>
      <c r="K1504" s="2">
        <v>0</v>
      </c>
    </row>
    <row r="1505" spans="1:11" ht="47.25" hidden="1" x14ac:dyDescent="0.25">
      <c r="A1505" s="8" t="s">
        <v>67</v>
      </c>
      <c r="B1505" s="8" t="s">
        <v>24</v>
      </c>
      <c r="C1505" s="8" t="s">
        <v>37</v>
      </c>
      <c r="D1505" s="8" t="s">
        <v>150</v>
      </c>
      <c r="E1505" s="30"/>
      <c r="F1505" s="13" t="s">
        <v>722</v>
      </c>
      <c r="G1505" s="14">
        <f>G1506</f>
        <v>0</v>
      </c>
      <c r="H1505" s="14">
        <f t="shared" si="601"/>
        <v>0</v>
      </c>
      <c r="I1505" s="14">
        <f t="shared" si="601"/>
        <v>0</v>
      </c>
      <c r="J1505" s="14">
        <f t="shared" si="601"/>
        <v>0</v>
      </c>
      <c r="K1505" s="2">
        <v>0</v>
      </c>
    </row>
    <row r="1506" spans="1:11" ht="47.25" hidden="1" x14ac:dyDescent="0.25">
      <c r="A1506" s="8" t="s">
        <v>67</v>
      </c>
      <c r="B1506" s="8" t="s">
        <v>24</v>
      </c>
      <c r="C1506" s="8" t="s">
        <v>37</v>
      </c>
      <c r="D1506" s="8" t="s">
        <v>320</v>
      </c>
      <c r="E1506" s="30"/>
      <c r="F1506" s="18" t="s">
        <v>724</v>
      </c>
      <c r="G1506" s="14">
        <f>G1507</f>
        <v>0</v>
      </c>
      <c r="H1506" s="14">
        <f t="shared" si="601"/>
        <v>0</v>
      </c>
      <c r="I1506" s="14">
        <f t="shared" si="601"/>
        <v>0</v>
      </c>
      <c r="J1506" s="14">
        <f t="shared" si="601"/>
        <v>0</v>
      </c>
      <c r="K1506" s="2">
        <v>0</v>
      </c>
    </row>
    <row r="1507" spans="1:11" ht="31.5" hidden="1" x14ac:dyDescent="0.25">
      <c r="A1507" s="8" t="s">
        <v>67</v>
      </c>
      <c r="B1507" s="8" t="s">
        <v>24</v>
      </c>
      <c r="C1507" s="8" t="s">
        <v>37</v>
      </c>
      <c r="D1507" s="8" t="s">
        <v>917</v>
      </c>
      <c r="E1507" s="30"/>
      <c r="F1507" s="24" t="s">
        <v>1094</v>
      </c>
      <c r="G1507" s="14">
        <f>G1508</f>
        <v>0</v>
      </c>
      <c r="H1507" s="14">
        <f t="shared" si="601"/>
        <v>0</v>
      </c>
      <c r="I1507" s="14">
        <f t="shared" si="601"/>
        <v>0</v>
      </c>
      <c r="J1507" s="14">
        <f t="shared" si="601"/>
        <v>0</v>
      </c>
      <c r="K1507" s="2">
        <v>0</v>
      </c>
    </row>
    <row r="1508" spans="1:11" hidden="1" x14ac:dyDescent="0.25">
      <c r="A1508" s="8" t="s">
        <v>67</v>
      </c>
      <c r="B1508" s="8" t="s">
        <v>24</v>
      </c>
      <c r="C1508" s="8" t="s">
        <v>37</v>
      </c>
      <c r="D1508" s="8" t="s">
        <v>917</v>
      </c>
      <c r="E1508" s="30">
        <v>800</v>
      </c>
      <c r="F1508" s="24" t="s">
        <v>552</v>
      </c>
      <c r="G1508" s="14">
        <f>G1509</f>
        <v>0</v>
      </c>
      <c r="H1508" s="14">
        <f t="shared" si="601"/>
        <v>0</v>
      </c>
      <c r="I1508" s="14">
        <f t="shared" si="601"/>
        <v>0</v>
      </c>
      <c r="J1508" s="14">
        <f t="shared" si="601"/>
        <v>0</v>
      </c>
      <c r="K1508" s="2">
        <v>0</v>
      </c>
    </row>
    <row r="1509" spans="1:11" ht="63" hidden="1" x14ac:dyDescent="0.25">
      <c r="A1509" s="8" t="s">
        <v>67</v>
      </c>
      <c r="B1509" s="8" t="s">
        <v>24</v>
      </c>
      <c r="C1509" s="8" t="s">
        <v>37</v>
      </c>
      <c r="D1509" s="8" t="s">
        <v>917</v>
      </c>
      <c r="E1509" s="30">
        <v>810</v>
      </c>
      <c r="F1509" s="18" t="s">
        <v>560</v>
      </c>
      <c r="G1509" s="14"/>
      <c r="H1509" s="14"/>
      <c r="I1509" s="14"/>
      <c r="J1509" s="14"/>
      <c r="K1509" s="2">
        <v>0</v>
      </c>
    </row>
    <row r="1510" spans="1:11" s="9" customFormat="1" x14ac:dyDescent="0.25">
      <c r="A1510" s="11" t="s">
        <v>67</v>
      </c>
      <c r="B1510" s="11" t="s">
        <v>24</v>
      </c>
      <c r="C1510" s="11" t="s">
        <v>25</v>
      </c>
      <c r="D1510" s="11"/>
      <c r="E1510" s="11"/>
      <c r="F1510" s="7" t="s">
        <v>28</v>
      </c>
      <c r="G1510" s="16">
        <f>G1517+G1522+G1511+G1527</f>
        <v>7134.5999999999995</v>
      </c>
      <c r="H1510" s="16">
        <f t="shared" ref="H1510:J1510" si="602">H1517+H1522+H1511+H1527</f>
        <v>682.99999999999989</v>
      </c>
      <c r="I1510" s="16">
        <f t="shared" si="602"/>
        <v>682.99999999999989</v>
      </c>
      <c r="J1510" s="16">
        <f t="shared" si="602"/>
        <v>0</v>
      </c>
    </row>
    <row r="1511" spans="1:11" s="9" customFormat="1" ht="31.5" x14ac:dyDescent="0.25">
      <c r="A1511" s="8" t="s">
        <v>67</v>
      </c>
      <c r="B1511" s="8" t="s">
        <v>24</v>
      </c>
      <c r="C1511" s="8" t="s">
        <v>25</v>
      </c>
      <c r="D1511" s="8" t="s">
        <v>229</v>
      </c>
      <c r="E1511" s="8"/>
      <c r="F1511" s="18" t="s">
        <v>647</v>
      </c>
      <c r="G1511" s="14">
        <f t="shared" ref="G1511:J1515" si="603">G1512</f>
        <v>388.7</v>
      </c>
      <c r="H1511" s="14">
        <f t="shared" si="603"/>
        <v>271.2</v>
      </c>
      <c r="I1511" s="14">
        <f t="shared" si="603"/>
        <v>271.2</v>
      </c>
      <c r="J1511" s="14">
        <f t="shared" si="603"/>
        <v>0</v>
      </c>
    </row>
    <row r="1512" spans="1:11" s="9" customFormat="1" ht="47.25" x14ac:dyDescent="0.25">
      <c r="A1512" s="8" t="s">
        <v>67</v>
      </c>
      <c r="B1512" s="8" t="s">
        <v>24</v>
      </c>
      <c r="C1512" s="8" t="s">
        <v>25</v>
      </c>
      <c r="D1512" s="8" t="s">
        <v>230</v>
      </c>
      <c r="E1512" s="8"/>
      <c r="F1512" s="18" t="s">
        <v>1004</v>
      </c>
      <c r="G1512" s="14">
        <f t="shared" si="603"/>
        <v>388.7</v>
      </c>
      <c r="H1512" s="14">
        <f t="shared" si="603"/>
        <v>271.2</v>
      </c>
      <c r="I1512" s="14">
        <f t="shared" si="603"/>
        <v>271.2</v>
      </c>
      <c r="J1512" s="14">
        <f t="shared" si="603"/>
        <v>0</v>
      </c>
    </row>
    <row r="1513" spans="1:11" s="9" customFormat="1" ht="47.25" x14ac:dyDescent="0.25">
      <c r="A1513" s="8" t="s">
        <v>67</v>
      </c>
      <c r="B1513" s="8" t="s">
        <v>24</v>
      </c>
      <c r="C1513" s="8" t="s">
        <v>25</v>
      </c>
      <c r="D1513" s="8" t="s">
        <v>231</v>
      </c>
      <c r="E1513" s="8"/>
      <c r="F1513" s="18" t="s">
        <v>1006</v>
      </c>
      <c r="G1513" s="14">
        <f t="shared" si="603"/>
        <v>388.7</v>
      </c>
      <c r="H1513" s="14">
        <f t="shared" si="603"/>
        <v>271.2</v>
      </c>
      <c r="I1513" s="14">
        <f t="shared" si="603"/>
        <v>271.2</v>
      </c>
      <c r="J1513" s="14">
        <f t="shared" si="603"/>
        <v>0</v>
      </c>
    </row>
    <row r="1514" spans="1:11" s="9" customFormat="1" ht="31.5" x14ac:dyDescent="0.25">
      <c r="A1514" s="8" t="s">
        <v>67</v>
      </c>
      <c r="B1514" s="8" t="s">
        <v>24</v>
      </c>
      <c r="C1514" s="8" t="s">
        <v>25</v>
      </c>
      <c r="D1514" s="8" t="s">
        <v>232</v>
      </c>
      <c r="E1514" s="8"/>
      <c r="F1514" s="18" t="s">
        <v>648</v>
      </c>
      <c r="G1514" s="14">
        <f t="shared" si="603"/>
        <v>388.7</v>
      </c>
      <c r="H1514" s="14">
        <f t="shared" si="603"/>
        <v>271.2</v>
      </c>
      <c r="I1514" s="14">
        <f t="shared" si="603"/>
        <v>271.2</v>
      </c>
      <c r="J1514" s="14">
        <f t="shared" si="603"/>
        <v>0</v>
      </c>
    </row>
    <row r="1515" spans="1:11" s="9" customFormat="1" ht="31.5" x14ac:dyDescent="0.25">
      <c r="A1515" s="8" t="s">
        <v>67</v>
      </c>
      <c r="B1515" s="8" t="s">
        <v>24</v>
      </c>
      <c r="C1515" s="8" t="s">
        <v>25</v>
      </c>
      <c r="D1515" s="8" t="s">
        <v>232</v>
      </c>
      <c r="E1515" s="8" t="s">
        <v>161</v>
      </c>
      <c r="F1515" s="24" t="s">
        <v>539</v>
      </c>
      <c r="G1515" s="14">
        <f t="shared" si="603"/>
        <v>388.7</v>
      </c>
      <c r="H1515" s="14">
        <f t="shared" si="603"/>
        <v>271.2</v>
      </c>
      <c r="I1515" s="14">
        <f t="shared" si="603"/>
        <v>271.2</v>
      </c>
      <c r="J1515" s="14">
        <f t="shared" si="603"/>
        <v>0</v>
      </c>
    </row>
    <row r="1516" spans="1:11" s="9" customFormat="1" ht="31.5" x14ac:dyDescent="0.25">
      <c r="A1516" s="8" t="s">
        <v>67</v>
      </c>
      <c r="B1516" s="8" t="s">
        <v>24</v>
      </c>
      <c r="C1516" s="8" t="s">
        <v>25</v>
      </c>
      <c r="D1516" s="8" t="s">
        <v>232</v>
      </c>
      <c r="E1516" s="8" t="s">
        <v>162</v>
      </c>
      <c r="F1516" s="24" t="s">
        <v>540</v>
      </c>
      <c r="G1516" s="14">
        <v>388.7</v>
      </c>
      <c r="H1516" s="14">
        <v>271.2</v>
      </c>
      <c r="I1516" s="14">
        <v>271.2</v>
      </c>
      <c r="J1516" s="14"/>
    </row>
    <row r="1517" spans="1:11" ht="63" x14ac:dyDescent="0.25">
      <c r="A1517" s="8" t="s">
        <v>67</v>
      </c>
      <c r="B1517" s="8" t="s">
        <v>24</v>
      </c>
      <c r="C1517" s="8" t="s">
        <v>25</v>
      </c>
      <c r="D1517" s="8" t="s">
        <v>139</v>
      </c>
      <c r="E1517" s="8"/>
      <c r="F1517" s="13" t="s">
        <v>658</v>
      </c>
      <c r="G1517" s="14">
        <f t="shared" ref="G1517:J1520" si="604">G1518</f>
        <v>191.7</v>
      </c>
      <c r="H1517" s="14">
        <f t="shared" si="604"/>
        <v>191.7</v>
      </c>
      <c r="I1517" s="14">
        <f t="shared" si="604"/>
        <v>191.7</v>
      </c>
      <c r="J1517" s="14">
        <f t="shared" si="604"/>
        <v>0</v>
      </c>
    </row>
    <row r="1518" spans="1:11" ht="31.5" x14ac:dyDescent="0.25">
      <c r="A1518" s="8" t="s">
        <v>67</v>
      </c>
      <c r="B1518" s="8" t="s">
        <v>24</v>
      </c>
      <c r="C1518" s="8" t="s">
        <v>25</v>
      </c>
      <c r="D1518" s="8" t="s">
        <v>140</v>
      </c>
      <c r="E1518" s="8"/>
      <c r="F1518" s="13" t="s">
        <v>659</v>
      </c>
      <c r="G1518" s="14">
        <f t="shared" si="604"/>
        <v>191.7</v>
      </c>
      <c r="H1518" s="14">
        <f t="shared" si="604"/>
        <v>191.7</v>
      </c>
      <c r="I1518" s="14">
        <f t="shared" si="604"/>
        <v>191.7</v>
      </c>
      <c r="J1518" s="14">
        <f t="shared" si="604"/>
        <v>0</v>
      </c>
    </row>
    <row r="1519" spans="1:11" ht="47.25" x14ac:dyDescent="0.25">
      <c r="A1519" s="8" t="s">
        <v>67</v>
      </c>
      <c r="B1519" s="8" t="s">
        <v>24</v>
      </c>
      <c r="C1519" s="8" t="s">
        <v>25</v>
      </c>
      <c r="D1519" s="8" t="s">
        <v>141</v>
      </c>
      <c r="E1519" s="8"/>
      <c r="F1519" s="18" t="s">
        <v>1017</v>
      </c>
      <c r="G1519" s="14">
        <f t="shared" si="604"/>
        <v>191.7</v>
      </c>
      <c r="H1519" s="14">
        <f t="shared" si="604"/>
        <v>191.7</v>
      </c>
      <c r="I1519" s="14">
        <f t="shared" si="604"/>
        <v>191.7</v>
      </c>
      <c r="J1519" s="14">
        <f t="shared" si="604"/>
        <v>0</v>
      </c>
    </row>
    <row r="1520" spans="1:11" ht="31.5" x14ac:dyDescent="0.25">
      <c r="A1520" s="8" t="s">
        <v>67</v>
      </c>
      <c r="B1520" s="8" t="s">
        <v>24</v>
      </c>
      <c r="C1520" s="8" t="s">
        <v>25</v>
      </c>
      <c r="D1520" s="8" t="s">
        <v>141</v>
      </c>
      <c r="E1520" s="8" t="s">
        <v>161</v>
      </c>
      <c r="F1520" s="24" t="s">
        <v>539</v>
      </c>
      <c r="G1520" s="14">
        <f t="shared" si="604"/>
        <v>191.7</v>
      </c>
      <c r="H1520" s="14">
        <f t="shared" si="604"/>
        <v>191.7</v>
      </c>
      <c r="I1520" s="14">
        <f t="shared" si="604"/>
        <v>191.7</v>
      </c>
      <c r="J1520" s="14">
        <f t="shared" si="604"/>
        <v>0</v>
      </c>
    </row>
    <row r="1521" spans="1:10" ht="31.5" x14ac:dyDescent="0.25">
      <c r="A1521" s="8" t="s">
        <v>67</v>
      </c>
      <c r="B1521" s="8" t="s">
        <v>24</v>
      </c>
      <c r="C1521" s="8" t="s">
        <v>25</v>
      </c>
      <c r="D1521" s="8" t="s">
        <v>141</v>
      </c>
      <c r="E1521" s="8" t="s">
        <v>162</v>
      </c>
      <c r="F1521" s="24" t="s">
        <v>540</v>
      </c>
      <c r="G1521" s="14">
        <v>191.7</v>
      </c>
      <c r="H1521" s="14">
        <v>191.7</v>
      </c>
      <c r="I1521" s="14">
        <v>191.7</v>
      </c>
      <c r="J1521" s="14"/>
    </row>
    <row r="1522" spans="1:10" ht="31.5" x14ac:dyDescent="0.25">
      <c r="A1522" s="8" t="s">
        <v>67</v>
      </c>
      <c r="B1522" s="8" t="s">
        <v>24</v>
      </c>
      <c r="C1522" s="8" t="s">
        <v>25</v>
      </c>
      <c r="D1522" s="8" t="s">
        <v>146</v>
      </c>
      <c r="E1522" s="8"/>
      <c r="F1522" s="13" t="s">
        <v>561</v>
      </c>
      <c r="G1522" s="14">
        <f t="shared" ref="G1522:J1525" si="605">G1523</f>
        <v>6537.3</v>
      </c>
      <c r="H1522" s="14">
        <f t="shared" si="605"/>
        <v>203.2</v>
      </c>
      <c r="I1522" s="14">
        <f t="shared" si="605"/>
        <v>203.2</v>
      </c>
      <c r="J1522" s="14">
        <f t="shared" si="605"/>
        <v>0</v>
      </c>
    </row>
    <row r="1523" spans="1:10" ht="31.5" x14ac:dyDescent="0.25">
      <c r="A1523" s="8" t="s">
        <v>67</v>
      </c>
      <c r="B1523" s="8" t="s">
        <v>24</v>
      </c>
      <c r="C1523" s="8" t="s">
        <v>25</v>
      </c>
      <c r="D1523" s="8" t="s">
        <v>147</v>
      </c>
      <c r="E1523" s="8"/>
      <c r="F1523" s="13" t="s">
        <v>566</v>
      </c>
      <c r="G1523" s="14">
        <f t="shared" si="605"/>
        <v>6537.3</v>
      </c>
      <c r="H1523" s="14">
        <f t="shared" si="605"/>
        <v>203.2</v>
      </c>
      <c r="I1523" s="14">
        <f t="shared" si="605"/>
        <v>203.2</v>
      </c>
      <c r="J1523" s="14">
        <f t="shared" si="605"/>
        <v>0</v>
      </c>
    </row>
    <row r="1524" spans="1:10" ht="63" x14ac:dyDescent="0.25">
      <c r="A1524" s="8" t="s">
        <v>67</v>
      </c>
      <c r="B1524" s="8" t="s">
        <v>24</v>
      </c>
      <c r="C1524" s="8" t="s">
        <v>25</v>
      </c>
      <c r="D1524" s="8" t="s">
        <v>148</v>
      </c>
      <c r="E1524" s="8"/>
      <c r="F1524" s="13" t="s">
        <v>1035</v>
      </c>
      <c r="G1524" s="14">
        <f t="shared" si="605"/>
        <v>6537.3</v>
      </c>
      <c r="H1524" s="14">
        <f t="shared" si="605"/>
        <v>203.2</v>
      </c>
      <c r="I1524" s="14">
        <f t="shared" si="605"/>
        <v>203.2</v>
      </c>
      <c r="J1524" s="14">
        <f t="shared" si="605"/>
        <v>0</v>
      </c>
    </row>
    <row r="1525" spans="1:10" ht="31.5" x14ac:dyDescent="0.25">
      <c r="A1525" s="8" t="s">
        <v>67</v>
      </c>
      <c r="B1525" s="8" t="s">
        <v>24</v>
      </c>
      <c r="C1525" s="8" t="s">
        <v>25</v>
      </c>
      <c r="D1525" s="8" t="s">
        <v>148</v>
      </c>
      <c r="E1525" s="8" t="s">
        <v>161</v>
      </c>
      <c r="F1525" s="24" t="s">
        <v>539</v>
      </c>
      <c r="G1525" s="14">
        <f t="shared" si="605"/>
        <v>6537.3</v>
      </c>
      <c r="H1525" s="14">
        <f t="shared" si="605"/>
        <v>203.2</v>
      </c>
      <c r="I1525" s="14">
        <f t="shared" si="605"/>
        <v>203.2</v>
      </c>
      <c r="J1525" s="14">
        <f t="shared" si="605"/>
        <v>0</v>
      </c>
    </row>
    <row r="1526" spans="1:10" ht="31.5" x14ac:dyDescent="0.25">
      <c r="A1526" s="8" t="s">
        <v>67</v>
      </c>
      <c r="B1526" s="8" t="s">
        <v>24</v>
      </c>
      <c r="C1526" s="8" t="s">
        <v>25</v>
      </c>
      <c r="D1526" s="8" t="s">
        <v>148</v>
      </c>
      <c r="E1526" s="8" t="s">
        <v>162</v>
      </c>
      <c r="F1526" s="24" t="s">
        <v>540</v>
      </c>
      <c r="G1526" s="14">
        <v>6537.3</v>
      </c>
      <c r="H1526" s="14">
        <v>203.2</v>
      </c>
      <c r="I1526" s="14">
        <v>203.2</v>
      </c>
      <c r="J1526" s="14"/>
    </row>
    <row r="1527" spans="1:10" ht="47.25" x14ac:dyDescent="0.25">
      <c r="A1527" s="8" t="s">
        <v>67</v>
      </c>
      <c r="B1527" s="8" t="s">
        <v>24</v>
      </c>
      <c r="C1527" s="8" t="s">
        <v>25</v>
      </c>
      <c r="D1527" s="8" t="s">
        <v>404</v>
      </c>
      <c r="E1527" s="30"/>
      <c r="F1527" s="13" t="s">
        <v>728</v>
      </c>
      <c r="G1527" s="14">
        <f>G1528</f>
        <v>16.899999999999999</v>
      </c>
      <c r="H1527" s="14">
        <f t="shared" ref="H1527:J1531" si="606">H1528</f>
        <v>16.899999999999999</v>
      </c>
      <c r="I1527" s="14">
        <f t="shared" si="606"/>
        <v>16.899999999999999</v>
      </c>
      <c r="J1527" s="14">
        <f t="shared" si="606"/>
        <v>0</v>
      </c>
    </row>
    <row r="1528" spans="1:10" ht="31.5" x14ac:dyDescent="0.25">
      <c r="A1528" s="8" t="s">
        <v>67</v>
      </c>
      <c r="B1528" s="8" t="s">
        <v>24</v>
      </c>
      <c r="C1528" s="8" t="s">
        <v>25</v>
      </c>
      <c r="D1528" s="8" t="s">
        <v>408</v>
      </c>
      <c r="E1528" s="30"/>
      <c r="F1528" s="13" t="s">
        <v>732</v>
      </c>
      <c r="G1528" s="14">
        <f>G1529</f>
        <v>16.899999999999999</v>
      </c>
      <c r="H1528" s="14">
        <f t="shared" si="606"/>
        <v>16.899999999999999</v>
      </c>
      <c r="I1528" s="14">
        <f t="shared" si="606"/>
        <v>16.899999999999999</v>
      </c>
      <c r="J1528" s="14">
        <f t="shared" si="606"/>
        <v>0</v>
      </c>
    </row>
    <row r="1529" spans="1:10" ht="47.25" x14ac:dyDescent="0.25">
      <c r="A1529" s="8" t="s">
        <v>67</v>
      </c>
      <c r="B1529" s="8" t="s">
        <v>24</v>
      </c>
      <c r="C1529" s="8" t="s">
        <v>25</v>
      </c>
      <c r="D1529" s="8" t="s">
        <v>409</v>
      </c>
      <c r="E1529" s="30"/>
      <c r="F1529" s="13" t="s">
        <v>733</v>
      </c>
      <c r="G1529" s="14">
        <f>G1530</f>
        <v>16.899999999999999</v>
      </c>
      <c r="H1529" s="14">
        <f t="shared" si="606"/>
        <v>16.899999999999999</v>
      </c>
      <c r="I1529" s="14">
        <f t="shared" si="606"/>
        <v>16.899999999999999</v>
      </c>
      <c r="J1529" s="14">
        <f t="shared" si="606"/>
        <v>0</v>
      </c>
    </row>
    <row r="1530" spans="1:10" x14ac:dyDescent="0.25">
      <c r="A1530" s="8" t="s">
        <v>67</v>
      </c>
      <c r="B1530" s="8" t="s">
        <v>24</v>
      </c>
      <c r="C1530" s="8" t="s">
        <v>25</v>
      </c>
      <c r="D1530" s="8" t="s">
        <v>410</v>
      </c>
      <c r="E1530" s="30"/>
      <c r="F1530" s="13" t="s">
        <v>734</v>
      </c>
      <c r="G1530" s="14">
        <f>G1531</f>
        <v>16.899999999999999</v>
      </c>
      <c r="H1530" s="14">
        <f t="shared" si="606"/>
        <v>16.899999999999999</v>
      </c>
      <c r="I1530" s="14">
        <f t="shared" si="606"/>
        <v>16.899999999999999</v>
      </c>
      <c r="J1530" s="14">
        <f t="shared" si="606"/>
        <v>0</v>
      </c>
    </row>
    <row r="1531" spans="1:10" ht="31.5" x14ac:dyDescent="0.25">
      <c r="A1531" s="8" t="s">
        <v>67</v>
      </c>
      <c r="B1531" s="8" t="s">
        <v>24</v>
      </c>
      <c r="C1531" s="8" t="s">
        <v>25</v>
      </c>
      <c r="D1531" s="8" t="s">
        <v>410</v>
      </c>
      <c r="E1531" s="30">
        <v>200</v>
      </c>
      <c r="F1531" s="24" t="s">
        <v>539</v>
      </c>
      <c r="G1531" s="14">
        <f>G1532</f>
        <v>16.899999999999999</v>
      </c>
      <c r="H1531" s="14">
        <f t="shared" si="606"/>
        <v>16.899999999999999</v>
      </c>
      <c r="I1531" s="14">
        <f t="shared" si="606"/>
        <v>16.899999999999999</v>
      </c>
      <c r="J1531" s="14">
        <f t="shared" si="606"/>
        <v>0</v>
      </c>
    </row>
    <row r="1532" spans="1:10" ht="31.5" x14ac:dyDescent="0.25">
      <c r="A1532" s="8" t="s">
        <v>67</v>
      </c>
      <c r="B1532" s="8" t="s">
        <v>24</v>
      </c>
      <c r="C1532" s="8" t="s">
        <v>25</v>
      </c>
      <c r="D1532" s="8" t="s">
        <v>410</v>
      </c>
      <c r="E1532" s="30">
        <v>240</v>
      </c>
      <c r="F1532" s="24" t="s">
        <v>540</v>
      </c>
      <c r="G1532" s="14">
        <v>16.899999999999999</v>
      </c>
      <c r="H1532" s="14">
        <v>16.899999999999999</v>
      </c>
      <c r="I1532" s="14">
        <v>16.899999999999999</v>
      </c>
      <c r="J1532" s="14"/>
    </row>
    <row r="1533" spans="1:10" s="3" customFormat="1" x14ac:dyDescent="0.25">
      <c r="A1533" s="10" t="s">
        <v>67</v>
      </c>
      <c r="B1533" s="10" t="s">
        <v>31</v>
      </c>
      <c r="C1533" s="10"/>
      <c r="D1533" s="10"/>
      <c r="E1533" s="10"/>
      <c r="F1533" s="5" t="s">
        <v>57</v>
      </c>
      <c r="G1533" s="15">
        <f>G1534+G1549</f>
        <v>28170.400000000001</v>
      </c>
      <c r="H1533" s="15">
        <f t="shared" ref="H1533:J1533" si="607">H1534+H1549</f>
        <v>27708.400000000001</v>
      </c>
      <c r="I1533" s="15">
        <f t="shared" si="607"/>
        <v>28167.5</v>
      </c>
      <c r="J1533" s="15">
        <f t="shared" si="607"/>
        <v>0</v>
      </c>
    </row>
    <row r="1534" spans="1:10" s="9" customFormat="1" x14ac:dyDescent="0.25">
      <c r="A1534" s="11" t="s">
        <v>67</v>
      </c>
      <c r="B1534" s="11" t="s">
        <v>31</v>
      </c>
      <c r="C1534" s="11" t="s">
        <v>30</v>
      </c>
      <c r="D1534" s="11"/>
      <c r="E1534" s="11"/>
      <c r="F1534" s="7" t="s">
        <v>64</v>
      </c>
      <c r="G1534" s="16">
        <f>G1535+G1543</f>
        <v>17689.3</v>
      </c>
      <c r="H1534" s="16">
        <f t="shared" ref="H1534:J1534" si="608">H1535+H1543</f>
        <v>17049</v>
      </c>
      <c r="I1534" s="16">
        <f t="shared" si="608"/>
        <v>17508.099999999999</v>
      </c>
      <c r="J1534" s="16">
        <f t="shared" si="608"/>
        <v>0</v>
      </c>
    </row>
    <row r="1535" spans="1:10" ht="63" x14ac:dyDescent="0.25">
      <c r="A1535" s="8" t="s">
        <v>67</v>
      </c>
      <c r="B1535" s="8" t="s">
        <v>31</v>
      </c>
      <c r="C1535" s="8" t="s">
        <v>30</v>
      </c>
      <c r="D1535" s="8" t="s">
        <v>139</v>
      </c>
      <c r="E1535" s="30"/>
      <c r="F1535" s="13" t="s">
        <v>658</v>
      </c>
      <c r="G1535" s="14">
        <f t="shared" ref="G1535:J1535" si="609">G1536</f>
        <v>16205.7</v>
      </c>
      <c r="H1535" s="14">
        <f t="shared" si="609"/>
        <v>15565.4</v>
      </c>
      <c r="I1535" s="14">
        <f t="shared" si="609"/>
        <v>16024.5</v>
      </c>
      <c r="J1535" s="14">
        <f t="shared" si="609"/>
        <v>0</v>
      </c>
    </row>
    <row r="1536" spans="1:10" ht="31.5" x14ac:dyDescent="0.25">
      <c r="A1536" s="8" t="s">
        <v>67</v>
      </c>
      <c r="B1536" s="8" t="s">
        <v>31</v>
      </c>
      <c r="C1536" s="8" t="s">
        <v>30</v>
      </c>
      <c r="D1536" s="8" t="s">
        <v>140</v>
      </c>
      <c r="E1536" s="30"/>
      <c r="F1536" s="13" t="s">
        <v>659</v>
      </c>
      <c r="G1536" s="14">
        <f t="shared" ref="G1536:J1536" si="610">G1537+G1540</f>
        <v>16205.7</v>
      </c>
      <c r="H1536" s="14">
        <f t="shared" si="610"/>
        <v>15565.4</v>
      </c>
      <c r="I1536" s="14">
        <f t="shared" si="610"/>
        <v>16024.5</v>
      </c>
      <c r="J1536" s="14">
        <f t="shared" si="610"/>
        <v>0</v>
      </c>
    </row>
    <row r="1537" spans="1:10" ht="31.5" x14ac:dyDescent="0.25">
      <c r="A1537" s="8" t="s">
        <v>67</v>
      </c>
      <c r="B1537" s="8" t="s">
        <v>31</v>
      </c>
      <c r="C1537" s="8" t="s">
        <v>30</v>
      </c>
      <c r="D1537" s="8" t="s">
        <v>151</v>
      </c>
      <c r="E1537" s="30"/>
      <c r="F1537" s="18" t="s">
        <v>1014</v>
      </c>
      <c r="G1537" s="14">
        <f t="shared" ref="G1537:J1538" si="611">G1538</f>
        <v>15106.1</v>
      </c>
      <c r="H1537" s="14">
        <f t="shared" si="611"/>
        <v>14469</v>
      </c>
      <c r="I1537" s="14">
        <f t="shared" si="611"/>
        <v>14928.1</v>
      </c>
      <c r="J1537" s="14">
        <f t="shared" si="611"/>
        <v>0</v>
      </c>
    </row>
    <row r="1538" spans="1:10" ht="31.5" x14ac:dyDescent="0.25">
      <c r="A1538" s="8" t="s">
        <v>67</v>
      </c>
      <c r="B1538" s="8" t="s">
        <v>31</v>
      </c>
      <c r="C1538" s="8" t="s">
        <v>30</v>
      </c>
      <c r="D1538" s="8" t="s">
        <v>151</v>
      </c>
      <c r="E1538" s="30">
        <v>200</v>
      </c>
      <c r="F1538" s="24" t="s">
        <v>539</v>
      </c>
      <c r="G1538" s="14">
        <f t="shared" si="611"/>
        <v>15106.1</v>
      </c>
      <c r="H1538" s="14">
        <f t="shared" si="611"/>
        <v>14469</v>
      </c>
      <c r="I1538" s="14">
        <f t="shared" si="611"/>
        <v>14928.1</v>
      </c>
      <c r="J1538" s="14">
        <f t="shared" si="611"/>
        <v>0</v>
      </c>
    </row>
    <row r="1539" spans="1:10" ht="31.5" x14ac:dyDescent="0.25">
      <c r="A1539" s="8" t="s">
        <v>67</v>
      </c>
      <c r="B1539" s="8" t="s">
        <v>31</v>
      </c>
      <c r="C1539" s="8" t="s">
        <v>30</v>
      </c>
      <c r="D1539" s="8" t="s">
        <v>151</v>
      </c>
      <c r="E1539" s="30">
        <v>240</v>
      </c>
      <c r="F1539" s="24" t="s">
        <v>540</v>
      </c>
      <c r="G1539" s="14">
        <v>15106.1</v>
      </c>
      <c r="H1539" s="14">
        <v>14469</v>
      </c>
      <c r="I1539" s="14">
        <v>14928.1</v>
      </c>
      <c r="J1539" s="14"/>
    </row>
    <row r="1540" spans="1:10" ht="31.5" x14ac:dyDescent="0.25">
      <c r="A1540" s="8" t="s">
        <v>67</v>
      </c>
      <c r="B1540" s="8" t="s">
        <v>31</v>
      </c>
      <c r="C1540" s="8" t="s">
        <v>30</v>
      </c>
      <c r="D1540" s="8" t="s">
        <v>152</v>
      </c>
      <c r="E1540" s="30"/>
      <c r="F1540" s="18" t="s">
        <v>1015</v>
      </c>
      <c r="G1540" s="14">
        <f t="shared" ref="G1540:J1541" si="612">G1541</f>
        <v>1099.5999999999999</v>
      </c>
      <c r="H1540" s="14">
        <f t="shared" si="612"/>
        <v>1096.4000000000001</v>
      </c>
      <c r="I1540" s="14">
        <f t="shared" si="612"/>
        <v>1096.4000000000001</v>
      </c>
      <c r="J1540" s="14">
        <f t="shared" si="612"/>
        <v>0</v>
      </c>
    </row>
    <row r="1541" spans="1:10" ht="31.5" x14ac:dyDescent="0.25">
      <c r="A1541" s="8" t="s">
        <v>67</v>
      </c>
      <c r="B1541" s="8" t="s">
        <v>31</v>
      </c>
      <c r="C1541" s="8" t="s">
        <v>30</v>
      </c>
      <c r="D1541" s="8" t="s">
        <v>152</v>
      </c>
      <c r="E1541" s="30">
        <v>200</v>
      </c>
      <c r="F1541" s="24" t="s">
        <v>539</v>
      </c>
      <c r="G1541" s="14">
        <f t="shared" si="612"/>
        <v>1099.5999999999999</v>
      </c>
      <c r="H1541" s="14">
        <f t="shared" si="612"/>
        <v>1096.4000000000001</v>
      </c>
      <c r="I1541" s="14">
        <f t="shared" si="612"/>
        <v>1096.4000000000001</v>
      </c>
      <c r="J1541" s="14">
        <f t="shared" si="612"/>
        <v>0</v>
      </c>
    </row>
    <row r="1542" spans="1:10" ht="31.5" x14ac:dyDescent="0.25">
      <c r="A1542" s="8" t="s">
        <v>67</v>
      </c>
      <c r="B1542" s="8" t="s">
        <v>31</v>
      </c>
      <c r="C1542" s="8" t="s">
        <v>30</v>
      </c>
      <c r="D1542" s="8" t="s">
        <v>152</v>
      </c>
      <c r="E1542" s="30">
        <v>240</v>
      </c>
      <c r="F1542" s="24" t="s">
        <v>540</v>
      </c>
      <c r="G1542" s="14">
        <v>1099.5999999999999</v>
      </c>
      <c r="H1542" s="14">
        <v>1096.4000000000001</v>
      </c>
      <c r="I1542" s="14">
        <v>1096.4000000000001</v>
      </c>
      <c r="J1542" s="14"/>
    </row>
    <row r="1543" spans="1:10" ht="31.5" x14ac:dyDescent="0.25">
      <c r="A1543" s="8" t="s">
        <v>67</v>
      </c>
      <c r="B1543" s="8" t="s">
        <v>31</v>
      </c>
      <c r="C1543" s="8" t="s">
        <v>30</v>
      </c>
      <c r="D1543" s="8" t="s">
        <v>149</v>
      </c>
      <c r="E1543" s="30"/>
      <c r="F1543" s="13" t="s">
        <v>707</v>
      </c>
      <c r="G1543" s="14">
        <f t="shared" ref="G1543:J1547" si="613">G1544</f>
        <v>1483.6</v>
      </c>
      <c r="H1543" s="14">
        <f t="shared" si="613"/>
        <v>1483.6</v>
      </c>
      <c r="I1543" s="14">
        <f t="shared" si="613"/>
        <v>1483.6</v>
      </c>
      <c r="J1543" s="14">
        <f t="shared" si="613"/>
        <v>0</v>
      </c>
    </row>
    <row r="1544" spans="1:10" ht="31.5" x14ac:dyDescent="0.25">
      <c r="A1544" s="8" t="s">
        <v>67</v>
      </c>
      <c r="B1544" s="8" t="s">
        <v>31</v>
      </c>
      <c r="C1544" s="8" t="s">
        <v>30</v>
      </c>
      <c r="D1544" s="8" t="s">
        <v>153</v>
      </c>
      <c r="E1544" s="30"/>
      <c r="F1544" s="13" t="s">
        <v>721</v>
      </c>
      <c r="G1544" s="14">
        <f t="shared" si="613"/>
        <v>1483.6</v>
      </c>
      <c r="H1544" s="14">
        <f t="shared" si="613"/>
        <v>1483.6</v>
      </c>
      <c r="I1544" s="14">
        <f t="shared" si="613"/>
        <v>1483.6</v>
      </c>
      <c r="J1544" s="14">
        <f t="shared" si="613"/>
        <v>0</v>
      </c>
    </row>
    <row r="1545" spans="1:10" ht="47.25" x14ac:dyDescent="0.25">
      <c r="A1545" s="8" t="s">
        <v>67</v>
      </c>
      <c r="B1545" s="8" t="s">
        <v>31</v>
      </c>
      <c r="C1545" s="8" t="s">
        <v>30</v>
      </c>
      <c r="D1545" s="8" t="s">
        <v>317</v>
      </c>
      <c r="E1545" s="30"/>
      <c r="F1545" s="18" t="s">
        <v>1126</v>
      </c>
      <c r="G1545" s="14">
        <f t="shared" si="613"/>
        <v>1483.6</v>
      </c>
      <c r="H1545" s="14">
        <f t="shared" si="613"/>
        <v>1483.6</v>
      </c>
      <c r="I1545" s="14">
        <f t="shared" si="613"/>
        <v>1483.6</v>
      </c>
      <c r="J1545" s="14">
        <f t="shared" si="613"/>
        <v>0</v>
      </c>
    </row>
    <row r="1546" spans="1:10" ht="31.5" x14ac:dyDescent="0.25">
      <c r="A1546" s="8" t="s">
        <v>67</v>
      </c>
      <c r="B1546" s="8" t="s">
        <v>31</v>
      </c>
      <c r="C1546" s="8" t="s">
        <v>30</v>
      </c>
      <c r="D1546" s="8" t="s">
        <v>919</v>
      </c>
      <c r="E1546" s="30"/>
      <c r="F1546" s="13" t="s">
        <v>1090</v>
      </c>
      <c r="G1546" s="14">
        <f t="shared" si="613"/>
        <v>1483.6</v>
      </c>
      <c r="H1546" s="14">
        <f t="shared" si="613"/>
        <v>1483.6</v>
      </c>
      <c r="I1546" s="14">
        <f t="shared" si="613"/>
        <v>1483.6</v>
      </c>
      <c r="J1546" s="14">
        <f t="shared" si="613"/>
        <v>0</v>
      </c>
    </row>
    <row r="1547" spans="1:10" ht="31.5" x14ac:dyDescent="0.25">
      <c r="A1547" s="8" t="s">
        <v>67</v>
      </c>
      <c r="B1547" s="8" t="s">
        <v>31</v>
      </c>
      <c r="C1547" s="8" t="s">
        <v>30</v>
      </c>
      <c r="D1547" s="8" t="s">
        <v>919</v>
      </c>
      <c r="E1547" s="30">
        <v>200</v>
      </c>
      <c r="F1547" s="24" t="s">
        <v>539</v>
      </c>
      <c r="G1547" s="14">
        <f t="shared" si="613"/>
        <v>1483.6</v>
      </c>
      <c r="H1547" s="14">
        <f t="shared" si="613"/>
        <v>1483.6</v>
      </c>
      <c r="I1547" s="14">
        <f t="shared" si="613"/>
        <v>1483.6</v>
      </c>
      <c r="J1547" s="14">
        <f t="shared" si="613"/>
        <v>0</v>
      </c>
    </row>
    <row r="1548" spans="1:10" ht="31.5" x14ac:dyDescent="0.25">
      <c r="A1548" s="8" t="s">
        <v>67</v>
      </c>
      <c r="B1548" s="8" t="s">
        <v>31</v>
      </c>
      <c r="C1548" s="8" t="s">
        <v>30</v>
      </c>
      <c r="D1548" s="8" t="s">
        <v>919</v>
      </c>
      <c r="E1548" s="30">
        <v>240</v>
      </c>
      <c r="F1548" s="24" t="s">
        <v>540</v>
      </c>
      <c r="G1548" s="14">
        <v>1483.6</v>
      </c>
      <c r="H1548" s="14">
        <v>1483.6</v>
      </c>
      <c r="I1548" s="14">
        <v>1483.6</v>
      </c>
      <c r="J1548" s="14"/>
    </row>
    <row r="1549" spans="1:10" s="9" customFormat="1" ht="31.5" x14ac:dyDescent="0.25">
      <c r="A1549" s="11" t="s">
        <v>67</v>
      </c>
      <c r="B1549" s="11" t="s">
        <v>31</v>
      </c>
      <c r="C1549" s="11" t="s">
        <v>31</v>
      </c>
      <c r="D1549" s="11"/>
      <c r="E1549" s="11"/>
      <c r="F1549" s="7" t="s">
        <v>65</v>
      </c>
      <c r="G1549" s="16">
        <f t="shared" ref="G1549:J1552" si="614">G1550</f>
        <v>10481.1</v>
      </c>
      <c r="H1549" s="16">
        <f t="shared" si="614"/>
        <v>10659.4</v>
      </c>
      <c r="I1549" s="16">
        <f t="shared" si="614"/>
        <v>10659.4</v>
      </c>
      <c r="J1549" s="16">
        <f t="shared" si="614"/>
        <v>0</v>
      </c>
    </row>
    <row r="1550" spans="1:10" ht="31.5" x14ac:dyDescent="0.25">
      <c r="A1550" s="8" t="s">
        <v>67</v>
      </c>
      <c r="B1550" s="8" t="s">
        <v>31</v>
      </c>
      <c r="C1550" s="8" t="s">
        <v>31</v>
      </c>
      <c r="D1550" s="8" t="s">
        <v>136</v>
      </c>
      <c r="E1550" s="30"/>
      <c r="F1550" s="13" t="s">
        <v>650</v>
      </c>
      <c r="G1550" s="14">
        <f t="shared" si="614"/>
        <v>10481.1</v>
      </c>
      <c r="H1550" s="14">
        <f t="shared" si="614"/>
        <v>10659.4</v>
      </c>
      <c r="I1550" s="14">
        <f t="shared" si="614"/>
        <v>10659.4</v>
      </c>
      <c r="J1550" s="14">
        <f t="shared" si="614"/>
        <v>0</v>
      </c>
    </row>
    <row r="1551" spans="1:10" ht="31.5" x14ac:dyDescent="0.25">
      <c r="A1551" s="8" t="s">
        <v>67</v>
      </c>
      <c r="B1551" s="8" t="s">
        <v>31</v>
      </c>
      <c r="C1551" s="8" t="s">
        <v>31</v>
      </c>
      <c r="D1551" s="8" t="s">
        <v>154</v>
      </c>
      <c r="E1551" s="30"/>
      <c r="F1551" s="13" t="s">
        <v>656</v>
      </c>
      <c r="G1551" s="14">
        <f t="shared" si="614"/>
        <v>10481.1</v>
      </c>
      <c r="H1551" s="14">
        <f t="shared" si="614"/>
        <v>10659.4</v>
      </c>
      <c r="I1551" s="14">
        <f t="shared" si="614"/>
        <v>10659.4</v>
      </c>
      <c r="J1551" s="14">
        <f t="shared" si="614"/>
        <v>0</v>
      </c>
    </row>
    <row r="1552" spans="1:10" ht="31.5" x14ac:dyDescent="0.25">
      <c r="A1552" s="8" t="s">
        <v>67</v>
      </c>
      <c r="B1552" s="8" t="s">
        <v>31</v>
      </c>
      <c r="C1552" s="8" t="s">
        <v>31</v>
      </c>
      <c r="D1552" s="8" t="s">
        <v>155</v>
      </c>
      <c r="E1552" s="30"/>
      <c r="F1552" s="13" t="s">
        <v>657</v>
      </c>
      <c r="G1552" s="14">
        <f t="shared" si="614"/>
        <v>10481.1</v>
      </c>
      <c r="H1552" s="14">
        <f t="shared" si="614"/>
        <v>10659.4</v>
      </c>
      <c r="I1552" s="14">
        <f t="shared" si="614"/>
        <v>10659.4</v>
      </c>
      <c r="J1552" s="14">
        <f t="shared" si="614"/>
        <v>0</v>
      </c>
    </row>
    <row r="1553" spans="1:10" ht="63" x14ac:dyDescent="0.25">
      <c r="A1553" s="8" t="s">
        <v>67</v>
      </c>
      <c r="B1553" s="8" t="s">
        <v>31</v>
      </c>
      <c r="C1553" s="8" t="s">
        <v>31</v>
      </c>
      <c r="D1553" s="8" t="s">
        <v>156</v>
      </c>
      <c r="E1553" s="30"/>
      <c r="F1553" s="13" t="s">
        <v>564</v>
      </c>
      <c r="G1553" s="14">
        <f t="shared" ref="G1553:J1553" si="615">G1554+G1556+G1558</f>
        <v>10481.1</v>
      </c>
      <c r="H1553" s="14">
        <f t="shared" si="615"/>
        <v>10659.4</v>
      </c>
      <c r="I1553" s="14">
        <f t="shared" si="615"/>
        <v>10659.4</v>
      </c>
      <c r="J1553" s="14">
        <f t="shared" si="615"/>
        <v>0</v>
      </c>
    </row>
    <row r="1554" spans="1:10" ht="78.75" x14ac:dyDescent="0.25">
      <c r="A1554" s="8" t="s">
        <v>67</v>
      </c>
      <c r="B1554" s="8" t="s">
        <v>31</v>
      </c>
      <c r="C1554" s="8" t="s">
        <v>31</v>
      </c>
      <c r="D1554" s="8" t="s">
        <v>156</v>
      </c>
      <c r="E1554" s="30">
        <v>100</v>
      </c>
      <c r="F1554" s="24" t="s">
        <v>536</v>
      </c>
      <c r="G1554" s="14">
        <f t="shared" ref="G1554:J1554" si="616">G1555</f>
        <v>7684.2</v>
      </c>
      <c r="H1554" s="14">
        <f t="shared" si="616"/>
        <v>7862.5</v>
      </c>
      <c r="I1554" s="14">
        <f t="shared" si="616"/>
        <v>7862.5</v>
      </c>
      <c r="J1554" s="14">
        <f t="shared" si="616"/>
        <v>0</v>
      </c>
    </row>
    <row r="1555" spans="1:10" x14ac:dyDescent="0.25">
      <c r="A1555" s="8" t="s">
        <v>67</v>
      </c>
      <c r="B1555" s="8" t="s">
        <v>31</v>
      </c>
      <c r="C1555" s="8" t="s">
        <v>31</v>
      </c>
      <c r="D1555" s="8" t="s">
        <v>156</v>
      </c>
      <c r="E1555" s="30">
        <v>110</v>
      </c>
      <c r="F1555" s="24" t="s">
        <v>537</v>
      </c>
      <c r="G1555" s="14">
        <v>7684.2</v>
      </c>
      <c r="H1555" s="14">
        <v>7862.5</v>
      </c>
      <c r="I1555" s="14">
        <v>7862.5</v>
      </c>
      <c r="J1555" s="14"/>
    </row>
    <row r="1556" spans="1:10" ht="31.5" x14ac:dyDescent="0.25">
      <c r="A1556" s="8" t="s">
        <v>67</v>
      </c>
      <c r="B1556" s="8" t="s">
        <v>31</v>
      </c>
      <c r="C1556" s="8" t="s">
        <v>31</v>
      </c>
      <c r="D1556" s="8" t="s">
        <v>156</v>
      </c>
      <c r="E1556" s="30">
        <v>200</v>
      </c>
      <c r="F1556" s="24" t="s">
        <v>539</v>
      </c>
      <c r="G1556" s="14">
        <f t="shared" ref="G1556:J1556" si="617">G1557</f>
        <v>2712.8</v>
      </c>
      <c r="H1556" s="14">
        <f t="shared" si="617"/>
        <v>2712.8</v>
      </c>
      <c r="I1556" s="14">
        <f t="shared" si="617"/>
        <v>2712.8</v>
      </c>
      <c r="J1556" s="14">
        <f t="shared" si="617"/>
        <v>0</v>
      </c>
    </row>
    <row r="1557" spans="1:10" ht="31.5" x14ac:dyDescent="0.25">
      <c r="A1557" s="8" t="s">
        <v>67</v>
      </c>
      <c r="B1557" s="8" t="s">
        <v>31</v>
      </c>
      <c r="C1557" s="8" t="s">
        <v>31</v>
      </c>
      <c r="D1557" s="8" t="s">
        <v>156</v>
      </c>
      <c r="E1557" s="30">
        <v>240</v>
      </c>
      <c r="F1557" s="24" t="s">
        <v>540</v>
      </c>
      <c r="G1557" s="14">
        <v>2712.8</v>
      </c>
      <c r="H1557" s="14">
        <v>2712.8</v>
      </c>
      <c r="I1557" s="14">
        <v>2712.8</v>
      </c>
      <c r="J1557" s="14"/>
    </row>
    <row r="1558" spans="1:10" x14ac:dyDescent="0.25">
      <c r="A1558" s="8" t="s">
        <v>67</v>
      </c>
      <c r="B1558" s="8" t="s">
        <v>31</v>
      </c>
      <c r="C1558" s="8" t="s">
        <v>31</v>
      </c>
      <c r="D1558" s="8" t="s">
        <v>156</v>
      </c>
      <c r="E1558" s="30">
        <v>800</v>
      </c>
      <c r="F1558" s="24" t="s">
        <v>552</v>
      </c>
      <c r="G1558" s="14">
        <f t="shared" ref="G1558:J1558" si="618">G1559</f>
        <v>84.1</v>
      </c>
      <c r="H1558" s="14">
        <f t="shared" si="618"/>
        <v>84.1</v>
      </c>
      <c r="I1558" s="14">
        <f t="shared" si="618"/>
        <v>84.1</v>
      </c>
      <c r="J1558" s="14">
        <f t="shared" si="618"/>
        <v>0</v>
      </c>
    </row>
    <row r="1559" spans="1:10" x14ac:dyDescent="0.25">
      <c r="A1559" s="8" t="s">
        <v>67</v>
      </c>
      <c r="B1559" s="8" t="s">
        <v>31</v>
      </c>
      <c r="C1559" s="8" t="s">
        <v>31</v>
      </c>
      <c r="D1559" s="8" t="s">
        <v>156</v>
      </c>
      <c r="E1559" s="30">
        <v>850</v>
      </c>
      <c r="F1559" s="24" t="s">
        <v>554</v>
      </c>
      <c r="G1559" s="14">
        <v>84.1</v>
      </c>
      <c r="H1559" s="14">
        <v>84.1</v>
      </c>
      <c r="I1559" s="14">
        <v>84.1</v>
      </c>
      <c r="J1559" s="14"/>
    </row>
    <row r="1560" spans="1:10" s="3" customFormat="1" x14ac:dyDescent="0.25">
      <c r="A1560" s="10" t="s">
        <v>67</v>
      </c>
      <c r="B1560" s="10" t="s">
        <v>19</v>
      </c>
      <c r="C1560" s="10"/>
      <c r="D1560" s="10"/>
      <c r="E1560" s="10"/>
      <c r="F1560" s="5" t="s">
        <v>34</v>
      </c>
      <c r="G1560" s="15">
        <f t="shared" ref="G1560:J1566" si="619">G1561</f>
        <v>4386.8</v>
      </c>
      <c r="H1560" s="15">
        <f t="shared" si="619"/>
        <v>1599</v>
      </c>
      <c r="I1560" s="15">
        <f t="shared" si="619"/>
        <v>1156.5</v>
      </c>
      <c r="J1560" s="15">
        <f t="shared" si="619"/>
        <v>0</v>
      </c>
    </row>
    <row r="1561" spans="1:10" s="9" customFormat="1" ht="31.5" x14ac:dyDescent="0.25">
      <c r="A1561" s="11" t="s">
        <v>67</v>
      </c>
      <c r="B1561" s="11" t="s">
        <v>19</v>
      </c>
      <c r="C1561" s="11" t="s">
        <v>30</v>
      </c>
      <c r="D1561" s="11"/>
      <c r="E1561" s="11"/>
      <c r="F1561" s="7" t="s">
        <v>35</v>
      </c>
      <c r="G1561" s="16">
        <f t="shared" si="619"/>
        <v>4386.8</v>
      </c>
      <c r="H1561" s="16">
        <f t="shared" si="619"/>
        <v>1599</v>
      </c>
      <c r="I1561" s="16">
        <f t="shared" si="619"/>
        <v>1156.5</v>
      </c>
      <c r="J1561" s="16">
        <f t="shared" si="619"/>
        <v>0</v>
      </c>
    </row>
    <row r="1562" spans="1:10" ht="31.5" x14ac:dyDescent="0.25">
      <c r="A1562" s="8" t="s">
        <v>67</v>
      </c>
      <c r="B1562" s="8" t="s">
        <v>19</v>
      </c>
      <c r="C1562" s="8" t="s">
        <v>30</v>
      </c>
      <c r="D1562" s="8" t="s">
        <v>157</v>
      </c>
      <c r="E1562" s="30"/>
      <c r="F1562" s="24" t="s">
        <v>743</v>
      </c>
      <c r="G1562" s="14">
        <f t="shared" si="619"/>
        <v>4386.8</v>
      </c>
      <c r="H1562" s="14">
        <f t="shared" si="619"/>
        <v>1599</v>
      </c>
      <c r="I1562" s="14">
        <f t="shared" si="619"/>
        <v>1156.5</v>
      </c>
      <c r="J1562" s="14">
        <f t="shared" si="619"/>
        <v>0</v>
      </c>
    </row>
    <row r="1563" spans="1:10" ht="31.5" x14ac:dyDescent="0.25">
      <c r="A1563" s="8" t="s">
        <v>67</v>
      </c>
      <c r="B1563" s="8" t="s">
        <v>19</v>
      </c>
      <c r="C1563" s="8" t="s">
        <v>30</v>
      </c>
      <c r="D1563" s="8" t="s">
        <v>160</v>
      </c>
      <c r="E1563" s="30"/>
      <c r="F1563" s="24" t="s">
        <v>1138</v>
      </c>
      <c r="G1563" s="14">
        <f t="shared" ref="G1563:J1563" si="620">G1564+G1568</f>
        <v>4386.8</v>
      </c>
      <c r="H1563" s="14">
        <f t="shared" si="620"/>
        <v>1599</v>
      </c>
      <c r="I1563" s="14">
        <f t="shared" si="620"/>
        <v>1156.5</v>
      </c>
      <c r="J1563" s="14">
        <f t="shared" si="620"/>
        <v>0</v>
      </c>
    </row>
    <row r="1564" spans="1:10" ht="47.25" x14ac:dyDescent="0.25">
      <c r="A1564" s="8" t="s">
        <v>67</v>
      </c>
      <c r="B1564" s="8" t="s">
        <v>19</v>
      </c>
      <c r="C1564" s="8" t="s">
        <v>30</v>
      </c>
      <c r="D1564" s="8" t="s">
        <v>158</v>
      </c>
      <c r="E1564" s="30"/>
      <c r="F1564" s="24" t="s">
        <v>744</v>
      </c>
      <c r="G1564" s="14">
        <f t="shared" si="619"/>
        <v>3230.3</v>
      </c>
      <c r="H1564" s="14">
        <f t="shared" si="619"/>
        <v>442.5</v>
      </c>
      <c r="I1564" s="14">
        <f t="shared" si="619"/>
        <v>0</v>
      </c>
      <c r="J1564" s="14">
        <f t="shared" si="619"/>
        <v>0</v>
      </c>
    </row>
    <row r="1565" spans="1:10" ht="31.5" x14ac:dyDescent="0.25">
      <c r="A1565" s="8" t="s">
        <v>67</v>
      </c>
      <c r="B1565" s="8" t="s">
        <v>19</v>
      </c>
      <c r="C1565" s="8" t="s">
        <v>30</v>
      </c>
      <c r="D1565" s="8" t="s">
        <v>159</v>
      </c>
      <c r="E1565" s="30"/>
      <c r="F1565" s="24" t="s">
        <v>857</v>
      </c>
      <c r="G1565" s="14">
        <f t="shared" si="619"/>
        <v>3230.3</v>
      </c>
      <c r="H1565" s="14">
        <f t="shared" si="619"/>
        <v>442.5</v>
      </c>
      <c r="I1565" s="14">
        <f t="shared" si="619"/>
        <v>0</v>
      </c>
      <c r="J1565" s="14">
        <f t="shared" si="619"/>
        <v>0</v>
      </c>
    </row>
    <row r="1566" spans="1:10" ht="31.5" x14ac:dyDescent="0.25">
      <c r="A1566" s="8" t="s">
        <v>67</v>
      </c>
      <c r="B1566" s="8" t="s">
        <v>19</v>
      </c>
      <c r="C1566" s="8" t="s">
        <v>30</v>
      </c>
      <c r="D1566" s="8" t="s">
        <v>159</v>
      </c>
      <c r="E1566" s="30">
        <v>200</v>
      </c>
      <c r="F1566" s="24" t="s">
        <v>539</v>
      </c>
      <c r="G1566" s="14">
        <f t="shared" si="619"/>
        <v>3230.3</v>
      </c>
      <c r="H1566" s="14">
        <f t="shared" si="619"/>
        <v>442.5</v>
      </c>
      <c r="I1566" s="14">
        <f t="shared" si="619"/>
        <v>0</v>
      </c>
      <c r="J1566" s="14">
        <f t="shared" si="619"/>
        <v>0</v>
      </c>
    </row>
    <row r="1567" spans="1:10" ht="31.5" x14ac:dyDescent="0.25">
      <c r="A1567" s="8" t="s">
        <v>67</v>
      </c>
      <c r="B1567" s="8" t="s">
        <v>19</v>
      </c>
      <c r="C1567" s="8" t="s">
        <v>30</v>
      </c>
      <c r="D1567" s="8" t="s">
        <v>159</v>
      </c>
      <c r="E1567" s="30">
        <v>240</v>
      </c>
      <c r="F1567" s="24" t="s">
        <v>540</v>
      </c>
      <c r="G1567" s="14">
        <v>3230.3</v>
      </c>
      <c r="H1567" s="14">
        <v>442.5</v>
      </c>
      <c r="I1567" s="14"/>
      <c r="J1567" s="14"/>
    </row>
    <row r="1568" spans="1:10" ht="31.5" x14ac:dyDescent="0.25">
      <c r="A1568" s="8" t="s">
        <v>67</v>
      </c>
      <c r="B1568" s="8" t="s">
        <v>19</v>
      </c>
      <c r="C1568" s="8" t="s">
        <v>30</v>
      </c>
      <c r="D1568" s="8" t="s">
        <v>360</v>
      </c>
      <c r="E1568" s="30"/>
      <c r="F1568" s="24" t="s">
        <v>749</v>
      </c>
      <c r="G1568" s="14">
        <f t="shared" ref="G1568:J1570" si="621">G1569</f>
        <v>1156.5</v>
      </c>
      <c r="H1568" s="14">
        <f t="shared" si="621"/>
        <v>1156.5</v>
      </c>
      <c r="I1568" s="14">
        <f t="shared" si="621"/>
        <v>1156.5</v>
      </c>
      <c r="J1568" s="14">
        <f t="shared" si="621"/>
        <v>0</v>
      </c>
    </row>
    <row r="1569" spans="1:10" ht="31.5" x14ac:dyDescent="0.25">
      <c r="A1569" s="8" t="s">
        <v>67</v>
      </c>
      <c r="B1569" s="8" t="s">
        <v>19</v>
      </c>
      <c r="C1569" s="8" t="s">
        <v>30</v>
      </c>
      <c r="D1569" s="8" t="s">
        <v>361</v>
      </c>
      <c r="E1569" s="30"/>
      <c r="F1569" s="24" t="s">
        <v>750</v>
      </c>
      <c r="G1569" s="14">
        <f t="shared" si="621"/>
        <v>1156.5</v>
      </c>
      <c r="H1569" s="14">
        <f t="shared" si="621"/>
        <v>1156.5</v>
      </c>
      <c r="I1569" s="14">
        <f t="shared" si="621"/>
        <v>1156.5</v>
      </c>
      <c r="J1569" s="14">
        <f t="shared" si="621"/>
        <v>0</v>
      </c>
    </row>
    <row r="1570" spans="1:10" ht="31.5" x14ac:dyDescent="0.25">
      <c r="A1570" s="8" t="s">
        <v>67</v>
      </c>
      <c r="B1570" s="8" t="s">
        <v>19</v>
      </c>
      <c r="C1570" s="8" t="s">
        <v>30</v>
      </c>
      <c r="D1570" s="8" t="s">
        <v>361</v>
      </c>
      <c r="E1570" s="30">
        <v>200</v>
      </c>
      <c r="F1570" s="24" t="s">
        <v>539</v>
      </c>
      <c r="G1570" s="14">
        <f t="shared" si="621"/>
        <v>1156.5</v>
      </c>
      <c r="H1570" s="14">
        <f t="shared" si="621"/>
        <v>1156.5</v>
      </c>
      <c r="I1570" s="14">
        <f t="shared" si="621"/>
        <v>1156.5</v>
      </c>
      <c r="J1570" s="14">
        <f t="shared" si="621"/>
        <v>0</v>
      </c>
    </row>
    <row r="1571" spans="1:10" ht="31.5" x14ac:dyDescent="0.25">
      <c r="A1571" s="8" t="s">
        <v>67</v>
      </c>
      <c r="B1571" s="8" t="s">
        <v>19</v>
      </c>
      <c r="C1571" s="8" t="s">
        <v>30</v>
      </c>
      <c r="D1571" s="8" t="s">
        <v>361</v>
      </c>
      <c r="E1571" s="30">
        <v>240</v>
      </c>
      <c r="F1571" s="24" t="s">
        <v>540</v>
      </c>
      <c r="G1571" s="14">
        <v>1156.5</v>
      </c>
      <c r="H1571" s="14">
        <v>1156.5</v>
      </c>
      <c r="I1571" s="14">
        <v>1156.5</v>
      </c>
      <c r="J1571" s="14"/>
    </row>
    <row r="1572" spans="1:10" x14ac:dyDescent="0.25">
      <c r="A1572" s="10" t="s">
        <v>67</v>
      </c>
      <c r="B1572" s="10" t="s">
        <v>12</v>
      </c>
      <c r="C1572" s="10"/>
      <c r="D1572" s="10"/>
      <c r="E1572" s="10"/>
      <c r="F1572" s="5" t="s">
        <v>16</v>
      </c>
      <c r="G1572" s="15">
        <f t="shared" ref="G1572:J1573" si="622">G1573</f>
        <v>1937.5</v>
      </c>
      <c r="H1572" s="15">
        <f t="shared" si="622"/>
        <v>1937.5</v>
      </c>
      <c r="I1572" s="15">
        <f t="shared" si="622"/>
        <v>1937.5</v>
      </c>
      <c r="J1572" s="15">
        <f t="shared" si="622"/>
        <v>0</v>
      </c>
    </row>
    <row r="1573" spans="1:10" x14ac:dyDescent="0.25">
      <c r="A1573" s="11" t="s">
        <v>67</v>
      </c>
      <c r="B1573" s="11" t="s">
        <v>12</v>
      </c>
      <c r="C1573" s="11" t="s">
        <v>12</v>
      </c>
      <c r="D1573" s="11"/>
      <c r="E1573" s="11"/>
      <c r="F1573" s="7" t="s">
        <v>1174</v>
      </c>
      <c r="G1573" s="16">
        <f t="shared" si="622"/>
        <v>1937.5</v>
      </c>
      <c r="H1573" s="16">
        <f t="shared" si="622"/>
        <v>1937.5</v>
      </c>
      <c r="I1573" s="16">
        <f t="shared" si="622"/>
        <v>1937.5</v>
      </c>
      <c r="J1573" s="16">
        <f t="shared" si="622"/>
        <v>0</v>
      </c>
    </row>
    <row r="1574" spans="1:10" x14ac:dyDescent="0.25">
      <c r="A1574" s="8" t="s">
        <v>67</v>
      </c>
      <c r="B1574" s="8" t="s">
        <v>12</v>
      </c>
      <c r="C1574" s="8" t="s">
        <v>12</v>
      </c>
      <c r="D1574" s="8" t="s">
        <v>173</v>
      </c>
      <c r="E1574" s="30"/>
      <c r="F1574" s="13" t="s">
        <v>602</v>
      </c>
      <c r="G1574" s="14">
        <f>G1575+G1580</f>
        <v>1937.5</v>
      </c>
      <c r="H1574" s="14">
        <f>H1575+H1580</f>
        <v>1937.5</v>
      </c>
      <c r="I1574" s="14">
        <f>I1575+I1580</f>
        <v>1937.5</v>
      </c>
      <c r="J1574" s="14">
        <f>J1575+J1580</f>
        <v>0</v>
      </c>
    </row>
    <row r="1575" spans="1:10" ht="31.5" x14ac:dyDescent="0.25">
      <c r="A1575" s="8" t="s">
        <v>67</v>
      </c>
      <c r="B1575" s="8" t="s">
        <v>12</v>
      </c>
      <c r="C1575" s="8" t="s">
        <v>12</v>
      </c>
      <c r="D1575" s="8" t="s">
        <v>174</v>
      </c>
      <c r="E1575" s="30"/>
      <c r="F1575" s="13" t="s">
        <v>603</v>
      </c>
      <c r="G1575" s="14">
        <f>G1576</f>
        <v>137.4</v>
      </c>
      <c r="H1575" s="14">
        <f t="shared" ref="H1575:J1578" si="623">H1576</f>
        <v>137.4</v>
      </c>
      <c r="I1575" s="14">
        <f t="shared" si="623"/>
        <v>137.4</v>
      </c>
      <c r="J1575" s="14">
        <f t="shared" si="623"/>
        <v>0</v>
      </c>
    </row>
    <row r="1576" spans="1:10" ht="31.5" x14ac:dyDescent="0.25">
      <c r="A1576" s="8" t="s">
        <v>67</v>
      </c>
      <c r="B1576" s="8" t="s">
        <v>12</v>
      </c>
      <c r="C1576" s="8" t="s">
        <v>12</v>
      </c>
      <c r="D1576" s="8" t="s">
        <v>175</v>
      </c>
      <c r="E1576" s="30"/>
      <c r="F1576" s="13" t="s">
        <v>843</v>
      </c>
      <c r="G1576" s="14">
        <f t="shared" ref="G1576:I1578" si="624">G1577</f>
        <v>137.4</v>
      </c>
      <c r="H1576" s="14">
        <f t="shared" si="624"/>
        <v>137.4</v>
      </c>
      <c r="I1576" s="14">
        <f t="shared" si="624"/>
        <v>137.4</v>
      </c>
      <c r="J1576" s="14">
        <f t="shared" si="623"/>
        <v>0</v>
      </c>
    </row>
    <row r="1577" spans="1:10" x14ac:dyDescent="0.25">
      <c r="A1577" s="8" t="s">
        <v>67</v>
      </c>
      <c r="B1577" s="8" t="s">
        <v>12</v>
      </c>
      <c r="C1577" s="8" t="s">
        <v>12</v>
      </c>
      <c r="D1577" s="8" t="s">
        <v>177</v>
      </c>
      <c r="E1577" s="30"/>
      <c r="F1577" s="13" t="s">
        <v>604</v>
      </c>
      <c r="G1577" s="14">
        <f t="shared" si="624"/>
        <v>137.4</v>
      </c>
      <c r="H1577" s="14">
        <f t="shared" si="624"/>
        <v>137.4</v>
      </c>
      <c r="I1577" s="14">
        <f t="shared" si="624"/>
        <v>137.4</v>
      </c>
      <c r="J1577" s="14">
        <f t="shared" si="623"/>
        <v>0</v>
      </c>
    </row>
    <row r="1578" spans="1:10" ht="31.5" x14ac:dyDescent="0.25">
      <c r="A1578" s="8" t="s">
        <v>67</v>
      </c>
      <c r="B1578" s="8" t="s">
        <v>12</v>
      </c>
      <c r="C1578" s="8" t="s">
        <v>12</v>
      </c>
      <c r="D1578" s="8" t="s">
        <v>177</v>
      </c>
      <c r="E1578" s="30">
        <v>200</v>
      </c>
      <c r="F1578" s="24" t="s">
        <v>539</v>
      </c>
      <c r="G1578" s="14">
        <f t="shared" si="624"/>
        <v>137.4</v>
      </c>
      <c r="H1578" s="14">
        <f t="shared" si="624"/>
        <v>137.4</v>
      </c>
      <c r="I1578" s="14">
        <f t="shared" si="624"/>
        <v>137.4</v>
      </c>
      <c r="J1578" s="14">
        <f t="shared" si="623"/>
        <v>0</v>
      </c>
    </row>
    <row r="1579" spans="1:10" ht="31.5" x14ac:dyDescent="0.25">
      <c r="A1579" s="8" t="s">
        <v>67</v>
      </c>
      <c r="B1579" s="8" t="s">
        <v>12</v>
      </c>
      <c r="C1579" s="8" t="s">
        <v>12</v>
      </c>
      <c r="D1579" s="8" t="s">
        <v>177</v>
      </c>
      <c r="E1579" s="30">
        <v>240</v>
      </c>
      <c r="F1579" s="24" t="s">
        <v>540</v>
      </c>
      <c r="G1579" s="14">
        <v>137.4</v>
      </c>
      <c r="H1579" s="14">
        <v>137.4</v>
      </c>
      <c r="I1579" s="14">
        <v>137.4</v>
      </c>
      <c r="J1579" s="14"/>
    </row>
    <row r="1580" spans="1:10" ht="31.5" x14ac:dyDescent="0.25">
      <c r="A1580" s="8" t="s">
        <v>67</v>
      </c>
      <c r="B1580" s="8" t="s">
        <v>12</v>
      </c>
      <c r="C1580" s="8" t="s">
        <v>12</v>
      </c>
      <c r="D1580" s="8" t="s">
        <v>895</v>
      </c>
      <c r="E1580" s="30"/>
      <c r="F1580" s="24" t="s">
        <v>1053</v>
      </c>
      <c r="G1580" s="14">
        <f>G1581</f>
        <v>1800.1</v>
      </c>
      <c r="H1580" s="14">
        <f t="shared" ref="H1580:J1583" si="625">H1581</f>
        <v>1800.1</v>
      </c>
      <c r="I1580" s="14">
        <f t="shared" si="625"/>
        <v>1800.1</v>
      </c>
      <c r="J1580" s="14">
        <f t="shared" si="625"/>
        <v>0</v>
      </c>
    </row>
    <row r="1581" spans="1:10" ht="47.25" x14ac:dyDescent="0.25">
      <c r="A1581" s="8" t="s">
        <v>67</v>
      </c>
      <c r="B1581" s="8" t="s">
        <v>12</v>
      </c>
      <c r="C1581" s="8" t="s">
        <v>12</v>
      </c>
      <c r="D1581" s="8" t="s">
        <v>896</v>
      </c>
      <c r="E1581" s="30"/>
      <c r="F1581" s="24" t="s">
        <v>1054</v>
      </c>
      <c r="G1581" s="14">
        <f>G1582</f>
        <v>1800.1</v>
      </c>
      <c r="H1581" s="14">
        <f t="shared" si="625"/>
        <v>1800.1</v>
      </c>
      <c r="I1581" s="14">
        <f t="shared" si="625"/>
        <v>1800.1</v>
      </c>
      <c r="J1581" s="14">
        <f t="shared" si="625"/>
        <v>0</v>
      </c>
    </row>
    <row r="1582" spans="1:10" ht="63" x14ac:dyDescent="0.25">
      <c r="A1582" s="8" t="s">
        <v>67</v>
      </c>
      <c r="B1582" s="8" t="s">
        <v>12</v>
      </c>
      <c r="C1582" s="8" t="s">
        <v>12</v>
      </c>
      <c r="D1582" s="8" t="s">
        <v>898</v>
      </c>
      <c r="E1582" s="30"/>
      <c r="F1582" s="18" t="s">
        <v>1056</v>
      </c>
      <c r="G1582" s="14">
        <f>G1583</f>
        <v>1800.1</v>
      </c>
      <c r="H1582" s="14">
        <f t="shared" si="625"/>
        <v>1800.1</v>
      </c>
      <c r="I1582" s="14">
        <f t="shared" si="625"/>
        <v>1800.1</v>
      </c>
      <c r="J1582" s="14">
        <f t="shared" si="625"/>
        <v>0</v>
      </c>
    </row>
    <row r="1583" spans="1:10" ht="31.5" x14ac:dyDescent="0.25">
      <c r="A1583" s="8" t="s">
        <v>67</v>
      </c>
      <c r="B1583" s="8" t="s">
        <v>12</v>
      </c>
      <c r="C1583" s="8" t="s">
        <v>12</v>
      </c>
      <c r="D1583" s="8" t="s">
        <v>898</v>
      </c>
      <c r="E1583" s="30">
        <v>600</v>
      </c>
      <c r="F1583" s="24" t="s">
        <v>549</v>
      </c>
      <c r="G1583" s="14">
        <f>G1584</f>
        <v>1800.1</v>
      </c>
      <c r="H1583" s="14">
        <f t="shared" si="625"/>
        <v>1800.1</v>
      </c>
      <c r="I1583" s="14">
        <f t="shared" si="625"/>
        <v>1800.1</v>
      </c>
      <c r="J1583" s="14">
        <f t="shared" si="625"/>
        <v>0</v>
      </c>
    </row>
    <row r="1584" spans="1:10" ht="47.25" x14ac:dyDescent="0.25">
      <c r="A1584" s="8" t="s">
        <v>67</v>
      </c>
      <c r="B1584" s="8" t="s">
        <v>12</v>
      </c>
      <c r="C1584" s="8" t="s">
        <v>12</v>
      </c>
      <c r="D1584" s="8" t="s">
        <v>898</v>
      </c>
      <c r="E1584" s="30">
        <v>630</v>
      </c>
      <c r="F1584" s="24" t="s">
        <v>551</v>
      </c>
      <c r="G1584" s="14">
        <v>1800.1</v>
      </c>
      <c r="H1584" s="14">
        <v>1800.1</v>
      </c>
      <c r="I1584" s="14">
        <v>1800.1</v>
      </c>
      <c r="J1584" s="14"/>
    </row>
    <row r="1585" spans="1:10" x14ac:dyDescent="0.25">
      <c r="A1585" s="10" t="s">
        <v>67</v>
      </c>
      <c r="B1585" s="10" t="s">
        <v>42</v>
      </c>
      <c r="C1585" s="10"/>
      <c r="D1585" s="10"/>
      <c r="E1585" s="10"/>
      <c r="F1585" s="5" t="s">
        <v>45</v>
      </c>
      <c r="G1585" s="15">
        <f t="shared" ref="G1585:J1586" si="626">G1586</f>
        <v>1632.4</v>
      </c>
      <c r="H1585" s="15">
        <f t="shared" si="626"/>
        <v>1534.9</v>
      </c>
      <c r="I1585" s="15">
        <f t="shared" si="626"/>
        <v>1452.4</v>
      </c>
      <c r="J1585" s="15">
        <f t="shared" si="626"/>
        <v>0</v>
      </c>
    </row>
    <row r="1586" spans="1:10" x14ac:dyDescent="0.25">
      <c r="A1586" s="11" t="s">
        <v>67</v>
      </c>
      <c r="B1586" s="11" t="s">
        <v>42</v>
      </c>
      <c r="C1586" s="11" t="s">
        <v>9</v>
      </c>
      <c r="D1586" s="11"/>
      <c r="E1586" s="11"/>
      <c r="F1586" s="7" t="s">
        <v>46</v>
      </c>
      <c r="G1586" s="16">
        <f>G1587</f>
        <v>1632.4</v>
      </c>
      <c r="H1586" s="16">
        <f t="shared" si="626"/>
        <v>1534.9</v>
      </c>
      <c r="I1586" s="16">
        <f t="shared" si="626"/>
        <v>1452.4</v>
      </c>
      <c r="J1586" s="16">
        <f t="shared" si="626"/>
        <v>0</v>
      </c>
    </row>
    <row r="1587" spans="1:10" x14ac:dyDescent="0.25">
      <c r="A1587" s="8" t="s">
        <v>67</v>
      </c>
      <c r="B1587" s="8" t="s">
        <v>42</v>
      </c>
      <c r="C1587" s="8" t="s">
        <v>9</v>
      </c>
      <c r="D1587" s="8" t="s">
        <v>170</v>
      </c>
      <c r="E1587" s="30"/>
      <c r="F1587" s="18" t="s">
        <v>587</v>
      </c>
      <c r="G1587" s="14">
        <f t="shared" ref="G1587:J1587" si="627">G1588+G1593</f>
        <v>1632.4</v>
      </c>
      <c r="H1587" s="14">
        <f t="shared" si="627"/>
        <v>1534.9</v>
      </c>
      <c r="I1587" s="14">
        <f t="shared" si="627"/>
        <v>1452.4</v>
      </c>
      <c r="J1587" s="14">
        <f t="shared" si="627"/>
        <v>0</v>
      </c>
    </row>
    <row r="1588" spans="1:10" ht="31.5" x14ac:dyDescent="0.25">
      <c r="A1588" s="8" t="s">
        <v>67</v>
      </c>
      <c r="B1588" s="8" t="s">
        <v>42</v>
      </c>
      <c r="C1588" s="8" t="s">
        <v>9</v>
      </c>
      <c r="D1588" s="8" t="s">
        <v>197</v>
      </c>
      <c r="E1588" s="30"/>
      <c r="F1588" s="13" t="s">
        <v>588</v>
      </c>
      <c r="G1588" s="14">
        <f t="shared" ref="G1588:J1591" si="628">G1589</f>
        <v>1452.4</v>
      </c>
      <c r="H1588" s="14">
        <f t="shared" si="628"/>
        <v>1452.4</v>
      </c>
      <c r="I1588" s="14">
        <f t="shared" si="628"/>
        <v>1452.4</v>
      </c>
      <c r="J1588" s="14">
        <f t="shared" si="628"/>
        <v>0</v>
      </c>
    </row>
    <row r="1589" spans="1:10" ht="31.5" x14ac:dyDescent="0.25">
      <c r="A1589" s="8" t="s">
        <v>67</v>
      </c>
      <c r="B1589" s="8" t="s">
        <v>42</v>
      </c>
      <c r="C1589" s="8" t="s">
        <v>9</v>
      </c>
      <c r="D1589" s="8" t="s">
        <v>198</v>
      </c>
      <c r="E1589" s="30"/>
      <c r="F1589" s="13" t="s">
        <v>589</v>
      </c>
      <c r="G1589" s="14">
        <f t="shared" si="628"/>
        <v>1452.4</v>
      </c>
      <c r="H1589" s="14">
        <f t="shared" si="628"/>
        <v>1452.4</v>
      </c>
      <c r="I1589" s="14">
        <f t="shared" si="628"/>
        <v>1452.4</v>
      </c>
      <c r="J1589" s="14">
        <f t="shared" si="628"/>
        <v>0</v>
      </c>
    </row>
    <row r="1590" spans="1:10" ht="47.25" x14ac:dyDescent="0.25">
      <c r="A1590" s="8" t="s">
        <v>67</v>
      </c>
      <c r="B1590" s="8" t="s">
        <v>42</v>
      </c>
      <c r="C1590" s="8" t="s">
        <v>9</v>
      </c>
      <c r="D1590" s="8" t="s">
        <v>200</v>
      </c>
      <c r="E1590" s="30"/>
      <c r="F1590" s="13" t="s">
        <v>591</v>
      </c>
      <c r="G1590" s="14">
        <f t="shared" si="628"/>
        <v>1452.4</v>
      </c>
      <c r="H1590" s="14">
        <f t="shared" si="628"/>
        <v>1452.4</v>
      </c>
      <c r="I1590" s="14">
        <f t="shared" si="628"/>
        <v>1452.4</v>
      </c>
      <c r="J1590" s="14">
        <f t="shared" si="628"/>
        <v>0</v>
      </c>
    </row>
    <row r="1591" spans="1:10" ht="31.5" x14ac:dyDescent="0.25">
      <c r="A1591" s="8" t="s">
        <v>67</v>
      </c>
      <c r="B1591" s="8" t="s">
        <v>42</v>
      </c>
      <c r="C1591" s="8" t="s">
        <v>9</v>
      </c>
      <c r="D1591" s="8" t="s">
        <v>200</v>
      </c>
      <c r="E1591" s="30">
        <v>200</v>
      </c>
      <c r="F1591" s="24" t="s">
        <v>539</v>
      </c>
      <c r="G1591" s="14">
        <f t="shared" si="628"/>
        <v>1452.4</v>
      </c>
      <c r="H1591" s="14">
        <f t="shared" si="628"/>
        <v>1452.4</v>
      </c>
      <c r="I1591" s="14">
        <f t="shared" si="628"/>
        <v>1452.4</v>
      </c>
      <c r="J1591" s="14">
        <f t="shared" si="628"/>
        <v>0</v>
      </c>
    </row>
    <row r="1592" spans="1:10" ht="31.5" x14ac:dyDescent="0.25">
      <c r="A1592" s="8" t="s">
        <v>67</v>
      </c>
      <c r="B1592" s="8" t="s">
        <v>42</v>
      </c>
      <c r="C1592" s="8" t="s">
        <v>9</v>
      </c>
      <c r="D1592" s="8" t="s">
        <v>200</v>
      </c>
      <c r="E1592" s="30">
        <v>240</v>
      </c>
      <c r="F1592" s="24" t="s">
        <v>540</v>
      </c>
      <c r="G1592" s="14">
        <v>1452.4</v>
      </c>
      <c r="H1592" s="14">
        <v>1452.4</v>
      </c>
      <c r="I1592" s="14">
        <v>1452.4</v>
      </c>
      <c r="J1592" s="14"/>
    </row>
    <row r="1593" spans="1:10" ht="31.5" x14ac:dyDescent="0.25">
      <c r="A1593" s="8" t="s">
        <v>67</v>
      </c>
      <c r="B1593" s="8" t="s">
        <v>42</v>
      </c>
      <c r="C1593" s="8" t="s">
        <v>9</v>
      </c>
      <c r="D1593" s="8" t="s">
        <v>211</v>
      </c>
      <c r="E1593" s="30"/>
      <c r="F1593" s="13" t="s">
        <v>600</v>
      </c>
      <c r="G1593" s="14">
        <f t="shared" ref="G1593:J1596" si="629">G1594</f>
        <v>180</v>
      </c>
      <c r="H1593" s="14">
        <f t="shared" si="629"/>
        <v>82.5</v>
      </c>
      <c r="I1593" s="14">
        <f t="shared" si="629"/>
        <v>0</v>
      </c>
      <c r="J1593" s="14">
        <f t="shared" si="629"/>
        <v>0</v>
      </c>
    </row>
    <row r="1594" spans="1:10" ht="47.25" x14ac:dyDescent="0.25">
      <c r="A1594" s="8" t="s">
        <v>67</v>
      </c>
      <c r="B1594" s="8" t="s">
        <v>42</v>
      </c>
      <c r="C1594" s="8" t="s">
        <v>9</v>
      </c>
      <c r="D1594" s="8" t="s">
        <v>212</v>
      </c>
      <c r="E1594" s="30"/>
      <c r="F1594" s="18" t="s">
        <v>991</v>
      </c>
      <c r="G1594" s="14">
        <f t="shared" si="629"/>
        <v>180</v>
      </c>
      <c r="H1594" s="14">
        <f t="shared" si="629"/>
        <v>82.5</v>
      </c>
      <c r="I1594" s="14">
        <f t="shared" si="629"/>
        <v>0</v>
      </c>
      <c r="J1594" s="14">
        <f t="shared" si="629"/>
        <v>0</v>
      </c>
    </row>
    <row r="1595" spans="1:10" ht="63" x14ac:dyDescent="0.25">
      <c r="A1595" s="8" t="s">
        <v>67</v>
      </c>
      <c r="B1595" s="8" t="s">
        <v>42</v>
      </c>
      <c r="C1595" s="8" t="s">
        <v>9</v>
      </c>
      <c r="D1595" s="8" t="s">
        <v>236</v>
      </c>
      <c r="E1595" s="30"/>
      <c r="F1595" s="13" t="s">
        <v>601</v>
      </c>
      <c r="G1595" s="14">
        <f t="shared" si="629"/>
        <v>180</v>
      </c>
      <c r="H1595" s="14">
        <f t="shared" si="629"/>
        <v>82.5</v>
      </c>
      <c r="I1595" s="14">
        <f t="shared" si="629"/>
        <v>0</v>
      </c>
      <c r="J1595" s="14">
        <f t="shared" si="629"/>
        <v>0</v>
      </c>
    </row>
    <row r="1596" spans="1:10" ht="31.5" x14ac:dyDescent="0.25">
      <c r="A1596" s="8" t="s">
        <v>67</v>
      </c>
      <c r="B1596" s="8" t="s">
        <v>42</v>
      </c>
      <c r="C1596" s="8" t="s">
        <v>9</v>
      </c>
      <c r="D1596" s="8" t="s">
        <v>236</v>
      </c>
      <c r="E1596" s="30">
        <v>200</v>
      </c>
      <c r="F1596" s="24" t="s">
        <v>539</v>
      </c>
      <c r="G1596" s="14">
        <f t="shared" si="629"/>
        <v>180</v>
      </c>
      <c r="H1596" s="14">
        <f t="shared" si="629"/>
        <v>82.5</v>
      </c>
      <c r="I1596" s="14">
        <f t="shared" si="629"/>
        <v>0</v>
      </c>
      <c r="J1596" s="14">
        <f t="shared" si="629"/>
        <v>0</v>
      </c>
    </row>
    <row r="1597" spans="1:10" ht="31.5" x14ac:dyDescent="0.25">
      <c r="A1597" s="8" t="s">
        <v>67</v>
      </c>
      <c r="B1597" s="8" t="s">
        <v>42</v>
      </c>
      <c r="C1597" s="8" t="s">
        <v>9</v>
      </c>
      <c r="D1597" s="8" t="s">
        <v>236</v>
      </c>
      <c r="E1597" s="30">
        <v>240</v>
      </c>
      <c r="F1597" s="24" t="s">
        <v>540</v>
      </c>
      <c r="G1597" s="14">
        <v>180</v>
      </c>
      <c r="H1597" s="14">
        <v>82.5</v>
      </c>
      <c r="I1597" s="14"/>
      <c r="J1597" s="14"/>
    </row>
    <row r="1598" spans="1:10" x14ac:dyDescent="0.25">
      <c r="A1598" s="10" t="s">
        <v>67</v>
      </c>
      <c r="B1598" s="10" t="s">
        <v>20</v>
      </c>
      <c r="C1598" s="10"/>
      <c r="D1598" s="10"/>
      <c r="E1598" s="10"/>
      <c r="F1598" s="5" t="s">
        <v>58</v>
      </c>
      <c r="G1598" s="15">
        <f t="shared" ref="G1598:J1603" si="630">G1599</f>
        <v>1490.7</v>
      </c>
      <c r="H1598" s="15">
        <f t="shared" si="630"/>
        <v>1490.7</v>
      </c>
      <c r="I1598" s="15">
        <f t="shared" si="630"/>
        <v>1490.7</v>
      </c>
      <c r="J1598" s="15">
        <f t="shared" si="630"/>
        <v>0</v>
      </c>
    </row>
    <row r="1599" spans="1:10" x14ac:dyDescent="0.25">
      <c r="A1599" s="11" t="s">
        <v>67</v>
      </c>
      <c r="B1599" s="11" t="s">
        <v>20</v>
      </c>
      <c r="C1599" s="11" t="s">
        <v>39</v>
      </c>
      <c r="D1599" s="11"/>
      <c r="E1599" s="11"/>
      <c r="F1599" s="7" t="s">
        <v>66</v>
      </c>
      <c r="G1599" s="16">
        <f t="shared" si="630"/>
        <v>1490.7</v>
      </c>
      <c r="H1599" s="16">
        <f t="shared" si="630"/>
        <v>1490.7</v>
      </c>
      <c r="I1599" s="16">
        <f t="shared" si="630"/>
        <v>1490.7</v>
      </c>
      <c r="J1599" s="16">
        <f t="shared" si="630"/>
        <v>0</v>
      </c>
    </row>
    <row r="1600" spans="1:10" ht="31.5" x14ac:dyDescent="0.25">
      <c r="A1600" s="8" t="s">
        <v>67</v>
      </c>
      <c r="B1600" s="8" t="s">
        <v>20</v>
      </c>
      <c r="C1600" s="8" t="s">
        <v>39</v>
      </c>
      <c r="D1600" s="8" t="s">
        <v>237</v>
      </c>
      <c r="E1600" s="30"/>
      <c r="F1600" s="24" t="s">
        <v>606</v>
      </c>
      <c r="G1600" s="14">
        <f t="shared" si="630"/>
        <v>1490.7</v>
      </c>
      <c r="H1600" s="14">
        <f t="shared" si="630"/>
        <v>1490.7</v>
      </c>
      <c r="I1600" s="14">
        <f t="shared" si="630"/>
        <v>1490.7</v>
      </c>
      <c r="J1600" s="14">
        <f t="shared" si="630"/>
        <v>0</v>
      </c>
    </row>
    <row r="1601" spans="1:10" ht="31.5" x14ac:dyDescent="0.25">
      <c r="A1601" s="8" t="s">
        <v>67</v>
      </c>
      <c r="B1601" s="8" t="s">
        <v>20</v>
      </c>
      <c r="C1601" s="8" t="s">
        <v>39</v>
      </c>
      <c r="D1601" s="8" t="s">
        <v>506</v>
      </c>
      <c r="E1601" s="30"/>
      <c r="F1601" s="13" t="s">
        <v>838</v>
      </c>
      <c r="G1601" s="14">
        <f t="shared" si="630"/>
        <v>1490.7</v>
      </c>
      <c r="H1601" s="14">
        <f t="shared" si="630"/>
        <v>1490.7</v>
      </c>
      <c r="I1601" s="14">
        <f t="shared" si="630"/>
        <v>1490.7</v>
      </c>
      <c r="J1601" s="14">
        <f t="shared" si="630"/>
        <v>0</v>
      </c>
    </row>
    <row r="1602" spans="1:10" ht="63" x14ac:dyDescent="0.25">
      <c r="A1602" s="8" t="s">
        <v>67</v>
      </c>
      <c r="B1602" s="8" t="s">
        <v>20</v>
      </c>
      <c r="C1602" s="8" t="s">
        <v>39</v>
      </c>
      <c r="D1602" s="8" t="s">
        <v>516</v>
      </c>
      <c r="E1602" s="30"/>
      <c r="F1602" s="18" t="s">
        <v>1116</v>
      </c>
      <c r="G1602" s="14">
        <f t="shared" si="630"/>
        <v>1490.7</v>
      </c>
      <c r="H1602" s="14">
        <f t="shared" si="630"/>
        <v>1490.7</v>
      </c>
      <c r="I1602" s="14">
        <f t="shared" si="630"/>
        <v>1490.7</v>
      </c>
      <c r="J1602" s="14">
        <f t="shared" si="630"/>
        <v>0</v>
      </c>
    </row>
    <row r="1603" spans="1:10" ht="31.5" x14ac:dyDescent="0.25">
      <c r="A1603" s="8" t="s">
        <v>67</v>
      </c>
      <c r="B1603" s="8" t="s">
        <v>20</v>
      </c>
      <c r="C1603" s="8" t="s">
        <v>39</v>
      </c>
      <c r="D1603" s="8" t="s">
        <v>516</v>
      </c>
      <c r="E1603" s="30">
        <v>200</v>
      </c>
      <c r="F1603" s="24" t="s">
        <v>539</v>
      </c>
      <c r="G1603" s="14">
        <f t="shared" si="630"/>
        <v>1490.7</v>
      </c>
      <c r="H1603" s="14">
        <f t="shared" si="630"/>
        <v>1490.7</v>
      </c>
      <c r="I1603" s="14">
        <f t="shared" si="630"/>
        <v>1490.7</v>
      </c>
      <c r="J1603" s="14">
        <f t="shared" si="630"/>
        <v>0</v>
      </c>
    </row>
    <row r="1604" spans="1:10" ht="31.5" x14ac:dyDescent="0.25">
      <c r="A1604" s="8" t="s">
        <v>67</v>
      </c>
      <c r="B1604" s="8" t="s">
        <v>20</v>
      </c>
      <c r="C1604" s="8" t="s">
        <v>39</v>
      </c>
      <c r="D1604" s="8" t="s">
        <v>516</v>
      </c>
      <c r="E1604" s="30">
        <v>240</v>
      </c>
      <c r="F1604" s="24" t="s">
        <v>540</v>
      </c>
      <c r="G1604" s="14">
        <v>1490.7</v>
      </c>
      <c r="H1604" s="14">
        <v>1490.7</v>
      </c>
      <c r="I1604" s="14">
        <v>1490.7</v>
      </c>
      <c r="J1604" s="14"/>
    </row>
    <row r="1605" spans="1:10" s="3" customFormat="1" ht="31.5" x14ac:dyDescent="0.25">
      <c r="A1605" s="10" t="s">
        <v>68</v>
      </c>
      <c r="B1605" s="10"/>
      <c r="C1605" s="10"/>
      <c r="D1605" s="10"/>
      <c r="E1605" s="10"/>
      <c r="F1605" s="5" t="s">
        <v>69</v>
      </c>
      <c r="G1605" s="15">
        <f>G1606+G1680+G1731+G1764+G1660+G1776+G1789+G1802</f>
        <v>281852.50000000012</v>
      </c>
      <c r="H1605" s="15">
        <f>H1606+H1680+H1731+H1764+H1660+H1776+H1789+H1802</f>
        <v>244567.59999999998</v>
      </c>
      <c r="I1605" s="15">
        <f>I1606+I1680+I1731+I1764+I1660+I1776+I1789+I1802</f>
        <v>247114.99999999997</v>
      </c>
      <c r="J1605" s="15">
        <f>J1606+J1680+J1731+J1764+J1660+J1776+J1789+J1802</f>
        <v>0</v>
      </c>
    </row>
    <row r="1606" spans="1:10" s="3" customFormat="1" x14ac:dyDescent="0.25">
      <c r="A1606" s="10" t="s">
        <v>68</v>
      </c>
      <c r="B1606" s="10" t="s">
        <v>9</v>
      </c>
      <c r="C1606" s="10"/>
      <c r="D1606" s="10"/>
      <c r="E1606" s="10"/>
      <c r="F1606" s="5" t="s">
        <v>14</v>
      </c>
      <c r="G1606" s="15">
        <f t="shared" ref="G1606:J1606" si="631">G1607+G1628</f>
        <v>53580.3</v>
      </c>
      <c r="H1606" s="15">
        <f t="shared" si="631"/>
        <v>53926.9</v>
      </c>
      <c r="I1606" s="15">
        <f t="shared" si="631"/>
        <v>53926.8</v>
      </c>
      <c r="J1606" s="15">
        <f t="shared" si="631"/>
        <v>0</v>
      </c>
    </row>
    <row r="1607" spans="1:10" s="9" customFormat="1" ht="63" x14ac:dyDescent="0.25">
      <c r="A1607" s="11" t="s">
        <v>68</v>
      </c>
      <c r="B1607" s="11" t="s">
        <v>9</v>
      </c>
      <c r="C1607" s="11" t="s">
        <v>24</v>
      </c>
      <c r="D1607" s="11"/>
      <c r="E1607" s="11"/>
      <c r="F1607" s="7" t="s">
        <v>59</v>
      </c>
      <c r="G1607" s="16">
        <f t="shared" ref="G1607:J1607" si="632">G1616+G1608</f>
        <v>43320</v>
      </c>
      <c r="H1607" s="16">
        <f t="shared" si="632"/>
        <v>44145.5</v>
      </c>
      <c r="I1607" s="16">
        <f t="shared" si="632"/>
        <v>44145.4</v>
      </c>
      <c r="J1607" s="16">
        <f t="shared" si="632"/>
        <v>0</v>
      </c>
    </row>
    <row r="1608" spans="1:10" s="9" customFormat="1" ht="31.5" x14ac:dyDescent="0.25">
      <c r="A1608" s="8" t="s">
        <v>68</v>
      </c>
      <c r="B1608" s="8" t="s">
        <v>9</v>
      </c>
      <c r="C1608" s="8" t="s">
        <v>24</v>
      </c>
      <c r="D1608" s="8" t="s">
        <v>179</v>
      </c>
      <c r="E1608" s="8"/>
      <c r="F1608" s="13" t="s">
        <v>624</v>
      </c>
      <c r="G1608" s="14">
        <f t="shared" ref="G1608:J1610" si="633">G1609</f>
        <v>4197.8</v>
      </c>
      <c r="H1608" s="14">
        <f t="shared" si="633"/>
        <v>4197.8</v>
      </c>
      <c r="I1608" s="14">
        <f t="shared" si="633"/>
        <v>4197.8</v>
      </c>
      <c r="J1608" s="14">
        <f t="shared" si="633"/>
        <v>0</v>
      </c>
    </row>
    <row r="1609" spans="1:10" s="9" customFormat="1" ht="31.5" x14ac:dyDescent="0.25">
      <c r="A1609" s="8" t="s">
        <v>68</v>
      </c>
      <c r="B1609" s="8" t="s">
        <v>9</v>
      </c>
      <c r="C1609" s="8" t="s">
        <v>24</v>
      </c>
      <c r="D1609" s="8" t="s">
        <v>285</v>
      </c>
      <c r="E1609" s="8"/>
      <c r="F1609" s="13" t="s">
        <v>625</v>
      </c>
      <c r="G1609" s="14">
        <f t="shared" si="633"/>
        <v>4197.8</v>
      </c>
      <c r="H1609" s="14">
        <f t="shared" si="633"/>
        <v>4197.8</v>
      </c>
      <c r="I1609" s="14">
        <f t="shared" si="633"/>
        <v>4197.8</v>
      </c>
      <c r="J1609" s="14">
        <f t="shared" si="633"/>
        <v>0</v>
      </c>
    </row>
    <row r="1610" spans="1:10" s="9" customFormat="1" ht="63" x14ac:dyDescent="0.25">
      <c r="A1610" s="8" t="s">
        <v>68</v>
      </c>
      <c r="B1610" s="8" t="s">
        <v>9</v>
      </c>
      <c r="C1610" s="8" t="s">
        <v>24</v>
      </c>
      <c r="D1610" s="8" t="s">
        <v>324</v>
      </c>
      <c r="E1610" s="8"/>
      <c r="F1610" s="18" t="s">
        <v>628</v>
      </c>
      <c r="G1610" s="14">
        <f t="shared" si="633"/>
        <v>4197.8</v>
      </c>
      <c r="H1610" s="14">
        <f t="shared" si="633"/>
        <v>4197.8</v>
      </c>
      <c r="I1610" s="14">
        <f t="shared" si="633"/>
        <v>4197.8</v>
      </c>
      <c r="J1610" s="14">
        <f t="shared" si="633"/>
        <v>0</v>
      </c>
    </row>
    <row r="1611" spans="1:10" s="9" customFormat="1" ht="31.5" x14ac:dyDescent="0.25">
      <c r="A1611" s="8" t="s">
        <v>68</v>
      </c>
      <c r="B1611" s="8" t="s">
        <v>9</v>
      </c>
      <c r="C1611" s="8" t="s">
        <v>24</v>
      </c>
      <c r="D1611" s="8" t="s">
        <v>432</v>
      </c>
      <c r="E1611" s="8"/>
      <c r="F1611" s="18" t="s">
        <v>629</v>
      </c>
      <c r="G1611" s="14">
        <f t="shared" ref="G1611:J1611" si="634">G1612+G1614</f>
        <v>4197.8</v>
      </c>
      <c r="H1611" s="14">
        <f t="shared" si="634"/>
        <v>4197.8</v>
      </c>
      <c r="I1611" s="14">
        <f t="shared" si="634"/>
        <v>4197.8</v>
      </c>
      <c r="J1611" s="14">
        <f t="shared" si="634"/>
        <v>0</v>
      </c>
    </row>
    <row r="1612" spans="1:10" s="9" customFormat="1" ht="78.75" x14ac:dyDescent="0.25">
      <c r="A1612" s="8" t="s">
        <v>68</v>
      </c>
      <c r="B1612" s="8" t="s">
        <v>9</v>
      </c>
      <c r="C1612" s="8" t="s">
        <v>24</v>
      </c>
      <c r="D1612" s="8" t="s">
        <v>325</v>
      </c>
      <c r="E1612" s="8" t="s">
        <v>221</v>
      </c>
      <c r="F1612" s="24" t="s">
        <v>536</v>
      </c>
      <c r="G1612" s="14">
        <f t="shared" ref="G1612:J1612" si="635">G1613</f>
        <v>3954.3</v>
      </c>
      <c r="H1612" s="14">
        <f t="shared" si="635"/>
        <v>4046</v>
      </c>
      <c r="I1612" s="14">
        <f t="shared" si="635"/>
        <v>4046</v>
      </c>
      <c r="J1612" s="14">
        <f t="shared" si="635"/>
        <v>0</v>
      </c>
    </row>
    <row r="1613" spans="1:10" s="9" customFormat="1" ht="31.5" x14ac:dyDescent="0.25">
      <c r="A1613" s="8" t="s">
        <v>68</v>
      </c>
      <c r="B1613" s="8" t="s">
        <v>9</v>
      </c>
      <c r="C1613" s="8" t="s">
        <v>24</v>
      </c>
      <c r="D1613" s="8" t="s">
        <v>325</v>
      </c>
      <c r="E1613" s="8" t="s">
        <v>222</v>
      </c>
      <c r="F1613" s="24" t="s">
        <v>538</v>
      </c>
      <c r="G1613" s="14">
        <v>3954.3</v>
      </c>
      <c r="H1613" s="14">
        <v>4046</v>
      </c>
      <c r="I1613" s="14">
        <v>4046</v>
      </c>
      <c r="J1613" s="14"/>
    </row>
    <row r="1614" spans="1:10" s="9" customFormat="1" ht="31.5" x14ac:dyDescent="0.25">
      <c r="A1614" s="8" t="s">
        <v>68</v>
      </c>
      <c r="B1614" s="8" t="s">
        <v>9</v>
      </c>
      <c r="C1614" s="8" t="s">
        <v>24</v>
      </c>
      <c r="D1614" s="8" t="s">
        <v>325</v>
      </c>
      <c r="E1614" s="8" t="s">
        <v>161</v>
      </c>
      <c r="F1614" s="24" t="s">
        <v>539</v>
      </c>
      <c r="G1614" s="14">
        <f t="shared" ref="G1614:J1614" si="636">G1615</f>
        <v>243.5</v>
      </c>
      <c r="H1614" s="14">
        <f t="shared" si="636"/>
        <v>151.80000000000001</v>
      </c>
      <c r="I1614" s="14">
        <f t="shared" si="636"/>
        <v>151.80000000000001</v>
      </c>
      <c r="J1614" s="14">
        <f t="shared" si="636"/>
        <v>0</v>
      </c>
    </row>
    <row r="1615" spans="1:10" s="9" customFormat="1" ht="31.5" x14ac:dyDescent="0.25">
      <c r="A1615" s="8" t="s">
        <v>68</v>
      </c>
      <c r="B1615" s="8" t="s">
        <v>9</v>
      </c>
      <c r="C1615" s="8" t="s">
        <v>24</v>
      </c>
      <c r="D1615" s="8" t="s">
        <v>325</v>
      </c>
      <c r="E1615" s="8" t="s">
        <v>162</v>
      </c>
      <c r="F1615" s="24" t="s">
        <v>540</v>
      </c>
      <c r="G1615" s="14">
        <v>243.5</v>
      </c>
      <c r="H1615" s="14">
        <v>151.80000000000001</v>
      </c>
      <c r="I1615" s="14">
        <v>151.80000000000001</v>
      </c>
      <c r="J1615" s="14"/>
    </row>
    <row r="1616" spans="1:10" ht="31.5" x14ac:dyDescent="0.25">
      <c r="A1616" s="8" t="s">
        <v>68</v>
      </c>
      <c r="B1616" s="8" t="s">
        <v>9</v>
      </c>
      <c r="C1616" s="8" t="s">
        <v>24</v>
      </c>
      <c r="D1616" s="8" t="s">
        <v>115</v>
      </c>
      <c r="E1616" s="30"/>
      <c r="F1616" s="24" t="s">
        <v>825</v>
      </c>
      <c r="G1616" s="14">
        <f t="shared" ref="G1616:J1616" si="637">G1617</f>
        <v>39122.199999999997</v>
      </c>
      <c r="H1616" s="14">
        <f t="shared" si="637"/>
        <v>39947.699999999997</v>
      </c>
      <c r="I1616" s="14">
        <f t="shared" si="637"/>
        <v>39947.599999999999</v>
      </c>
      <c r="J1616" s="14">
        <f t="shared" si="637"/>
        <v>0</v>
      </c>
    </row>
    <row r="1617" spans="1:10" ht="31.5" x14ac:dyDescent="0.25">
      <c r="A1617" s="8" t="s">
        <v>68</v>
      </c>
      <c r="B1617" s="8" t="s">
        <v>9</v>
      </c>
      <c r="C1617" s="8" t="s">
        <v>24</v>
      </c>
      <c r="D1617" s="8" t="s">
        <v>123</v>
      </c>
      <c r="E1617" s="30"/>
      <c r="F1617" s="13" t="s">
        <v>827</v>
      </c>
      <c r="G1617" s="14">
        <f t="shared" ref="G1617:J1617" si="638">G1618+G1621</f>
        <v>39122.199999999997</v>
      </c>
      <c r="H1617" s="14">
        <f t="shared" si="638"/>
        <v>39947.699999999997</v>
      </c>
      <c r="I1617" s="14">
        <f t="shared" si="638"/>
        <v>39947.599999999999</v>
      </c>
      <c r="J1617" s="14">
        <f t="shared" si="638"/>
        <v>0</v>
      </c>
    </row>
    <row r="1618" spans="1:10" ht="31.5" x14ac:dyDescent="0.25">
      <c r="A1618" s="8" t="s">
        <v>68</v>
      </c>
      <c r="B1618" s="8" t="s">
        <v>9</v>
      </c>
      <c r="C1618" s="8" t="s">
        <v>24</v>
      </c>
      <c r="D1618" s="8" t="s">
        <v>124</v>
      </c>
      <c r="E1618" s="30"/>
      <c r="F1618" s="13" t="s">
        <v>816</v>
      </c>
      <c r="G1618" s="14">
        <f t="shared" ref="G1618:J1619" si="639">G1619</f>
        <v>35600</v>
      </c>
      <c r="H1618" s="14">
        <f t="shared" si="639"/>
        <v>36425.699999999997</v>
      </c>
      <c r="I1618" s="14">
        <f t="shared" si="639"/>
        <v>36425.699999999997</v>
      </c>
      <c r="J1618" s="14">
        <f t="shared" si="639"/>
        <v>0</v>
      </c>
    </row>
    <row r="1619" spans="1:10" ht="78.75" x14ac:dyDescent="0.25">
      <c r="A1619" s="8" t="s">
        <v>68</v>
      </c>
      <c r="B1619" s="8" t="s">
        <v>9</v>
      </c>
      <c r="C1619" s="8" t="s">
        <v>24</v>
      </c>
      <c r="D1619" s="8" t="s">
        <v>124</v>
      </c>
      <c r="E1619" s="30">
        <v>100</v>
      </c>
      <c r="F1619" s="24" t="s">
        <v>536</v>
      </c>
      <c r="G1619" s="14">
        <f t="shared" si="639"/>
        <v>35600</v>
      </c>
      <c r="H1619" s="14">
        <f t="shared" si="639"/>
        <v>36425.699999999997</v>
      </c>
      <c r="I1619" s="14">
        <f t="shared" si="639"/>
        <v>36425.699999999997</v>
      </c>
      <c r="J1619" s="14">
        <f t="shared" si="639"/>
        <v>0</v>
      </c>
    </row>
    <row r="1620" spans="1:10" ht="31.5" x14ac:dyDescent="0.25">
      <c r="A1620" s="8" t="s">
        <v>68</v>
      </c>
      <c r="B1620" s="8" t="s">
        <v>9</v>
      </c>
      <c r="C1620" s="8" t="s">
        <v>24</v>
      </c>
      <c r="D1620" s="8" t="s">
        <v>124</v>
      </c>
      <c r="E1620" s="30">
        <v>120</v>
      </c>
      <c r="F1620" s="24" t="s">
        <v>538</v>
      </c>
      <c r="G1620" s="14">
        <v>35600</v>
      </c>
      <c r="H1620" s="14">
        <v>36425.699999999997</v>
      </c>
      <c r="I1620" s="14">
        <v>36425.699999999997</v>
      </c>
      <c r="J1620" s="14"/>
    </row>
    <row r="1621" spans="1:10" ht="31.5" x14ac:dyDescent="0.25">
      <c r="A1621" s="8" t="s">
        <v>68</v>
      </c>
      <c r="B1621" s="8" t="s">
        <v>9</v>
      </c>
      <c r="C1621" s="8" t="s">
        <v>24</v>
      </c>
      <c r="D1621" s="8" t="s">
        <v>125</v>
      </c>
      <c r="E1621" s="30"/>
      <c r="F1621" s="13" t="s">
        <v>818</v>
      </c>
      <c r="G1621" s="14">
        <f t="shared" ref="G1621:J1621" si="640">G1626+G1622+G1624</f>
        <v>3522.2000000000003</v>
      </c>
      <c r="H1621" s="14">
        <f t="shared" si="640"/>
        <v>3522</v>
      </c>
      <c r="I1621" s="14">
        <f t="shared" si="640"/>
        <v>3521.9</v>
      </c>
      <c r="J1621" s="14">
        <f t="shared" si="640"/>
        <v>0</v>
      </c>
    </row>
    <row r="1622" spans="1:10" ht="78.75" x14ac:dyDescent="0.25">
      <c r="A1622" s="8" t="s">
        <v>68</v>
      </c>
      <c r="B1622" s="8" t="s">
        <v>9</v>
      </c>
      <c r="C1622" s="8" t="s">
        <v>24</v>
      </c>
      <c r="D1622" s="8" t="s">
        <v>125</v>
      </c>
      <c r="E1622" s="30">
        <v>100</v>
      </c>
      <c r="F1622" s="24" t="s">
        <v>536</v>
      </c>
      <c r="G1622" s="14">
        <f t="shared" ref="G1622:J1622" si="641">G1623</f>
        <v>9.6999999999999993</v>
      </c>
      <c r="H1622" s="14">
        <f t="shared" si="641"/>
        <v>9.6999999999999993</v>
      </c>
      <c r="I1622" s="14">
        <f t="shared" si="641"/>
        <v>9.6999999999999993</v>
      </c>
      <c r="J1622" s="14">
        <f t="shared" si="641"/>
        <v>0</v>
      </c>
    </row>
    <row r="1623" spans="1:10" ht="31.5" x14ac:dyDescent="0.25">
      <c r="A1623" s="8" t="s">
        <v>68</v>
      </c>
      <c r="B1623" s="8" t="s">
        <v>9</v>
      </c>
      <c r="C1623" s="8" t="s">
        <v>24</v>
      </c>
      <c r="D1623" s="8" t="s">
        <v>125</v>
      </c>
      <c r="E1623" s="30">
        <v>120</v>
      </c>
      <c r="F1623" s="24" t="s">
        <v>538</v>
      </c>
      <c r="G1623" s="14">
        <v>9.6999999999999993</v>
      </c>
      <c r="H1623" s="14">
        <v>9.6999999999999993</v>
      </c>
      <c r="I1623" s="14">
        <v>9.6999999999999993</v>
      </c>
      <c r="J1623" s="14"/>
    </row>
    <row r="1624" spans="1:10" ht="31.5" x14ac:dyDescent="0.25">
      <c r="A1624" s="8" t="s">
        <v>68</v>
      </c>
      <c r="B1624" s="8" t="s">
        <v>9</v>
      </c>
      <c r="C1624" s="8" t="s">
        <v>24</v>
      </c>
      <c r="D1624" s="8" t="s">
        <v>125</v>
      </c>
      <c r="E1624" s="30">
        <v>200</v>
      </c>
      <c r="F1624" s="24" t="s">
        <v>539</v>
      </c>
      <c r="G1624" s="14">
        <f t="shared" ref="G1624:J1624" si="642">G1625</f>
        <v>3479.3</v>
      </c>
      <c r="H1624" s="14">
        <f t="shared" si="642"/>
        <v>3479.3</v>
      </c>
      <c r="I1624" s="14">
        <f t="shared" si="642"/>
        <v>3479.3</v>
      </c>
      <c r="J1624" s="14">
        <f t="shared" si="642"/>
        <v>0</v>
      </c>
    </row>
    <row r="1625" spans="1:10" ht="31.5" x14ac:dyDescent="0.25">
      <c r="A1625" s="8" t="s">
        <v>68</v>
      </c>
      <c r="B1625" s="8" t="s">
        <v>9</v>
      </c>
      <c r="C1625" s="8" t="s">
        <v>24</v>
      </c>
      <c r="D1625" s="8" t="s">
        <v>125</v>
      </c>
      <c r="E1625" s="30">
        <v>240</v>
      </c>
      <c r="F1625" s="24" t="s">
        <v>540</v>
      </c>
      <c r="G1625" s="14">
        <v>3479.3</v>
      </c>
      <c r="H1625" s="14">
        <v>3479.3</v>
      </c>
      <c r="I1625" s="14">
        <v>3479.3</v>
      </c>
      <c r="J1625" s="14"/>
    </row>
    <row r="1626" spans="1:10" x14ac:dyDescent="0.25">
      <c r="A1626" s="8" t="s">
        <v>68</v>
      </c>
      <c r="B1626" s="8" t="s">
        <v>9</v>
      </c>
      <c r="C1626" s="8" t="s">
        <v>24</v>
      </c>
      <c r="D1626" s="8" t="s">
        <v>125</v>
      </c>
      <c r="E1626" s="30">
        <v>800</v>
      </c>
      <c r="F1626" s="24" t="s">
        <v>552</v>
      </c>
      <c r="G1626" s="14">
        <f t="shared" ref="G1626:J1626" si="643">G1627</f>
        <v>33.200000000000003</v>
      </c>
      <c r="H1626" s="14">
        <f t="shared" si="643"/>
        <v>33</v>
      </c>
      <c r="I1626" s="14">
        <f t="shared" si="643"/>
        <v>32.9</v>
      </c>
      <c r="J1626" s="14">
        <f t="shared" si="643"/>
        <v>0</v>
      </c>
    </row>
    <row r="1627" spans="1:10" x14ac:dyDescent="0.25">
      <c r="A1627" s="8" t="s">
        <v>68</v>
      </c>
      <c r="B1627" s="8" t="s">
        <v>9</v>
      </c>
      <c r="C1627" s="8" t="s">
        <v>24</v>
      </c>
      <c r="D1627" s="8" t="s">
        <v>125</v>
      </c>
      <c r="E1627" s="30">
        <v>850</v>
      </c>
      <c r="F1627" s="24" t="s">
        <v>554</v>
      </c>
      <c r="G1627" s="14">
        <v>33.200000000000003</v>
      </c>
      <c r="H1627" s="14">
        <v>33</v>
      </c>
      <c r="I1627" s="14">
        <v>32.9</v>
      </c>
      <c r="J1627" s="14"/>
    </row>
    <row r="1628" spans="1:10" s="9" customFormat="1" x14ac:dyDescent="0.25">
      <c r="A1628" s="11" t="s">
        <v>68</v>
      </c>
      <c r="B1628" s="11" t="s">
        <v>9</v>
      </c>
      <c r="C1628" s="11" t="s">
        <v>11</v>
      </c>
      <c r="D1628" s="11"/>
      <c r="E1628" s="11"/>
      <c r="F1628" s="7" t="s">
        <v>15</v>
      </c>
      <c r="G1628" s="16">
        <f>G1629+G1638</f>
        <v>10260.299999999999</v>
      </c>
      <c r="H1628" s="16">
        <f t="shared" ref="H1628:J1628" si="644">H1629+H1638</f>
        <v>9781.4000000000015</v>
      </c>
      <c r="I1628" s="16">
        <f t="shared" si="644"/>
        <v>9781.4000000000015</v>
      </c>
      <c r="J1628" s="16">
        <f t="shared" si="644"/>
        <v>0</v>
      </c>
    </row>
    <row r="1629" spans="1:10" ht="47.25" x14ac:dyDescent="0.25">
      <c r="A1629" s="8" t="s">
        <v>68</v>
      </c>
      <c r="B1629" s="8" t="s">
        <v>9</v>
      </c>
      <c r="C1629" s="8" t="s">
        <v>11</v>
      </c>
      <c r="D1629" s="8" t="s">
        <v>110</v>
      </c>
      <c r="E1629" s="30"/>
      <c r="F1629" s="13" t="s">
        <v>576</v>
      </c>
      <c r="G1629" s="14">
        <f t="shared" ref="G1629:J1629" si="645">G1630+G1634</f>
        <v>120</v>
      </c>
      <c r="H1629" s="14">
        <f t="shared" si="645"/>
        <v>120</v>
      </c>
      <c r="I1629" s="14">
        <f t="shared" si="645"/>
        <v>120</v>
      </c>
      <c r="J1629" s="14">
        <f t="shared" si="645"/>
        <v>0</v>
      </c>
    </row>
    <row r="1630" spans="1:10" ht="47.25" x14ac:dyDescent="0.25">
      <c r="A1630" s="8" t="s">
        <v>68</v>
      </c>
      <c r="B1630" s="8" t="s">
        <v>9</v>
      </c>
      <c r="C1630" s="8" t="s">
        <v>11</v>
      </c>
      <c r="D1630" s="8" t="s">
        <v>111</v>
      </c>
      <c r="E1630" s="30"/>
      <c r="F1630" s="13" t="s">
        <v>577</v>
      </c>
      <c r="G1630" s="14">
        <f t="shared" ref="G1630:J1632" si="646">G1631</f>
        <v>95</v>
      </c>
      <c r="H1630" s="14">
        <f t="shared" si="646"/>
        <v>95</v>
      </c>
      <c r="I1630" s="14">
        <f t="shared" si="646"/>
        <v>95</v>
      </c>
      <c r="J1630" s="14">
        <f t="shared" si="646"/>
        <v>0</v>
      </c>
    </row>
    <row r="1631" spans="1:10" ht="63" x14ac:dyDescent="0.25">
      <c r="A1631" s="8" t="s">
        <v>68</v>
      </c>
      <c r="B1631" s="8" t="s">
        <v>9</v>
      </c>
      <c r="C1631" s="8" t="s">
        <v>11</v>
      </c>
      <c r="D1631" s="8" t="s">
        <v>112</v>
      </c>
      <c r="E1631" s="30"/>
      <c r="F1631" s="13" t="s">
        <v>578</v>
      </c>
      <c r="G1631" s="14">
        <f t="shared" si="646"/>
        <v>95</v>
      </c>
      <c r="H1631" s="14">
        <f t="shared" si="646"/>
        <v>95</v>
      </c>
      <c r="I1631" s="14">
        <f t="shared" si="646"/>
        <v>95</v>
      </c>
      <c r="J1631" s="14">
        <f t="shared" si="646"/>
        <v>0</v>
      </c>
    </row>
    <row r="1632" spans="1:10" ht="31.5" x14ac:dyDescent="0.25">
      <c r="A1632" s="8" t="s">
        <v>68</v>
      </c>
      <c r="B1632" s="8" t="s">
        <v>9</v>
      </c>
      <c r="C1632" s="8" t="s">
        <v>11</v>
      </c>
      <c r="D1632" s="8" t="s">
        <v>112</v>
      </c>
      <c r="E1632" s="30">
        <v>600</v>
      </c>
      <c r="F1632" s="24" t="s">
        <v>549</v>
      </c>
      <c r="G1632" s="14">
        <f t="shared" si="646"/>
        <v>95</v>
      </c>
      <c r="H1632" s="14">
        <f t="shared" si="646"/>
        <v>95</v>
      </c>
      <c r="I1632" s="14">
        <f t="shared" si="646"/>
        <v>95</v>
      </c>
      <c r="J1632" s="14">
        <f t="shared" si="646"/>
        <v>0</v>
      </c>
    </row>
    <row r="1633" spans="1:10" ht="47.25" x14ac:dyDescent="0.25">
      <c r="A1633" s="8" t="s">
        <v>68</v>
      </c>
      <c r="B1633" s="8" t="s">
        <v>9</v>
      </c>
      <c r="C1633" s="8" t="s">
        <v>11</v>
      </c>
      <c r="D1633" s="8" t="s">
        <v>112</v>
      </c>
      <c r="E1633" s="30">
        <v>630</v>
      </c>
      <c r="F1633" s="24" t="s">
        <v>551</v>
      </c>
      <c r="G1633" s="14">
        <v>95</v>
      </c>
      <c r="H1633" s="14">
        <v>95</v>
      </c>
      <c r="I1633" s="14">
        <v>95</v>
      </c>
      <c r="J1633" s="14"/>
    </row>
    <row r="1634" spans="1:10" ht="47.25" x14ac:dyDescent="0.25">
      <c r="A1634" s="8" t="s">
        <v>68</v>
      </c>
      <c r="B1634" s="8" t="s">
        <v>9</v>
      </c>
      <c r="C1634" s="8" t="s">
        <v>11</v>
      </c>
      <c r="D1634" s="8" t="s">
        <v>113</v>
      </c>
      <c r="E1634" s="30"/>
      <c r="F1634" s="13" t="s">
        <v>579</v>
      </c>
      <c r="G1634" s="14">
        <f t="shared" ref="G1634:J1636" si="647">G1635</f>
        <v>25</v>
      </c>
      <c r="H1634" s="14">
        <f t="shared" si="647"/>
        <v>25</v>
      </c>
      <c r="I1634" s="14">
        <f t="shared" si="647"/>
        <v>25</v>
      </c>
      <c r="J1634" s="14">
        <f t="shared" si="647"/>
        <v>0</v>
      </c>
    </row>
    <row r="1635" spans="1:10" ht="63" x14ac:dyDescent="0.25">
      <c r="A1635" s="8" t="s">
        <v>68</v>
      </c>
      <c r="B1635" s="8" t="s">
        <v>9</v>
      </c>
      <c r="C1635" s="8" t="s">
        <v>11</v>
      </c>
      <c r="D1635" s="8" t="s">
        <v>114</v>
      </c>
      <c r="E1635" s="30"/>
      <c r="F1635" s="13" t="s">
        <v>580</v>
      </c>
      <c r="G1635" s="14">
        <f t="shared" si="647"/>
        <v>25</v>
      </c>
      <c r="H1635" s="14">
        <f t="shared" si="647"/>
        <v>25</v>
      </c>
      <c r="I1635" s="14">
        <f t="shared" si="647"/>
        <v>25</v>
      </c>
      <c r="J1635" s="14">
        <f t="shared" si="647"/>
        <v>0</v>
      </c>
    </row>
    <row r="1636" spans="1:10" ht="31.5" x14ac:dyDescent="0.25">
      <c r="A1636" s="8" t="s">
        <v>68</v>
      </c>
      <c r="B1636" s="8" t="s">
        <v>9</v>
      </c>
      <c r="C1636" s="8" t="s">
        <v>11</v>
      </c>
      <c r="D1636" s="8" t="s">
        <v>114</v>
      </c>
      <c r="E1636" s="30">
        <v>600</v>
      </c>
      <c r="F1636" s="24" t="s">
        <v>549</v>
      </c>
      <c r="G1636" s="14">
        <f t="shared" si="647"/>
        <v>25</v>
      </c>
      <c r="H1636" s="14">
        <f t="shared" si="647"/>
        <v>25</v>
      </c>
      <c r="I1636" s="14">
        <f t="shared" si="647"/>
        <v>25</v>
      </c>
      <c r="J1636" s="14">
        <f t="shared" si="647"/>
        <v>0</v>
      </c>
    </row>
    <row r="1637" spans="1:10" ht="47.25" x14ac:dyDescent="0.25">
      <c r="A1637" s="8" t="s">
        <v>68</v>
      </c>
      <c r="B1637" s="8" t="s">
        <v>9</v>
      </c>
      <c r="C1637" s="8" t="s">
        <v>11</v>
      </c>
      <c r="D1637" s="8" t="s">
        <v>114</v>
      </c>
      <c r="E1637" s="30">
        <v>630</v>
      </c>
      <c r="F1637" s="24" t="s">
        <v>551</v>
      </c>
      <c r="G1637" s="14">
        <v>25</v>
      </c>
      <c r="H1637" s="14">
        <v>25</v>
      </c>
      <c r="I1637" s="14">
        <v>25</v>
      </c>
      <c r="J1637" s="14"/>
    </row>
    <row r="1638" spans="1:10" x14ac:dyDescent="0.25">
      <c r="A1638" s="8" t="s">
        <v>68</v>
      </c>
      <c r="B1638" s="8" t="s">
        <v>9</v>
      </c>
      <c r="C1638" s="8" t="s">
        <v>11</v>
      </c>
      <c r="D1638" s="8" t="s">
        <v>126</v>
      </c>
      <c r="E1638" s="30"/>
      <c r="F1638" s="13" t="s">
        <v>615</v>
      </c>
      <c r="G1638" s="14">
        <f t="shared" ref="G1638:J1638" si="648">G1639+G1650</f>
        <v>10140.299999999999</v>
      </c>
      <c r="H1638" s="14">
        <f t="shared" si="648"/>
        <v>9661.4000000000015</v>
      </c>
      <c r="I1638" s="14">
        <f t="shared" si="648"/>
        <v>9661.4000000000015</v>
      </c>
      <c r="J1638" s="14">
        <f t="shared" si="648"/>
        <v>0</v>
      </c>
    </row>
    <row r="1639" spans="1:10" ht="47.25" x14ac:dyDescent="0.25">
      <c r="A1639" s="8" t="s">
        <v>68</v>
      </c>
      <c r="B1639" s="8" t="s">
        <v>9</v>
      </c>
      <c r="C1639" s="8" t="s">
        <v>11</v>
      </c>
      <c r="D1639" s="8" t="s">
        <v>127</v>
      </c>
      <c r="E1639" s="30"/>
      <c r="F1639" s="13" t="s">
        <v>617</v>
      </c>
      <c r="G1639" s="14">
        <f t="shared" ref="G1639:J1639" si="649">G1640</f>
        <v>4688.8</v>
      </c>
      <c r="H1639" s="14">
        <f t="shared" si="649"/>
        <v>4688.8</v>
      </c>
      <c r="I1639" s="14">
        <f t="shared" si="649"/>
        <v>4688.8</v>
      </c>
      <c r="J1639" s="14">
        <f t="shared" si="649"/>
        <v>0</v>
      </c>
    </row>
    <row r="1640" spans="1:10" ht="47.25" x14ac:dyDescent="0.25">
      <c r="A1640" s="8" t="s">
        <v>68</v>
      </c>
      <c r="B1640" s="8" t="s">
        <v>9</v>
      </c>
      <c r="C1640" s="8" t="s">
        <v>11</v>
      </c>
      <c r="D1640" s="8" t="s">
        <v>128</v>
      </c>
      <c r="E1640" s="30"/>
      <c r="F1640" s="18" t="s">
        <v>996</v>
      </c>
      <c r="G1640" s="14">
        <f t="shared" ref="G1640:J1640" si="650">G1641+G1644+G1647</f>
        <v>4688.8</v>
      </c>
      <c r="H1640" s="14">
        <f t="shared" si="650"/>
        <v>4688.8</v>
      </c>
      <c r="I1640" s="14">
        <f t="shared" si="650"/>
        <v>4688.8</v>
      </c>
      <c r="J1640" s="14">
        <f t="shared" si="650"/>
        <v>0</v>
      </c>
    </row>
    <row r="1641" spans="1:10" ht="31.5" x14ac:dyDescent="0.25">
      <c r="A1641" s="8" t="s">
        <v>68</v>
      </c>
      <c r="B1641" s="8" t="s">
        <v>9</v>
      </c>
      <c r="C1641" s="8" t="s">
        <v>11</v>
      </c>
      <c r="D1641" s="8" t="s">
        <v>129</v>
      </c>
      <c r="E1641" s="30"/>
      <c r="F1641" s="13" t="s">
        <v>619</v>
      </c>
      <c r="G1641" s="14">
        <f t="shared" ref="G1641:J1642" si="651">G1642</f>
        <v>3811.5</v>
      </c>
      <c r="H1641" s="14">
        <f t="shared" si="651"/>
        <v>3811.5</v>
      </c>
      <c r="I1641" s="14">
        <f t="shared" si="651"/>
        <v>3811.5</v>
      </c>
      <c r="J1641" s="14">
        <f t="shared" si="651"/>
        <v>0</v>
      </c>
    </row>
    <row r="1642" spans="1:10" ht="31.5" x14ac:dyDescent="0.25">
      <c r="A1642" s="8" t="s">
        <v>68</v>
      </c>
      <c r="B1642" s="8" t="s">
        <v>9</v>
      </c>
      <c r="C1642" s="8" t="s">
        <v>11</v>
      </c>
      <c r="D1642" s="8" t="s">
        <v>129</v>
      </c>
      <c r="E1642" s="30">
        <v>600</v>
      </c>
      <c r="F1642" s="24" t="s">
        <v>549</v>
      </c>
      <c r="G1642" s="14">
        <f t="shared" si="651"/>
        <v>3811.5</v>
      </c>
      <c r="H1642" s="14">
        <f t="shared" si="651"/>
        <v>3811.5</v>
      </c>
      <c r="I1642" s="14">
        <f t="shared" si="651"/>
        <v>3811.5</v>
      </c>
      <c r="J1642" s="14">
        <f t="shared" si="651"/>
        <v>0</v>
      </c>
    </row>
    <row r="1643" spans="1:10" ht="47.25" x14ac:dyDescent="0.25">
      <c r="A1643" s="8" t="s">
        <v>68</v>
      </c>
      <c r="B1643" s="8" t="s">
        <v>9</v>
      </c>
      <c r="C1643" s="8" t="s">
        <v>11</v>
      </c>
      <c r="D1643" s="8" t="s">
        <v>129</v>
      </c>
      <c r="E1643" s="30">
        <v>630</v>
      </c>
      <c r="F1643" s="24" t="s">
        <v>551</v>
      </c>
      <c r="G1643" s="14">
        <v>3811.5</v>
      </c>
      <c r="H1643" s="14">
        <v>3811.5</v>
      </c>
      <c r="I1643" s="14">
        <v>3811.5</v>
      </c>
      <c r="J1643" s="14"/>
    </row>
    <row r="1644" spans="1:10" ht="47.25" x14ac:dyDescent="0.25">
      <c r="A1644" s="8" t="s">
        <v>68</v>
      </c>
      <c r="B1644" s="8" t="s">
        <v>9</v>
      </c>
      <c r="C1644" s="8" t="s">
        <v>11</v>
      </c>
      <c r="D1644" s="8" t="s">
        <v>130</v>
      </c>
      <c r="E1644" s="30"/>
      <c r="F1644" s="18" t="s">
        <v>997</v>
      </c>
      <c r="G1644" s="14">
        <f t="shared" ref="G1644:J1645" si="652">G1645</f>
        <v>542.29999999999995</v>
      </c>
      <c r="H1644" s="14">
        <f t="shared" si="652"/>
        <v>542.29999999999995</v>
      </c>
      <c r="I1644" s="14">
        <f t="shared" si="652"/>
        <v>542.29999999999995</v>
      </c>
      <c r="J1644" s="14">
        <f t="shared" si="652"/>
        <v>0</v>
      </c>
    </row>
    <row r="1645" spans="1:10" ht="31.5" x14ac:dyDescent="0.25">
      <c r="A1645" s="8" t="s">
        <v>68</v>
      </c>
      <c r="B1645" s="8" t="s">
        <v>9</v>
      </c>
      <c r="C1645" s="8" t="s">
        <v>11</v>
      </c>
      <c r="D1645" s="8" t="s">
        <v>130</v>
      </c>
      <c r="E1645" s="30">
        <v>600</v>
      </c>
      <c r="F1645" s="24" t="s">
        <v>549</v>
      </c>
      <c r="G1645" s="14">
        <f t="shared" si="652"/>
        <v>542.29999999999995</v>
      </c>
      <c r="H1645" s="14">
        <f t="shared" si="652"/>
        <v>542.29999999999995</v>
      </c>
      <c r="I1645" s="14">
        <f t="shared" si="652"/>
        <v>542.29999999999995</v>
      </c>
      <c r="J1645" s="14">
        <f t="shared" si="652"/>
        <v>0</v>
      </c>
    </row>
    <row r="1646" spans="1:10" ht="47.25" x14ac:dyDescent="0.25">
      <c r="A1646" s="8" t="s">
        <v>68</v>
      </c>
      <c r="B1646" s="8" t="s">
        <v>9</v>
      </c>
      <c r="C1646" s="8" t="s">
        <v>11</v>
      </c>
      <c r="D1646" s="8" t="s">
        <v>130</v>
      </c>
      <c r="E1646" s="30">
        <v>630</v>
      </c>
      <c r="F1646" s="24" t="s">
        <v>551</v>
      </c>
      <c r="G1646" s="14">
        <v>542.29999999999995</v>
      </c>
      <c r="H1646" s="14">
        <v>542.29999999999995</v>
      </c>
      <c r="I1646" s="14">
        <v>542.29999999999995</v>
      </c>
      <c r="J1646" s="14"/>
    </row>
    <row r="1647" spans="1:10" ht="63" x14ac:dyDescent="0.25">
      <c r="A1647" s="8" t="s">
        <v>68</v>
      </c>
      <c r="B1647" s="8" t="s">
        <v>9</v>
      </c>
      <c r="C1647" s="8" t="s">
        <v>11</v>
      </c>
      <c r="D1647" s="8" t="s">
        <v>131</v>
      </c>
      <c r="E1647" s="30"/>
      <c r="F1647" s="13" t="s">
        <v>620</v>
      </c>
      <c r="G1647" s="14">
        <f t="shared" ref="G1647:J1648" si="653">G1648</f>
        <v>335</v>
      </c>
      <c r="H1647" s="14">
        <f t="shared" si="653"/>
        <v>335</v>
      </c>
      <c r="I1647" s="14">
        <f t="shared" si="653"/>
        <v>335</v>
      </c>
      <c r="J1647" s="14">
        <f t="shared" si="653"/>
        <v>0</v>
      </c>
    </row>
    <row r="1648" spans="1:10" ht="31.5" x14ac:dyDescent="0.25">
      <c r="A1648" s="8" t="s">
        <v>68</v>
      </c>
      <c r="B1648" s="8" t="s">
        <v>9</v>
      </c>
      <c r="C1648" s="8" t="s">
        <v>11</v>
      </c>
      <c r="D1648" s="8" t="s">
        <v>131</v>
      </c>
      <c r="E1648" s="30">
        <v>600</v>
      </c>
      <c r="F1648" s="24" t="s">
        <v>549</v>
      </c>
      <c r="G1648" s="14">
        <f t="shared" si="653"/>
        <v>335</v>
      </c>
      <c r="H1648" s="14">
        <f t="shared" si="653"/>
        <v>335</v>
      </c>
      <c r="I1648" s="14">
        <f t="shared" si="653"/>
        <v>335</v>
      </c>
      <c r="J1648" s="14">
        <f t="shared" si="653"/>
        <v>0</v>
      </c>
    </row>
    <row r="1649" spans="1:10" ht="47.25" x14ac:dyDescent="0.25">
      <c r="A1649" s="8" t="s">
        <v>68</v>
      </c>
      <c r="B1649" s="8" t="s">
        <v>9</v>
      </c>
      <c r="C1649" s="8" t="s">
        <v>11</v>
      </c>
      <c r="D1649" s="8" t="s">
        <v>131</v>
      </c>
      <c r="E1649" s="30">
        <v>630</v>
      </c>
      <c r="F1649" s="24" t="s">
        <v>551</v>
      </c>
      <c r="G1649" s="14">
        <v>335</v>
      </c>
      <c r="H1649" s="14">
        <v>335</v>
      </c>
      <c r="I1649" s="14">
        <v>335</v>
      </c>
      <c r="J1649" s="14"/>
    </row>
    <row r="1650" spans="1:10" ht="31.5" x14ac:dyDescent="0.25">
      <c r="A1650" s="8" t="s">
        <v>68</v>
      </c>
      <c r="B1650" s="8" t="s">
        <v>9</v>
      </c>
      <c r="C1650" s="8" t="s">
        <v>11</v>
      </c>
      <c r="D1650" s="8" t="s">
        <v>132</v>
      </c>
      <c r="E1650" s="30"/>
      <c r="F1650" s="18" t="s">
        <v>998</v>
      </c>
      <c r="G1650" s="14">
        <f t="shared" ref="G1650:J1650" si="654">G1651</f>
        <v>5451.5</v>
      </c>
      <c r="H1650" s="14">
        <f t="shared" si="654"/>
        <v>4972.6000000000004</v>
      </c>
      <c r="I1650" s="14">
        <f t="shared" si="654"/>
        <v>4972.6000000000004</v>
      </c>
      <c r="J1650" s="14">
        <f t="shared" si="654"/>
        <v>0</v>
      </c>
    </row>
    <row r="1651" spans="1:10" ht="78.75" x14ac:dyDescent="0.25">
      <c r="A1651" s="8" t="s">
        <v>68</v>
      </c>
      <c r="B1651" s="8" t="s">
        <v>9</v>
      </c>
      <c r="C1651" s="8" t="s">
        <v>11</v>
      </c>
      <c r="D1651" s="8" t="s">
        <v>133</v>
      </c>
      <c r="E1651" s="30"/>
      <c r="F1651" s="13" t="s">
        <v>621</v>
      </c>
      <c r="G1651" s="14">
        <f>G1652+G1657</f>
        <v>5451.5</v>
      </c>
      <c r="H1651" s="14">
        <f t="shared" ref="H1651:J1651" si="655">H1652+H1657</f>
        <v>4972.6000000000004</v>
      </c>
      <c r="I1651" s="14">
        <f t="shared" si="655"/>
        <v>4972.6000000000004</v>
      </c>
      <c r="J1651" s="14">
        <f t="shared" si="655"/>
        <v>0</v>
      </c>
    </row>
    <row r="1652" spans="1:10" ht="31.5" x14ac:dyDescent="0.25">
      <c r="A1652" s="8" t="s">
        <v>68</v>
      </c>
      <c r="B1652" s="8" t="s">
        <v>9</v>
      </c>
      <c r="C1652" s="8" t="s">
        <v>11</v>
      </c>
      <c r="D1652" s="8" t="s">
        <v>134</v>
      </c>
      <c r="E1652" s="30"/>
      <c r="F1652" s="13" t="s">
        <v>622</v>
      </c>
      <c r="G1652" s="14">
        <f t="shared" ref="G1652:J1652" si="656">G1653+G1655</f>
        <v>5230</v>
      </c>
      <c r="H1652" s="14">
        <f t="shared" si="656"/>
        <v>4751.1000000000004</v>
      </c>
      <c r="I1652" s="14">
        <f t="shared" si="656"/>
        <v>4751.1000000000004</v>
      </c>
      <c r="J1652" s="14">
        <f t="shared" si="656"/>
        <v>0</v>
      </c>
    </row>
    <row r="1653" spans="1:10" ht="31.5" x14ac:dyDescent="0.25">
      <c r="A1653" s="8" t="s">
        <v>68</v>
      </c>
      <c r="B1653" s="8" t="s">
        <v>9</v>
      </c>
      <c r="C1653" s="8" t="s">
        <v>11</v>
      </c>
      <c r="D1653" s="8" t="s">
        <v>134</v>
      </c>
      <c r="E1653" s="30">
        <v>200</v>
      </c>
      <c r="F1653" s="24" t="s">
        <v>539</v>
      </c>
      <c r="G1653" s="14">
        <f t="shared" ref="G1653:J1653" si="657">G1654</f>
        <v>5183.2</v>
      </c>
      <c r="H1653" s="14">
        <f t="shared" si="657"/>
        <v>4707.1000000000004</v>
      </c>
      <c r="I1653" s="14">
        <f t="shared" si="657"/>
        <v>4709.1000000000004</v>
      </c>
      <c r="J1653" s="14">
        <f t="shared" si="657"/>
        <v>0</v>
      </c>
    </row>
    <row r="1654" spans="1:10" ht="31.5" x14ac:dyDescent="0.25">
      <c r="A1654" s="8" t="s">
        <v>68</v>
      </c>
      <c r="B1654" s="8" t="s">
        <v>9</v>
      </c>
      <c r="C1654" s="8" t="s">
        <v>11</v>
      </c>
      <c r="D1654" s="8" t="s">
        <v>134</v>
      </c>
      <c r="E1654" s="30">
        <v>240</v>
      </c>
      <c r="F1654" s="24" t="s">
        <v>540</v>
      </c>
      <c r="G1654" s="14">
        <v>5183.2</v>
      </c>
      <c r="H1654" s="14">
        <v>4707.1000000000004</v>
      </c>
      <c r="I1654" s="14">
        <v>4709.1000000000004</v>
      </c>
      <c r="J1654" s="14"/>
    </row>
    <row r="1655" spans="1:10" x14ac:dyDescent="0.25">
      <c r="A1655" s="8" t="s">
        <v>68</v>
      </c>
      <c r="B1655" s="8" t="s">
        <v>9</v>
      </c>
      <c r="C1655" s="8" t="s">
        <v>11</v>
      </c>
      <c r="D1655" s="8" t="s">
        <v>134</v>
      </c>
      <c r="E1655" s="30">
        <v>800</v>
      </c>
      <c r="F1655" s="24" t="s">
        <v>552</v>
      </c>
      <c r="G1655" s="14">
        <f t="shared" ref="G1655:J1655" si="658">G1656</f>
        <v>46.8</v>
      </c>
      <c r="H1655" s="14">
        <f t="shared" si="658"/>
        <v>44</v>
      </c>
      <c r="I1655" s="14">
        <f t="shared" si="658"/>
        <v>42</v>
      </c>
      <c r="J1655" s="14">
        <f t="shared" si="658"/>
        <v>0</v>
      </c>
    </row>
    <row r="1656" spans="1:10" x14ac:dyDescent="0.25">
      <c r="A1656" s="8" t="s">
        <v>68</v>
      </c>
      <c r="B1656" s="8" t="s">
        <v>9</v>
      </c>
      <c r="C1656" s="8" t="s">
        <v>11</v>
      </c>
      <c r="D1656" s="8" t="s">
        <v>134</v>
      </c>
      <c r="E1656" s="30">
        <v>850</v>
      </c>
      <c r="F1656" s="24" t="s">
        <v>554</v>
      </c>
      <c r="G1656" s="14">
        <v>46.8</v>
      </c>
      <c r="H1656" s="14">
        <v>44</v>
      </c>
      <c r="I1656" s="14">
        <v>42</v>
      </c>
      <c r="J1656" s="14"/>
    </row>
    <row r="1657" spans="1:10" ht="78.75" x14ac:dyDescent="0.25">
      <c r="A1657" s="8" t="s">
        <v>68</v>
      </c>
      <c r="B1657" s="8" t="s">
        <v>9</v>
      </c>
      <c r="C1657" s="8" t="s">
        <v>11</v>
      </c>
      <c r="D1657" s="8" t="s">
        <v>135</v>
      </c>
      <c r="E1657" s="30"/>
      <c r="F1657" s="13" t="s">
        <v>623</v>
      </c>
      <c r="G1657" s="14">
        <f t="shared" ref="G1657:J1658" si="659">G1658</f>
        <v>221.5</v>
      </c>
      <c r="H1657" s="14">
        <f t="shared" si="659"/>
        <v>221.5</v>
      </c>
      <c r="I1657" s="14">
        <f t="shared" si="659"/>
        <v>221.5</v>
      </c>
      <c r="J1657" s="14">
        <f t="shared" si="659"/>
        <v>0</v>
      </c>
    </row>
    <row r="1658" spans="1:10" ht="31.5" x14ac:dyDescent="0.25">
      <c r="A1658" s="8" t="s">
        <v>68</v>
      </c>
      <c r="B1658" s="8" t="s">
        <v>9</v>
      </c>
      <c r="C1658" s="8" t="s">
        <v>11</v>
      </c>
      <c r="D1658" s="8" t="s">
        <v>135</v>
      </c>
      <c r="E1658" s="30">
        <v>200</v>
      </c>
      <c r="F1658" s="24" t="s">
        <v>539</v>
      </c>
      <c r="G1658" s="14">
        <f t="shared" si="659"/>
        <v>221.5</v>
      </c>
      <c r="H1658" s="14">
        <f t="shared" si="659"/>
        <v>221.5</v>
      </c>
      <c r="I1658" s="14">
        <f t="shared" si="659"/>
        <v>221.5</v>
      </c>
      <c r="J1658" s="14">
        <f t="shared" si="659"/>
        <v>0</v>
      </c>
    </row>
    <row r="1659" spans="1:10" ht="31.5" x14ac:dyDescent="0.25">
      <c r="A1659" s="8" t="s">
        <v>68</v>
      </c>
      <c r="B1659" s="8" t="s">
        <v>9</v>
      </c>
      <c r="C1659" s="8" t="s">
        <v>11</v>
      </c>
      <c r="D1659" s="8" t="s">
        <v>135</v>
      </c>
      <c r="E1659" s="30">
        <v>240</v>
      </c>
      <c r="F1659" s="24" t="s">
        <v>540</v>
      </c>
      <c r="G1659" s="14">
        <v>221.5</v>
      </c>
      <c r="H1659" s="14">
        <v>221.5</v>
      </c>
      <c r="I1659" s="14">
        <v>221.5</v>
      </c>
      <c r="J1659" s="14"/>
    </row>
    <row r="1660" spans="1:10" ht="31.5" x14ac:dyDescent="0.25">
      <c r="A1660" s="10" t="s">
        <v>68</v>
      </c>
      <c r="B1660" s="10" t="s">
        <v>30</v>
      </c>
      <c r="C1660" s="10"/>
      <c r="D1660" s="10"/>
      <c r="E1660" s="10"/>
      <c r="F1660" s="5" t="s">
        <v>56</v>
      </c>
      <c r="G1660" s="15">
        <f t="shared" ref="G1660:J1660" si="660">G1667+G1661</f>
        <v>936</v>
      </c>
      <c r="H1660" s="15">
        <f t="shared" si="660"/>
        <v>1002.4000000000001</v>
      </c>
      <c r="I1660" s="15">
        <f t="shared" si="660"/>
        <v>964.59999999999991</v>
      </c>
      <c r="J1660" s="15">
        <f t="shared" si="660"/>
        <v>0</v>
      </c>
    </row>
    <row r="1661" spans="1:10" ht="47.25" x14ac:dyDescent="0.25">
      <c r="A1661" s="11" t="s">
        <v>68</v>
      </c>
      <c r="B1661" s="11" t="s">
        <v>30</v>
      </c>
      <c r="C1661" s="11" t="s">
        <v>37</v>
      </c>
      <c r="D1661" s="11"/>
      <c r="E1661" s="11"/>
      <c r="F1661" s="7" t="s">
        <v>61</v>
      </c>
      <c r="G1661" s="16">
        <f t="shared" ref="G1661:J1665" si="661">G1662</f>
        <v>602</v>
      </c>
      <c r="H1661" s="16">
        <f t="shared" si="661"/>
        <v>582.20000000000005</v>
      </c>
      <c r="I1661" s="16">
        <f t="shared" si="661"/>
        <v>544.4</v>
      </c>
      <c r="J1661" s="16">
        <f t="shared" si="661"/>
        <v>0</v>
      </c>
    </row>
    <row r="1662" spans="1:10" ht="31.5" x14ac:dyDescent="0.25">
      <c r="A1662" s="8" t="s">
        <v>68</v>
      </c>
      <c r="B1662" s="8" t="s">
        <v>30</v>
      </c>
      <c r="C1662" s="8" t="s">
        <v>37</v>
      </c>
      <c r="D1662" s="8" t="s">
        <v>219</v>
      </c>
      <c r="E1662" s="8"/>
      <c r="F1662" s="24" t="s">
        <v>799</v>
      </c>
      <c r="G1662" s="14">
        <f t="shared" si="661"/>
        <v>602</v>
      </c>
      <c r="H1662" s="14">
        <f t="shared" si="661"/>
        <v>582.20000000000005</v>
      </c>
      <c r="I1662" s="14">
        <f t="shared" si="661"/>
        <v>544.4</v>
      </c>
      <c r="J1662" s="14">
        <f t="shared" si="661"/>
        <v>0</v>
      </c>
    </row>
    <row r="1663" spans="1:10" x14ac:dyDescent="0.25">
      <c r="A1663" s="8" t="s">
        <v>68</v>
      </c>
      <c r="B1663" s="8" t="s">
        <v>30</v>
      </c>
      <c r="C1663" s="8" t="s">
        <v>37</v>
      </c>
      <c r="D1663" s="8" t="s">
        <v>220</v>
      </c>
      <c r="E1663" s="8"/>
      <c r="F1663" s="24" t="s">
        <v>801</v>
      </c>
      <c r="G1663" s="14">
        <f t="shared" si="661"/>
        <v>602</v>
      </c>
      <c r="H1663" s="14">
        <f t="shared" si="661"/>
        <v>582.20000000000005</v>
      </c>
      <c r="I1663" s="14">
        <f t="shared" si="661"/>
        <v>544.4</v>
      </c>
      <c r="J1663" s="14">
        <f t="shared" si="661"/>
        <v>0</v>
      </c>
    </row>
    <row r="1664" spans="1:10" ht="47.25" x14ac:dyDescent="0.25">
      <c r="A1664" s="8" t="s">
        <v>68</v>
      </c>
      <c r="B1664" s="8" t="s">
        <v>30</v>
      </c>
      <c r="C1664" s="8" t="s">
        <v>37</v>
      </c>
      <c r="D1664" s="8" t="s">
        <v>235</v>
      </c>
      <c r="E1664" s="8"/>
      <c r="F1664" s="18" t="s">
        <v>804</v>
      </c>
      <c r="G1664" s="14">
        <f t="shared" si="661"/>
        <v>602</v>
      </c>
      <c r="H1664" s="14">
        <f t="shared" si="661"/>
        <v>582.20000000000005</v>
      </c>
      <c r="I1664" s="14">
        <f t="shared" si="661"/>
        <v>544.4</v>
      </c>
      <c r="J1664" s="14">
        <f t="shared" si="661"/>
        <v>0</v>
      </c>
    </row>
    <row r="1665" spans="1:10" ht="31.5" x14ac:dyDescent="0.25">
      <c r="A1665" s="8" t="s">
        <v>68</v>
      </c>
      <c r="B1665" s="8" t="s">
        <v>30</v>
      </c>
      <c r="C1665" s="8" t="s">
        <v>37</v>
      </c>
      <c r="D1665" s="8" t="s">
        <v>235</v>
      </c>
      <c r="E1665" s="8" t="s">
        <v>161</v>
      </c>
      <c r="F1665" s="24" t="s">
        <v>539</v>
      </c>
      <c r="G1665" s="14">
        <f t="shared" si="661"/>
        <v>602</v>
      </c>
      <c r="H1665" s="14">
        <f t="shared" si="661"/>
        <v>582.20000000000005</v>
      </c>
      <c r="I1665" s="14">
        <f t="shared" si="661"/>
        <v>544.4</v>
      </c>
      <c r="J1665" s="14">
        <f t="shared" si="661"/>
        <v>0</v>
      </c>
    </row>
    <row r="1666" spans="1:10" ht="31.5" x14ac:dyDescent="0.25">
      <c r="A1666" s="8" t="s">
        <v>68</v>
      </c>
      <c r="B1666" s="8" t="s">
        <v>30</v>
      </c>
      <c r="C1666" s="8" t="s">
        <v>37</v>
      </c>
      <c r="D1666" s="8" t="s">
        <v>235</v>
      </c>
      <c r="E1666" s="8" t="s">
        <v>162</v>
      </c>
      <c r="F1666" s="24" t="s">
        <v>540</v>
      </c>
      <c r="G1666" s="14">
        <v>602</v>
      </c>
      <c r="H1666" s="14">
        <v>582.20000000000005</v>
      </c>
      <c r="I1666" s="14">
        <v>544.4</v>
      </c>
      <c r="J1666" s="14"/>
    </row>
    <row r="1667" spans="1:10" ht="31.5" x14ac:dyDescent="0.25">
      <c r="A1667" s="11" t="s">
        <v>68</v>
      </c>
      <c r="B1667" s="11" t="s">
        <v>30</v>
      </c>
      <c r="C1667" s="11" t="s">
        <v>50</v>
      </c>
      <c r="D1667" s="11"/>
      <c r="E1667" s="11"/>
      <c r="F1667" s="7" t="s">
        <v>62</v>
      </c>
      <c r="G1667" s="16">
        <f t="shared" ref="G1667:J1667" si="662">G1668+G1674</f>
        <v>334</v>
      </c>
      <c r="H1667" s="16">
        <f t="shared" si="662"/>
        <v>420.2</v>
      </c>
      <c r="I1667" s="16">
        <f t="shared" si="662"/>
        <v>420.2</v>
      </c>
      <c r="J1667" s="16">
        <f t="shared" si="662"/>
        <v>0</v>
      </c>
    </row>
    <row r="1668" spans="1:10" ht="31.5" x14ac:dyDescent="0.25">
      <c r="A1668" s="8" t="s">
        <v>68</v>
      </c>
      <c r="B1668" s="8" t="s">
        <v>30</v>
      </c>
      <c r="C1668" s="8" t="s">
        <v>50</v>
      </c>
      <c r="D1668" s="8" t="s">
        <v>166</v>
      </c>
      <c r="E1668" s="30"/>
      <c r="F1668" s="13" t="s">
        <v>680</v>
      </c>
      <c r="G1668" s="14">
        <f t="shared" ref="G1668:J1672" si="663">G1669</f>
        <v>248</v>
      </c>
      <c r="H1668" s="14">
        <f t="shared" si="663"/>
        <v>248</v>
      </c>
      <c r="I1668" s="14">
        <f t="shared" si="663"/>
        <v>248</v>
      </c>
      <c r="J1668" s="14">
        <f t="shared" si="663"/>
        <v>0</v>
      </c>
    </row>
    <row r="1669" spans="1:10" ht="47.25" x14ac:dyDescent="0.25">
      <c r="A1669" s="8" t="s">
        <v>68</v>
      </c>
      <c r="B1669" s="8" t="s">
        <v>30</v>
      </c>
      <c r="C1669" s="8" t="s">
        <v>50</v>
      </c>
      <c r="D1669" s="8" t="s">
        <v>223</v>
      </c>
      <c r="E1669" s="30"/>
      <c r="F1669" s="13" t="s">
        <v>681</v>
      </c>
      <c r="G1669" s="14">
        <f t="shared" si="663"/>
        <v>248</v>
      </c>
      <c r="H1669" s="14">
        <f t="shared" si="663"/>
        <v>248</v>
      </c>
      <c r="I1669" s="14">
        <f t="shared" si="663"/>
        <v>248</v>
      </c>
      <c r="J1669" s="14">
        <f t="shared" si="663"/>
        <v>0</v>
      </c>
    </row>
    <row r="1670" spans="1:10" ht="47.25" x14ac:dyDescent="0.25">
      <c r="A1670" s="8" t="s">
        <v>68</v>
      </c>
      <c r="B1670" s="8" t="s">
        <v>30</v>
      </c>
      <c r="C1670" s="8" t="s">
        <v>50</v>
      </c>
      <c r="D1670" s="8" t="s">
        <v>224</v>
      </c>
      <c r="E1670" s="30"/>
      <c r="F1670" s="18" t="s">
        <v>1025</v>
      </c>
      <c r="G1670" s="14">
        <f t="shared" si="663"/>
        <v>248</v>
      </c>
      <c r="H1670" s="14">
        <f t="shared" si="663"/>
        <v>248</v>
      </c>
      <c r="I1670" s="14">
        <f t="shared" si="663"/>
        <v>248</v>
      </c>
      <c r="J1670" s="14">
        <f t="shared" si="663"/>
        <v>0</v>
      </c>
    </row>
    <row r="1671" spans="1:10" ht="31.5" x14ac:dyDescent="0.25">
      <c r="A1671" s="8" t="s">
        <v>68</v>
      </c>
      <c r="B1671" s="8" t="s">
        <v>30</v>
      </c>
      <c r="C1671" s="8" t="s">
        <v>50</v>
      </c>
      <c r="D1671" s="8" t="s">
        <v>225</v>
      </c>
      <c r="E1671" s="30"/>
      <c r="F1671" s="13" t="s">
        <v>683</v>
      </c>
      <c r="G1671" s="14">
        <f t="shared" si="663"/>
        <v>248</v>
      </c>
      <c r="H1671" s="14">
        <f t="shared" si="663"/>
        <v>248</v>
      </c>
      <c r="I1671" s="14">
        <f t="shared" si="663"/>
        <v>248</v>
      </c>
      <c r="J1671" s="14">
        <f t="shared" si="663"/>
        <v>0</v>
      </c>
    </row>
    <row r="1672" spans="1:10" ht="31.5" x14ac:dyDescent="0.25">
      <c r="A1672" s="8" t="s">
        <v>68</v>
      </c>
      <c r="B1672" s="8" t="s">
        <v>30</v>
      </c>
      <c r="C1672" s="8" t="s">
        <v>50</v>
      </c>
      <c r="D1672" s="8" t="s">
        <v>225</v>
      </c>
      <c r="E1672" s="30">
        <v>200</v>
      </c>
      <c r="F1672" s="24" t="s">
        <v>539</v>
      </c>
      <c r="G1672" s="14">
        <f t="shared" si="663"/>
        <v>248</v>
      </c>
      <c r="H1672" s="14">
        <f t="shared" si="663"/>
        <v>248</v>
      </c>
      <c r="I1672" s="14">
        <f t="shared" si="663"/>
        <v>248</v>
      </c>
      <c r="J1672" s="14">
        <f t="shared" si="663"/>
        <v>0</v>
      </c>
    </row>
    <row r="1673" spans="1:10" ht="31.5" x14ac:dyDescent="0.25">
      <c r="A1673" s="8" t="s">
        <v>68</v>
      </c>
      <c r="B1673" s="8" t="s">
        <v>30</v>
      </c>
      <c r="C1673" s="8" t="s">
        <v>50</v>
      </c>
      <c r="D1673" s="8" t="s">
        <v>225</v>
      </c>
      <c r="E1673" s="30">
        <v>240</v>
      </c>
      <c r="F1673" s="24" t="s">
        <v>540</v>
      </c>
      <c r="G1673" s="14">
        <v>248</v>
      </c>
      <c r="H1673" s="14">
        <v>248</v>
      </c>
      <c r="I1673" s="14">
        <v>248</v>
      </c>
      <c r="J1673" s="14"/>
    </row>
    <row r="1674" spans="1:10" ht="47.25" x14ac:dyDescent="0.25">
      <c r="A1674" s="8" t="s">
        <v>68</v>
      </c>
      <c r="B1674" s="8" t="s">
        <v>30</v>
      </c>
      <c r="C1674" s="8" t="s">
        <v>50</v>
      </c>
      <c r="D1674" s="8" t="s">
        <v>163</v>
      </c>
      <c r="E1674" s="30"/>
      <c r="F1674" s="18" t="s">
        <v>686</v>
      </c>
      <c r="G1674" s="14">
        <f t="shared" ref="G1674:J1678" si="664">G1675</f>
        <v>86</v>
      </c>
      <c r="H1674" s="14">
        <f t="shared" si="664"/>
        <v>172.2</v>
      </c>
      <c r="I1674" s="14">
        <f t="shared" si="664"/>
        <v>172.2</v>
      </c>
      <c r="J1674" s="14">
        <f t="shared" si="664"/>
        <v>0</v>
      </c>
    </row>
    <row r="1675" spans="1:10" ht="31.5" x14ac:dyDescent="0.25">
      <c r="A1675" s="8" t="s">
        <v>68</v>
      </c>
      <c r="B1675" s="8" t="s">
        <v>30</v>
      </c>
      <c r="C1675" s="8" t="s">
        <v>50</v>
      </c>
      <c r="D1675" s="8" t="s">
        <v>226</v>
      </c>
      <c r="E1675" s="30"/>
      <c r="F1675" s="13" t="s">
        <v>690</v>
      </c>
      <c r="G1675" s="14">
        <f>G1676</f>
        <v>86</v>
      </c>
      <c r="H1675" s="14">
        <f t="shared" si="664"/>
        <v>172.2</v>
      </c>
      <c r="I1675" s="14">
        <f t="shared" si="664"/>
        <v>172.2</v>
      </c>
      <c r="J1675" s="14">
        <f t="shared" si="664"/>
        <v>0</v>
      </c>
    </row>
    <row r="1676" spans="1:10" ht="47.25" x14ac:dyDescent="0.25">
      <c r="A1676" s="8" t="s">
        <v>68</v>
      </c>
      <c r="B1676" s="8" t="s">
        <v>30</v>
      </c>
      <c r="C1676" s="8" t="s">
        <v>50</v>
      </c>
      <c r="D1676" s="8" t="s">
        <v>227</v>
      </c>
      <c r="E1676" s="30"/>
      <c r="F1676" s="13" t="s">
        <v>1159</v>
      </c>
      <c r="G1676" s="14">
        <f t="shared" si="664"/>
        <v>86</v>
      </c>
      <c r="H1676" s="14">
        <f t="shared" si="664"/>
        <v>172.2</v>
      </c>
      <c r="I1676" s="14">
        <f t="shared" si="664"/>
        <v>172.2</v>
      </c>
      <c r="J1676" s="14">
        <f t="shared" si="664"/>
        <v>0</v>
      </c>
    </row>
    <row r="1677" spans="1:10" ht="63" x14ac:dyDescent="0.25">
      <c r="A1677" s="8" t="s">
        <v>68</v>
      </c>
      <c r="B1677" s="8" t="s">
        <v>30</v>
      </c>
      <c r="C1677" s="8" t="s">
        <v>50</v>
      </c>
      <c r="D1677" s="8" t="s">
        <v>228</v>
      </c>
      <c r="E1677" s="30"/>
      <c r="F1677" s="18" t="s">
        <v>1160</v>
      </c>
      <c r="G1677" s="14">
        <f t="shared" si="664"/>
        <v>86</v>
      </c>
      <c r="H1677" s="14">
        <f t="shared" si="664"/>
        <v>172.2</v>
      </c>
      <c r="I1677" s="14">
        <f t="shared" si="664"/>
        <v>172.2</v>
      </c>
      <c r="J1677" s="14">
        <f t="shared" si="664"/>
        <v>0</v>
      </c>
    </row>
    <row r="1678" spans="1:10" ht="31.5" x14ac:dyDescent="0.25">
      <c r="A1678" s="8" t="s">
        <v>68</v>
      </c>
      <c r="B1678" s="8" t="s">
        <v>30</v>
      </c>
      <c r="C1678" s="8" t="s">
        <v>50</v>
      </c>
      <c r="D1678" s="8" t="s">
        <v>228</v>
      </c>
      <c r="E1678" s="30">
        <v>200</v>
      </c>
      <c r="F1678" s="24" t="s">
        <v>539</v>
      </c>
      <c r="G1678" s="14">
        <f t="shared" si="664"/>
        <v>86</v>
      </c>
      <c r="H1678" s="14">
        <f t="shared" si="664"/>
        <v>172.2</v>
      </c>
      <c r="I1678" s="14">
        <f t="shared" si="664"/>
        <v>172.2</v>
      </c>
      <c r="J1678" s="14">
        <f t="shared" si="664"/>
        <v>0</v>
      </c>
    </row>
    <row r="1679" spans="1:10" ht="31.5" x14ac:dyDescent="0.25">
      <c r="A1679" s="8" t="s">
        <v>68</v>
      </c>
      <c r="B1679" s="8" t="s">
        <v>30</v>
      </c>
      <c r="C1679" s="8" t="s">
        <v>50</v>
      </c>
      <c r="D1679" s="8" t="s">
        <v>228</v>
      </c>
      <c r="E1679" s="30">
        <v>240</v>
      </c>
      <c r="F1679" s="24" t="s">
        <v>540</v>
      </c>
      <c r="G1679" s="14">
        <v>86</v>
      </c>
      <c r="H1679" s="14">
        <v>172.2</v>
      </c>
      <c r="I1679" s="14">
        <v>172.2</v>
      </c>
      <c r="J1679" s="14"/>
    </row>
    <row r="1680" spans="1:10" s="3" customFormat="1" x14ac:dyDescent="0.25">
      <c r="A1680" s="10" t="s">
        <v>68</v>
      </c>
      <c r="B1680" s="10" t="s">
        <v>24</v>
      </c>
      <c r="C1680" s="10"/>
      <c r="D1680" s="10"/>
      <c r="E1680" s="10"/>
      <c r="F1680" s="5" t="s">
        <v>27</v>
      </c>
      <c r="G1680" s="15">
        <f>G1681+G1708</f>
        <v>198620.50000000003</v>
      </c>
      <c r="H1680" s="15">
        <f>H1681+H1708</f>
        <v>163809.60000000001</v>
      </c>
      <c r="I1680" s="15">
        <f>I1681+I1708</f>
        <v>164432.5</v>
      </c>
      <c r="J1680" s="15">
        <f>J1681+J1708</f>
        <v>0</v>
      </c>
    </row>
    <row r="1681" spans="1:10" s="9" customFormat="1" x14ac:dyDescent="0.25">
      <c r="A1681" s="11" t="s">
        <v>68</v>
      </c>
      <c r="B1681" s="11" t="s">
        <v>24</v>
      </c>
      <c r="C1681" s="11" t="s">
        <v>37</v>
      </c>
      <c r="D1681" s="11"/>
      <c r="E1681" s="11"/>
      <c r="F1681" s="7" t="s">
        <v>60</v>
      </c>
      <c r="G1681" s="16">
        <f>G1682+G1691+G1696+G1702</f>
        <v>196156.80000000002</v>
      </c>
      <c r="H1681" s="16">
        <f t="shared" ref="H1681:J1681" si="665">H1682+H1691+H1696+H1702</f>
        <v>160929</v>
      </c>
      <c r="I1681" s="16">
        <f t="shared" si="665"/>
        <v>160929</v>
      </c>
      <c r="J1681" s="16">
        <f t="shared" si="665"/>
        <v>0</v>
      </c>
    </row>
    <row r="1682" spans="1:10" ht="31.5" x14ac:dyDescent="0.25">
      <c r="A1682" s="8" t="s">
        <v>68</v>
      </c>
      <c r="B1682" s="8" t="s">
        <v>24</v>
      </c>
      <c r="C1682" s="8" t="s">
        <v>37</v>
      </c>
      <c r="D1682" s="8" t="s">
        <v>136</v>
      </c>
      <c r="E1682" s="30"/>
      <c r="F1682" s="13" t="s">
        <v>650</v>
      </c>
      <c r="G1682" s="14">
        <f t="shared" ref="G1682:J1683" si="666">G1683</f>
        <v>192953.30000000002</v>
      </c>
      <c r="H1682" s="14">
        <f t="shared" si="666"/>
        <v>157725.5</v>
      </c>
      <c r="I1682" s="14">
        <f t="shared" si="666"/>
        <v>157725.5</v>
      </c>
      <c r="J1682" s="14">
        <f t="shared" si="666"/>
        <v>0</v>
      </c>
    </row>
    <row r="1683" spans="1:10" ht="31.5" x14ac:dyDescent="0.25">
      <c r="A1683" s="8" t="s">
        <v>68</v>
      </c>
      <c r="B1683" s="8" t="s">
        <v>24</v>
      </c>
      <c r="C1683" s="8" t="s">
        <v>37</v>
      </c>
      <c r="D1683" s="8" t="s">
        <v>137</v>
      </c>
      <c r="E1683" s="30"/>
      <c r="F1683" s="13" t="s">
        <v>651</v>
      </c>
      <c r="G1683" s="14">
        <f>G1684</f>
        <v>192953.30000000002</v>
      </c>
      <c r="H1683" s="14">
        <f t="shared" si="666"/>
        <v>157725.5</v>
      </c>
      <c r="I1683" s="14">
        <f t="shared" si="666"/>
        <v>157725.5</v>
      </c>
      <c r="J1683" s="14">
        <f t="shared" si="666"/>
        <v>0</v>
      </c>
    </row>
    <row r="1684" spans="1:10" ht="47.25" x14ac:dyDescent="0.25">
      <c r="A1684" s="8" t="s">
        <v>68</v>
      </c>
      <c r="B1684" s="8" t="s">
        <v>24</v>
      </c>
      <c r="C1684" s="8" t="s">
        <v>37</v>
      </c>
      <c r="D1684" s="8" t="s">
        <v>138</v>
      </c>
      <c r="E1684" s="30"/>
      <c r="F1684" s="18" t="s">
        <v>1007</v>
      </c>
      <c r="G1684" s="14">
        <f>G1685+G1688</f>
        <v>192953.30000000002</v>
      </c>
      <c r="H1684" s="14">
        <f t="shared" ref="H1684:J1684" si="667">H1685+H1688</f>
        <v>157725.5</v>
      </c>
      <c r="I1684" s="14">
        <f t="shared" si="667"/>
        <v>157725.5</v>
      </c>
      <c r="J1684" s="14">
        <f t="shared" si="667"/>
        <v>0</v>
      </c>
    </row>
    <row r="1685" spans="1:10" x14ac:dyDescent="0.25">
      <c r="A1685" s="8" t="s">
        <v>68</v>
      </c>
      <c r="B1685" s="8" t="s">
        <v>24</v>
      </c>
      <c r="C1685" s="8" t="s">
        <v>37</v>
      </c>
      <c r="D1685" s="8" t="s">
        <v>915</v>
      </c>
      <c r="E1685" s="30"/>
      <c r="F1685" s="24" t="s">
        <v>1062</v>
      </c>
      <c r="G1685" s="14">
        <f>G1686</f>
        <v>188209.2</v>
      </c>
      <c r="H1685" s="14">
        <f t="shared" ref="H1685:J1686" si="668">H1686</f>
        <v>154839.4</v>
      </c>
      <c r="I1685" s="14">
        <f t="shared" si="668"/>
        <v>154839.4</v>
      </c>
      <c r="J1685" s="14">
        <f t="shared" si="668"/>
        <v>0</v>
      </c>
    </row>
    <row r="1686" spans="1:10" ht="31.5" x14ac:dyDescent="0.25">
      <c r="A1686" s="8" t="s">
        <v>68</v>
      </c>
      <c r="B1686" s="8" t="s">
        <v>24</v>
      </c>
      <c r="C1686" s="8" t="s">
        <v>37</v>
      </c>
      <c r="D1686" s="8" t="s">
        <v>915</v>
      </c>
      <c r="E1686" s="30">
        <v>200</v>
      </c>
      <c r="F1686" s="24" t="s">
        <v>539</v>
      </c>
      <c r="G1686" s="14">
        <f>G1687</f>
        <v>188209.2</v>
      </c>
      <c r="H1686" s="14">
        <f t="shared" si="668"/>
        <v>154839.4</v>
      </c>
      <c r="I1686" s="14">
        <f t="shared" si="668"/>
        <v>154839.4</v>
      </c>
      <c r="J1686" s="14">
        <f t="shared" si="668"/>
        <v>0</v>
      </c>
    </row>
    <row r="1687" spans="1:10" ht="31.5" x14ac:dyDescent="0.25">
      <c r="A1687" s="8" t="s">
        <v>68</v>
      </c>
      <c r="B1687" s="8" t="s">
        <v>24</v>
      </c>
      <c r="C1687" s="8" t="s">
        <v>37</v>
      </c>
      <c r="D1687" s="8" t="s">
        <v>915</v>
      </c>
      <c r="E1687" s="30">
        <v>240</v>
      </c>
      <c r="F1687" s="24" t="s">
        <v>540</v>
      </c>
      <c r="G1687" s="14">
        <v>188209.2</v>
      </c>
      <c r="H1687" s="14">
        <v>154839.4</v>
      </c>
      <c r="I1687" s="14">
        <v>154839.4</v>
      </c>
      <c r="J1687" s="14"/>
    </row>
    <row r="1688" spans="1:10" x14ac:dyDescent="0.25">
      <c r="A1688" s="8" t="s">
        <v>68</v>
      </c>
      <c r="B1688" s="8" t="s">
        <v>24</v>
      </c>
      <c r="C1688" s="8" t="s">
        <v>37</v>
      </c>
      <c r="D1688" s="8" t="s">
        <v>916</v>
      </c>
      <c r="E1688" s="30"/>
      <c r="F1688" s="24" t="s">
        <v>1064</v>
      </c>
      <c r="G1688" s="14">
        <f>G1689</f>
        <v>4744.1000000000004</v>
      </c>
      <c r="H1688" s="14">
        <f t="shared" ref="H1688:J1689" si="669">H1689</f>
        <v>2886.1</v>
      </c>
      <c r="I1688" s="14">
        <f t="shared" si="669"/>
        <v>2886.1</v>
      </c>
      <c r="J1688" s="14">
        <f t="shared" si="669"/>
        <v>0</v>
      </c>
    </row>
    <row r="1689" spans="1:10" ht="31.5" x14ac:dyDescent="0.25">
      <c r="A1689" s="8" t="s">
        <v>68</v>
      </c>
      <c r="B1689" s="8" t="s">
        <v>24</v>
      </c>
      <c r="C1689" s="8" t="s">
        <v>37</v>
      </c>
      <c r="D1689" s="8" t="s">
        <v>916</v>
      </c>
      <c r="E1689" s="30">
        <v>200</v>
      </c>
      <c r="F1689" s="24" t="s">
        <v>539</v>
      </c>
      <c r="G1689" s="14">
        <f>G1690</f>
        <v>4744.1000000000004</v>
      </c>
      <c r="H1689" s="14">
        <f t="shared" si="669"/>
        <v>2886.1</v>
      </c>
      <c r="I1689" s="14">
        <f t="shared" si="669"/>
        <v>2886.1</v>
      </c>
      <c r="J1689" s="14">
        <f t="shared" si="669"/>
        <v>0</v>
      </c>
    </row>
    <row r="1690" spans="1:10" ht="31.5" x14ac:dyDescent="0.25">
      <c r="A1690" s="8" t="s">
        <v>68</v>
      </c>
      <c r="B1690" s="8" t="s">
        <v>24</v>
      </c>
      <c r="C1690" s="8" t="s">
        <v>37</v>
      </c>
      <c r="D1690" s="8" t="s">
        <v>916</v>
      </c>
      <c r="E1690" s="30">
        <v>240</v>
      </c>
      <c r="F1690" s="24" t="s">
        <v>540</v>
      </c>
      <c r="G1690" s="14">
        <v>4744.1000000000004</v>
      </c>
      <c r="H1690" s="14">
        <v>2886.1</v>
      </c>
      <c r="I1690" s="14">
        <v>2886.1</v>
      </c>
      <c r="J1690" s="14"/>
    </row>
    <row r="1691" spans="1:10" ht="63" x14ac:dyDescent="0.25">
      <c r="A1691" s="8" t="s">
        <v>68</v>
      </c>
      <c r="B1691" s="8" t="s">
        <v>24</v>
      </c>
      <c r="C1691" s="8" t="s">
        <v>37</v>
      </c>
      <c r="D1691" s="8" t="s">
        <v>139</v>
      </c>
      <c r="E1691" s="30"/>
      <c r="F1691" s="13" t="s">
        <v>658</v>
      </c>
      <c r="G1691" s="14">
        <f t="shared" ref="G1691:J1694" si="670">G1692</f>
        <v>167</v>
      </c>
      <c r="H1691" s="14">
        <f t="shared" si="670"/>
        <v>167</v>
      </c>
      <c r="I1691" s="14">
        <f t="shared" si="670"/>
        <v>167</v>
      </c>
      <c r="J1691" s="14">
        <f t="shared" si="670"/>
        <v>0</v>
      </c>
    </row>
    <row r="1692" spans="1:10" ht="31.5" x14ac:dyDescent="0.25">
      <c r="A1692" s="8" t="s">
        <v>68</v>
      </c>
      <c r="B1692" s="8" t="s">
        <v>24</v>
      </c>
      <c r="C1692" s="8" t="s">
        <v>37</v>
      </c>
      <c r="D1692" s="8" t="s">
        <v>140</v>
      </c>
      <c r="E1692" s="30"/>
      <c r="F1692" s="13" t="s">
        <v>659</v>
      </c>
      <c r="G1692" s="14">
        <f t="shared" si="670"/>
        <v>167</v>
      </c>
      <c r="H1692" s="14">
        <f t="shared" si="670"/>
        <v>167</v>
      </c>
      <c r="I1692" s="14">
        <f t="shared" si="670"/>
        <v>167</v>
      </c>
      <c r="J1692" s="14">
        <f t="shared" si="670"/>
        <v>0</v>
      </c>
    </row>
    <row r="1693" spans="1:10" ht="47.25" x14ac:dyDescent="0.25">
      <c r="A1693" s="8" t="s">
        <v>68</v>
      </c>
      <c r="B1693" s="8" t="s">
        <v>24</v>
      </c>
      <c r="C1693" s="8" t="s">
        <v>37</v>
      </c>
      <c r="D1693" s="8" t="s">
        <v>424</v>
      </c>
      <c r="E1693" s="30"/>
      <c r="F1693" s="18" t="s">
        <v>1124</v>
      </c>
      <c r="G1693" s="14">
        <f t="shared" si="670"/>
        <v>167</v>
      </c>
      <c r="H1693" s="14">
        <f t="shared" si="670"/>
        <v>167</v>
      </c>
      <c r="I1693" s="14">
        <f t="shared" si="670"/>
        <v>167</v>
      </c>
      <c r="J1693" s="14">
        <f t="shared" si="670"/>
        <v>0</v>
      </c>
    </row>
    <row r="1694" spans="1:10" ht="31.5" x14ac:dyDescent="0.25">
      <c r="A1694" s="8" t="s">
        <v>68</v>
      </c>
      <c r="B1694" s="8" t="s">
        <v>24</v>
      </c>
      <c r="C1694" s="8" t="s">
        <v>37</v>
      </c>
      <c r="D1694" s="8" t="s">
        <v>424</v>
      </c>
      <c r="E1694" s="30">
        <v>200</v>
      </c>
      <c r="F1694" s="24" t="s">
        <v>539</v>
      </c>
      <c r="G1694" s="14">
        <f t="shared" si="670"/>
        <v>167</v>
      </c>
      <c r="H1694" s="14">
        <f t="shared" si="670"/>
        <v>167</v>
      </c>
      <c r="I1694" s="14">
        <f t="shared" si="670"/>
        <v>167</v>
      </c>
      <c r="J1694" s="14">
        <f t="shared" si="670"/>
        <v>0</v>
      </c>
    </row>
    <row r="1695" spans="1:10" ht="31.5" x14ac:dyDescent="0.25">
      <c r="A1695" s="8" t="s">
        <v>68</v>
      </c>
      <c r="B1695" s="8" t="s">
        <v>24</v>
      </c>
      <c r="C1695" s="8" t="s">
        <v>37</v>
      </c>
      <c r="D1695" s="8" t="s">
        <v>424</v>
      </c>
      <c r="E1695" s="30">
        <v>240</v>
      </c>
      <c r="F1695" s="24" t="s">
        <v>540</v>
      </c>
      <c r="G1695" s="14">
        <v>167</v>
      </c>
      <c r="H1695" s="14">
        <v>167</v>
      </c>
      <c r="I1695" s="14">
        <v>167</v>
      </c>
      <c r="J1695" s="14"/>
    </row>
    <row r="1696" spans="1:10" ht="63" x14ac:dyDescent="0.25">
      <c r="A1696" s="8" t="s">
        <v>68</v>
      </c>
      <c r="B1696" s="8" t="s">
        <v>24</v>
      </c>
      <c r="C1696" s="8" t="s">
        <v>37</v>
      </c>
      <c r="D1696" s="8" t="s">
        <v>142</v>
      </c>
      <c r="E1696" s="30"/>
      <c r="F1696" s="18" t="s">
        <v>1125</v>
      </c>
      <c r="G1696" s="14">
        <f t="shared" ref="G1696:J1700" si="671">G1697</f>
        <v>3036.5</v>
      </c>
      <c r="H1696" s="14">
        <f t="shared" si="671"/>
        <v>3036.5</v>
      </c>
      <c r="I1696" s="14">
        <f t="shared" si="671"/>
        <v>3036.5</v>
      </c>
      <c r="J1696" s="14">
        <f t="shared" si="671"/>
        <v>0</v>
      </c>
    </row>
    <row r="1697" spans="1:11" ht="47.25" x14ac:dyDescent="0.25">
      <c r="A1697" s="8" t="s">
        <v>68</v>
      </c>
      <c r="B1697" s="8" t="s">
        <v>24</v>
      </c>
      <c r="C1697" s="8" t="s">
        <v>37</v>
      </c>
      <c r="D1697" s="8" t="s">
        <v>143</v>
      </c>
      <c r="E1697" s="30"/>
      <c r="F1697" s="18" t="s">
        <v>1156</v>
      </c>
      <c r="G1697" s="14">
        <f t="shared" si="671"/>
        <v>3036.5</v>
      </c>
      <c r="H1697" s="14">
        <f t="shared" si="671"/>
        <v>3036.5</v>
      </c>
      <c r="I1697" s="14">
        <f t="shared" si="671"/>
        <v>3036.5</v>
      </c>
      <c r="J1697" s="14">
        <f t="shared" si="671"/>
        <v>0</v>
      </c>
    </row>
    <row r="1698" spans="1:11" ht="63" x14ac:dyDescent="0.25">
      <c r="A1698" s="8" t="s">
        <v>68</v>
      </c>
      <c r="B1698" s="8" t="s">
        <v>24</v>
      </c>
      <c r="C1698" s="8" t="s">
        <v>37</v>
      </c>
      <c r="D1698" s="8" t="s">
        <v>144</v>
      </c>
      <c r="E1698" s="30"/>
      <c r="F1698" s="13" t="s">
        <v>678</v>
      </c>
      <c r="G1698" s="14">
        <f t="shared" si="671"/>
        <v>3036.5</v>
      </c>
      <c r="H1698" s="14">
        <f t="shared" si="671"/>
        <v>3036.5</v>
      </c>
      <c r="I1698" s="14">
        <f t="shared" si="671"/>
        <v>3036.5</v>
      </c>
      <c r="J1698" s="14">
        <f t="shared" si="671"/>
        <v>0</v>
      </c>
    </row>
    <row r="1699" spans="1:11" x14ac:dyDescent="0.25">
      <c r="A1699" s="8" t="s">
        <v>68</v>
      </c>
      <c r="B1699" s="8" t="s">
        <v>24</v>
      </c>
      <c r="C1699" s="8" t="s">
        <v>37</v>
      </c>
      <c r="D1699" s="8" t="s">
        <v>145</v>
      </c>
      <c r="E1699" s="30"/>
      <c r="F1699" s="13" t="s">
        <v>679</v>
      </c>
      <c r="G1699" s="14">
        <f t="shared" si="671"/>
        <v>3036.5</v>
      </c>
      <c r="H1699" s="14">
        <f t="shared" si="671"/>
        <v>3036.5</v>
      </c>
      <c r="I1699" s="14">
        <f t="shared" si="671"/>
        <v>3036.5</v>
      </c>
      <c r="J1699" s="14">
        <f t="shared" si="671"/>
        <v>0</v>
      </c>
    </row>
    <row r="1700" spans="1:11" ht="31.5" x14ac:dyDescent="0.25">
      <c r="A1700" s="8" t="s">
        <v>68</v>
      </c>
      <c r="B1700" s="8" t="s">
        <v>24</v>
      </c>
      <c r="C1700" s="8" t="s">
        <v>37</v>
      </c>
      <c r="D1700" s="8" t="s">
        <v>145</v>
      </c>
      <c r="E1700" s="30">
        <v>200</v>
      </c>
      <c r="F1700" s="24" t="s">
        <v>539</v>
      </c>
      <c r="G1700" s="14">
        <f t="shared" si="671"/>
        <v>3036.5</v>
      </c>
      <c r="H1700" s="14">
        <f t="shared" si="671"/>
        <v>3036.5</v>
      </c>
      <c r="I1700" s="14">
        <f t="shared" si="671"/>
        <v>3036.5</v>
      </c>
      <c r="J1700" s="14">
        <f t="shared" si="671"/>
        <v>0</v>
      </c>
    </row>
    <row r="1701" spans="1:11" ht="31.5" x14ac:dyDescent="0.25">
      <c r="A1701" s="8" t="s">
        <v>68</v>
      </c>
      <c r="B1701" s="8" t="s">
        <v>24</v>
      </c>
      <c r="C1701" s="8" t="s">
        <v>37</v>
      </c>
      <c r="D1701" s="8" t="s">
        <v>145</v>
      </c>
      <c r="E1701" s="30">
        <v>240</v>
      </c>
      <c r="F1701" s="24" t="s">
        <v>540</v>
      </c>
      <c r="G1701" s="14">
        <v>3036.5</v>
      </c>
      <c r="H1701" s="14">
        <v>3036.5</v>
      </c>
      <c r="I1701" s="14">
        <v>3036.5</v>
      </c>
      <c r="J1701" s="14"/>
    </row>
    <row r="1702" spans="1:11" ht="31.5" hidden="1" x14ac:dyDescent="0.25">
      <c r="A1702" s="8" t="s">
        <v>68</v>
      </c>
      <c r="B1702" s="8" t="s">
        <v>24</v>
      </c>
      <c r="C1702" s="8" t="s">
        <v>37</v>
      </c>
      <c r="D1702" s="8" t="s">
        <v>149</v>
      </c>
      <c r="E1702" s="30"/>
      <c r="F1702" s="13" t="s">
        <v>707</v>
      </c>
      <c r="G1702" s="14">
        <f>G1703</f>
        <v>0</v>
      </c>
      <c r="H1702" s="14">
        <f t="shared" ref="H1702:J1706" si="672">H1703</f>
        <v>0</v>
      </c>
      <c r="I1702" s="14">
        <f t="shared" si="672"/>
        <v>0</v>
      </c>
      <c r="J1702" s="14">
        <f t="shared" si="672"/>
        <v>0</v>
      </c>
      <c r="K1702" s="2">
        <v>0</v>
      </c>
    </row>
    <row r="1703" spans="1:11" ht="47.25" hidden="1" x14ac:dyDescent="0.25">
      <c r="A1703" s="8" t="s">
        <v>68</v>
      </c>
      <c r="B1703" s="8" t="s">
        <v>24</v>
      </c>
      <c r="C1703" s="8" t="s">
        <v>37</v>
      </c>
      <c r="D1703" s="8" t="s">
        <v>150</v>
      </c>
      <c r="E1703" s="30"/>
      <c r="F1703" s="13" t="s">
        <v>722</v>
      </c>
      <c r="G1703" s="14">
        <f>G1704</f>
        <v>0</v>
      </c>
      <c r="H1703" s="14">
        <f t="shared" si="672"/>
        <v>0</v>
      </c>
      <c r="I1703" s="14">
        <f t="shared" si="672"/>
        <v>0</v>
      </c>
      <c r="J1703" s="14">
        <f t="shared" si="672"/>
        <v>0</v>
      </c>
      <c r="K1703" s="2">
        <v>0</v>
      </c>
    </row>
    <row r="1704" spans="1:11" ht="47.25" hidden="1" x14ac:dyDescent="0.25">
      <c r="A1704" s="8" t="s">
        <v>68</v>
      </c>
      <c r="B1704" s="8" t="s">
        <v>24</v>
      </c>
      <c r="C1704" s="8" t="s">
        <v>37</v>
      </c>
      <c r="D1704" s="8" t="s">
        <v>320</v>
      </c>
      <c r="E1704" s="30"/>
      <c r="F1704" s="18" t="s">
        <v>724</v>
      </c>
      <c r="G1704" s="14">
        <f>G1705</f>
        <v>0</v>
      </c>
      <c r="H1704" s="14">
        <f t="shared" si="672"/>
        <v>0</v>
      </c>
      <c r="I1704" s="14">
        <f t="shared" si="672"/>
        <v>0</v>
      </c>
      <c r="J1704" s="14">
        <f t="shared" si="672"/>
        <v>0</v>
      </c>
      <c r="K1704" s="2">
        <v>0</v>
      </c>
    </row>
    <row r="1705" spans="1:11" ht="31.5" hidden="1" x14ac:dyDescent="0.25">
      <c r="A1705" s="8" t="s">
        <v>68</v>
      </c>
      <c r="B1705" s="8" t="s">
        <v>24</v>
      </c>
      <c r="C1705" s="8" t="s">
        <v>37</v>
      </c>
      <c r="D1705" s="8" t="s">
        <v>917</v>
      </c>
      <c r="E1705" s="30"/>
      <c r="F1705" s="24" t="s">
        <v>1094</v>
      </c>
      <c r="G1705" s="14">
        <f>G1706</f>
        <v>0</v>
      </c>
      <c r="H1705" s="14">
        <f t="shared" si="672"/>
        <v>0</v>
      </c>
      <c r="I1705" s="14">
        <f t="shared" si="672"/>
        <v>0</v>
      </c>
      <c r="J1705" s="14">
        <f t="shared" si="672"/>
        <v>0</v>
      </c>
      <c r="K1705" s="2">
        <v>0</v>
      </c>
    </row>
    <row r="1706" spans="1:11" hidden="1" x14ac:dyDescent="0.25">
      <c r="A1706" s="8" t="s">
        <v>68</v>
      </c>
      <c r="B1706" s="8" t="s">
        <v>24</v>
      </c>
      <c r="C1706" s="8" t="s">
        <v>37</v>
      </c>
      <c r="D1706" s="8" t="s">
        <v>917</v>
      </c>
      <c r="E1706" s="30">
        <v>800</v>
      </c>
      <c r="F1706" s="24" t="s">
        <v>552</v>
      </c>
      <c r="G1706" s="14">
        <f>G1707</f>
        <v>0</v>
      </c>
      <c r="H1706" s="14">
        <f t="shared" si="672"/>
        <v>0</v>
      </c>
      <c r="I1706" s="14">
        <f t="shared" si="672"/>
        <v>0</v>
      </c>
      <c r="J1706" s="14">
        <f t="shared" si="672"/>
        <v>0</v>
      </c>
      <c r="K1706" s="2">
        <v>0</v>
      </c>
    </row>
    <row r="1707" spans="1:11" ht="63" hidden="1" x14ac:dyDescent="0.25">
      <c r="A1707" s="8" t="s">
        <v>68</v>
      </c>
      <c r="B1707" s="8" t="s">
        <v>24</v>
      </c>
      <c r="C1707" s="8" t="s">
        <v>37</v>
      </c>
      <c r="D1707" s="8" t="s">
        <v>917</v>
      </c>
      <c r="E1707" s="30">
        <v>810</v>
      </c>
      <c r="F1707" s="18" t="s">
        <v>560</v>
      </c>
      <c r="G1707" s="14"/>
      <c r="H1707" s="14"/>
      <c r="I1707" s="14"/>
      <c r="J1707" s="14"/>
      <c r="K1707" s="2">
        <v>0</v>
      </c>
    </row>
    <row r="1708" spans="1:11" s="9" customFormat="1" x14ac:dyDescent="0.25">
      <c r="A1708" s="11" t="s">
        <v>68</v>
      </c>
      <c r="B1708" s="11" t="s">
        <v>24</v>
      </c>
      <c r="C1708" s="11" t="s">
        <v>25</v>
      </c>
      <c r="D1708" s="11"/>
      <c r="E1708" s="11"/>
      <c r="F1708" s="7" t="s">
        <v>28</v>
      </c>
      <c r="G1708" s="16">
        <f>G1715+G1720+G1709+G1725</f>
        <v>2463.6999999999998</v>
      </c>
      <c r="H1708" s="16">
        <f t="shared" ref="H1708:J1708" si="673">H1715+H1720+H1709+H1725</f>
        <v>2880.6</v>
      </c>
      <c r="I1708" s="16">
        <f t="shared" si="673"/>
        <v>3503.5</v>
      </c>
      <c r="J1708" s="16">
        <f t="shared" si="673"/>
        <v>0</v>
      </c>
    </row>
    <row r="1709" spans="1:11" s="9" customFormat="1" ht="31.5" x14ac:dyDescent="0.25">
      <c r="A1709" s="8" t="s">
        <v>68</v>
      </c>
      <c r="B1709" s="8" t="s">
        <v>24</v>
      </c>
      <c r="C1709" s="8" t="s">
        <v>25</v>
      </c>
      <c r="D1709" s="8" t="s">
        <v>229</v>
      </c>
      <c r="E1709" s="8"/>
      <c r="F1709" s="18" t="s">
        <v>647</v>
      </c>
      <c r="G1709" s="14">
        <f t="shared" ref="G1709:J1713" si="674">G1710</f>
        <v>1940</v>
      </c>
      <c r="H1709" s="14">
        <f t="shared" si="674"/>
        <v>1734.2</v>
      </c>
      <c r="I1709" s="14">
        <f t="shared" si="674"/>
        <v>1734.2</v>
      </c>
      <c r="J1709" s="14">
        <f t="shared" si="674"/>
        <v>0</v>
      </c>
    </row>
    <row r="1710" spans="1:11" s="9" customFormat="1" ht="47.25" x14ac:dyDescent="0.25">
      <c r="A1710" s="8" t="s">
        <v>68</v>
      </c>
      <c r="B1710" s="8" t="s">
        <v>24</v>
      </c>
      <c r="C1710" s="8" t="s">
        <v>25</v>
      </c>
      <c r="D1710" s="8" t="s">
        <v>230</v>
      </c>
      <c r="E1710" s="8"/>
      <c r="F1710" s="18" t="s">
        <v>1004</v>
      </c>
      <c r="G1710" s="14">
        <f t="shared" si="674"/>
        <v>1940</v>
      </c>
      <c r="H1710" s="14">
        <f t="shared" si="674"/>
        <v>1734.2</v>
      </c>
      <c r="I1710" s="14">
        <f t="shared" si="674"/>
        <v>1734.2</v>
      </c>
      <c r="J1710" s="14">
        <f t="shared" si="674"/>
        <v>0</v>
      </c>
    </row>
    <row r="1711" spans="1:11" s="9" customFormat="1" ht="47.25" x14ac:dyDescent="0.25">
      <c r="A1711" s="8" t="s">
        <v>68</v>
      </c>
      <c r="B1711" s="8" t="s">
        <v>24</v>
      </c>
      <c r="C1711" s="8" t="s">
        <v>25</v>
      </c>
      <c r="D1711" s="8" t="s">
        <v>231</v>
      </c>
      <c r="E1711" s="8"/>
      <c r="F1711" s="18" t="s">
        <v>1006</v>
      </c>
      <c r="G1711" s="14">
        <f t="shared" si="674"/>
        <v>1940</v>
      </c>
      <c r="H1711" s="14">
        <f t="shared" si="674"/>
        <v>1734.2</v>
      </c>
      <c r="I1711" s="14">
        <f t="shared" si="674"/>
        <v>1734.2</v>
      </c>
      <c r="J1711" s="14">
        <f t="shared" si="674"/>
        <v>0</v>
      </c>
    </row>
    <row r="1712" spans="1:11" s="9" customFormat="1" ht="31.5" x14ac:dyDescent="0.25">
      <c r="A1712" s="8" t="s">
        <v>68</v>
      </c>
      <c r="B1712" s="8" t="s">
        <v>24</v>
      </c>
      <c r="C1712" s="8" t="s">
        <v>25</v>
      </c>
      <c r="D1712" s="8" t="s">
        <v>232</v>
      </c>
      <c r="E1712" s="8"/>
      <c r="F1712" s="18" t="s">
        <v>648</v>
      </c>
      <c r="G1712" s="14">
        <f t="shared" si="674"/>
        <v>1940</v>
      </c>
      <c r="H1712" s="14">
        <f t="shared" si="674"/>
        <v>1734.2</v>
      </c>
      <c r="I1712" s="14">
        <f t="shared" si="674"/>
        <v>1734.2</v>
      </c>
      <c r="J1712" s="14">
        <f t="shared" si="674"/>
        <v>0</v>
      </c>
    </row>
    <row r="1713" spans="1:10" s="9" customFormat="1" ht="31.5" x14ac:dyDescent="0.25">
      <c r="A1713" s="8" t="s">
        <v>68</v>
      </c>
      <c r="B1713" s="8" t="s">
        <v>24</v>
      </c>
      <c r="C1713" s="8" t="s">
        <v>25</v>
      </c>
      <c r="D1713" s="8" t="s">
        <v>232</v>
      </c>
      <c r="E1713" s="8" t="s">
        <v>161</v>
      </c>
      <c r="F1713" s="24" t="s">
        <v>539</v>
      </c>
      <c r="G1713" s="14">
        <f t="shared" si="674"/>
        <v>1940</v>
      </c>
      <c r="H1713" s="14">
        <f t="shared" si="674"/>
        <v>1734.2</v>
      </c>
      <c r="I1713" s="14">
        <f t="shared" si="674"/>
        <v>1734.2</v>
      </c>
      <c r="J1713" s="14">
        <f t="shared" si="674"/>
        <v>0</v>
      </c>
    </row>
    <row r="1714" spans="1:10" s="9" customFormat="1" ht="31.5" x14ac:dyDescent="0.25">
      <c r="A1714" s="8" t="s">
        <v>68</v>
      </c>
      <c r="B1714" s="8" t="s">
        <v>24</v>
      </c>
      <c r="C1714" s="8" t="s">
        <v>25</v>
      </c>
      <c r="D1714" s="8" t="s">
        <v>232</v>
      </c>
      <c r="E1714" s="8" t="s">
        <v>162</v>
      </c>
      <c r="F1714" s="24" t="s">
        <v>540</v>
      </c>
      <c r="G1714" s="14">
        <v>1940</v>
      </c>
      <c r="H1714" s="14">
        <v>1734.2</v>
      </c>
      <c r="I1714" s="14">
        <v>1734.2</v>
      </c>
      <c r="J1714" s="14"/>
    </row>
    <row r="1715" spans="1:10" ht="63" x14ac:dyDescent="0.25">
      <c r="A1715" s="8" t="s">
        <v>68</v>
      </c>
      <c r="B1715" s="8" t="s">
        <v>24</v>
      </c>
      <c r="C1715" s="8" t="s">
        <v>25</v>
      </c>
      <c r="D1715" s="8" t="s">
        <v>139</v>
      </c>
      <c r="E1715" s="8"/>
      <c r="F1715" s="13" t="s">
        <v>658</v>
      </c>
      <c r="G1715" s="14">
        <f t="shared" ref="G1715:J1718" si="675">G1716</f>
        <v>294.7</v>
      </c>
      <c r="H1715" s="14">
        <f t="shared" si="675"/>
        <v>294.7</v>
      </c>
      <c r="I1715" s="14">
        <f t="shared" si="675"/>
        <v>294.7</v>
      </c>
      <c r="J1715" s="14">
        <f t="shared" si="675"/>
        <v>0</v>
      </c>
    </row>
    <row r="1716" spans="1:10" ht="31.5" x14ac:dyDescent="0.25">
      <c r="A1716" s="8" t="s">
        <v>68</v>
      </c>
      <c r="B1716" s="8" t="s">
        <v>24</v>
      </c>
      <c r="C1716" s="8" t="s">
        <v>25</v>
      </c>
      <c r="D1716" s="8" t="s">
        <v>140</v>
      </c>
      <c r="E1716" s="8"/>
      <c r="F1716" s="13" t="s">
        <v>659</v>
      </c>
      <c r="G1716" s="14">
        <f t="shared" si="675"/>
        <v>294.7</v>
      </c>
      <c r="H1716" s="14">
        <f t="shared" si="675"/>
        <v>294.7</v>
      </c>
      <c r="I1716" s="14">
        <f t="shared" si="675"/>
        <v>294.7</v>
      </c>
      <c r="J1716" s="14">
        <f t="shared" si="675"/>
        <v>0</v>
      </c>
    </row>
    <row r="1717" spans="1:10" ht="47.25" x14ac:dyDescent="0.25">
      <c r="A1717" s="8" t="s">
        <v>68</v>
      </c>
      <c r="B1717" s="8" t="s">
        <v>24</v>
      </c>
      <c r="C1717" s="8" t="s">
        <v>25</v>
      </c>
      <c r="D1717" s="8" t="s">
        <v>141</v>
      </c>
      <c r="E1717" s="8"/>
      <c r="F1717" s="18" t="s">
        <v>1017</v>
      </c>
      <c r="G1717" s="14">
        <f t="shared" si="675"/>
        <v>294.7</v>
      </c>
      <c r="H1717" s="14">
        <f t="shared" si="675"/>
        <v>294.7</v>
      </c>
      <c r="I1717" s="14">
        <f t="shared" si="675"/>
        <v>294.7</v>
      </c>
      <c r="J1717" s="14">
        <f t="shared" si="675"/>
        <v>0</v>
      </c>
    </row>
    <row r="1718" spans="1:10" ht="31.5" x14ac:dyDescent="0.25">
      <c r="A1718" s="8" t="s">
        <v>68</v>
      </c>
      <c r="B1718" s="8" t="s">
        <v>24</v>
      </c>
      <c r="C1718" s="8" t="s">
        <v>25</v>
      </c>
      <c r="D1718" s="8" t="s">
        <v>141</v>
      </c>
      <c r="E1718" s="8" t="s">
        <v>161</v>
      </c>
      <c r="F1718" s="24" t="s">
        <v>539</v>
      </c>
      <c r="G1718" s="14">
        <f t="shared" si="675"/>
        <v>294.7</v>
      </c>
      <c r="H1718" s="14">
        <f t="shared" si="675"/>
        <v>294.7</v>
      </c>
      <c r="I1718" s="14">
        <f t="shared" si="675"/>
        <v>294.7</v>
      </c>
      <c r="J1718" s="14">
        <f t="shared" si="675"/>
        <v>0</v>
      </c>
    </row>
    <row r="1719" spans="1:10" ht="31.5" x14ac:dyDescent="0.25">
      <c r="A1719" s="8" t="s">
        <v>68</v>
      </c>
      <c r="B1719" s="8" t="s">
        <v>24</v>
      </c>
      <c r="C1719" s="8" t="s">
        <v>25</v>
      </c>
      <c r="D1719" s="8" t="s">
        <v>141</v>
      </c>
      <c r="E1719" s="8" t="s">
        <v>162</v>
      </c>
      <c r="F1719" s="24" t="s">
        <v>540</v>
      </c>
      <c r="G1719" s="14">
        <v>294.7</v>
      </c>
      <c r="H1719" s="14">
        <v>294.7</v>
      </c>
      <c r="I1719" s="14">
        <v>294.7</v>
      </c>
      <c r="J1719" s="14"/>
    </row>
    <row r="1720" spans="1:10" ht="31.5" x14ac:dyDescent="0.25">
      <c r="A1720" s="8" t="s">
        <v>68</v>
      </c>
      <c r="B1720" s="8" t="s">
        <v>24</v>
      </c>
      <c r="C1720" s="8" t="s">
        <v>25</v>
      </c>
      <c r="D1720" s="8" t="s">
        <v>146</v>
      </c>
      <c r="E1720" s="8"/>
      <c r="F1720" s="13" t="s">
        <v>561</v>
      </c>
      <c r="G1720" s="14">
        <f t="shared" ref="G1720:J1723" si="676">G1721</f>
        <v>200.9</v>
      </c>
      <c r="H1720" s="14">
        <f t="shared" si="676"/>
        <v>823.6</v>
      </c>
      <c r="I1720" s="14">
        <f t="shared" si="676"/>
        <v>1446.5</v>
      </c>
      <c r="J1720" s="14">
        <f t="shared" si="676"/>
        <v>0</v>
      </c>
    </row>
    <row r="1721" spans="1:10" ht="31.5" x14ac:dyDescent="0.25">
      <c r="A1721" s="8" t="s">
        <v>68</v>
      </c>
      <c r="B1721" s="8" t="s">
        <v>24</v>
      </c>
      <c r="C1721" s="8" t="s">
        <v>25</v>
      </c>
      <c r="D1721" s="8" t="s">
        <v>147</v>
      </c>
      <c r="E1721" s="8"/>
      <c r="F1721" s="13" t="s">
        <v>566</v>
      </c>
      <c r="G1721" s="14">
        <f t="shared" si="676"/>
        <v>200.9</v>
      </c>
      <c r="H1721" s="14">
        <f t="shared" si="676"/>
        <v>823.6</v>
      </c>
      <c r="I1721" s="14">
        <f t="shared" si="676"/>
        <v>1446.5</v>
      </c>
      <c r="J1721" s="14">
        <f t="shared" si="676"/>
        <v>0</v>
      </c>
    </row>
    <row r="1722" spans="1:10" ht="63" x14ac:dyDescent="0.25">
      <c r="A1722" s="8" t="s">
        <v>68</v>
      </c>
      <c r="B1722" s="8" t="s">
        <v>24</v>
      </c>
      <c r="C1722" s="8" t="s">
        <v>25</v>
      </c>
      <c r="D1722" s="8" t="s">
        <v>148</v>
      </c>
      <c r="E1722" s="8"/>
      <c r="F1722" s="13" t="s">
        <v>1035</v>
      </c>
      <c r="G1722" s="14">
        <f t="shared" si="676"/>
        <v>200.9</v>
      </c>
      <c r="H1722" s="14">
        <f t="shared" si="676"/>
        <v>823.6</v>
      </c>
      <c r="I1722" s="14">
        <f t="shared" si="676"/>
        <v>1446.5</v>
      </c>
      <c r="J1722" s="14">
        <f t="shared" si="676"/>
        <v>0</v>
      </c>
    </row>
    <row r="1723" spans="1:10" ht="31.5" x14ac:dyDescent="0.25">
      <c r="A1723" s="8" t="s">
        <v>68</v>
      </c>
      <c r="B1723" s="8" t="s">
        <v>24</v>
      </c>
      <c r="C1723" s="8" t="s">
        <v>25</v>
      </c>
      <c r="D1723" s="8" t="s">
        <v>148</v>
      </c>
      <c r="E1723" s="8" t="s">
        <v>161</v>
      </c>
      <c r="F1723" s="24" t="s">
        <v>539</v>
      </c>
      <c r="G1723" s="14">
        <f t="shared" si="676"/>
        <v>200.9</v>
      </c>
      <c r="H1723" s="14">
        <f t="shared" si="676"/>
        <v>823.6</v>
      </c>
      <c r="I1723" s="14">
        <f t="shared" si="676"/>
        <v>1446.5</v>
      </c>
      <c r="J1723" s="14">
        <f t="shared" si="676"/>
        <v>0</v>
      </c>
    </row>
    <row r="1724" spans="1:10" ht="31.5" x14ac:dyDescent="0.25">
      <c r="A1724" s="8" t="s">
        <v>68</v>
      </c>
      <c r="B1724" s="8" t="s">
        <v>24</v>
      </c>
      <c r="C1724" s="8" t="s">
        <v>25</v>
      </c>
      <c r="D1724" s="8" t="s">
        <v>148</v>
      </c>
      <c r="E1724" s="8" t="s">
        <v>162</v>
      </c>
      <c r="F1724" s="24" t="s">
        <v>540</v>
      </c>
      <c r="G1724" s="14">
        <v>200.9</v>
      </c>
      <c r="H1724" s="14">
        <v>823.6</v>
      </c>
      <c r="I1724" s="14">
        <v>1446.5</v>
      </c>
      <c r="J1724" s="14"/>
    </row>
    <row r="1725" spans="1:10" ht="47.25" x14ac:dyDescent="0.25">
      <c r="A1725" s="8" t="s">
        <v>68</v>
      </c>
      <c r="B1725" s="8" t="s">
        <v>24</v>
      </c>
      <c r="C1725" s="8" t="s">
        <v>25</v>
      </c>
      <c r="D1725" s="8" t="s">
        <v>404</v>
      </c>
      <c r="E1725" s="30"/>
      <c r="F1725" s="13" t="s">
        <v>728</v>
      </c>
      <c r="G1725" s="14">
        <f>G1726</f>
        <v>28.1</v>
      </c>
      <c r="H1725" s="14">
        <f t="shared" ref="H1725:J1729" si="677">H1726</f>
        <v>28.1</v>
      </c>
      <c r="I1725" s="14">
        <f t="shared" si="677"/>
        <v>28.1</v>
      </c>
      <c r="J1725" s="14">
        <f t="shared" si="677"/>
        <v>0</v>
      </c>
    </row>
    <row r="1726" spans="1:10" ht="31.5" x14ac:dyDescent="0.25">
      <c r="A1726" s="8" t="s">
        <v>68</v>
      </c>
      <c r="B1726" s="8" t="s">
        <v>24</v>
      </c>
      <c r="C1726" s="8" t="s">
        <v>25</v>
      </c>
      <c r="D1726" s="8" t="s">
        <v>408</v>
      </c>
      <c r="E1726" s="30"/>
      <c r="F1726" s="13" t="s">
        <v>732</v>
      </c>
      <c r="G1726" s="14">
        <f>G1727</f>
        <v>28.1</v>
      </c>
      <c r="H1726" s="14">
        <f t="shared" si="677"/>
        <v>28.1</v>
      </c>
      <c r="I1726" s="14">
        <f t="shared" si="677"/>
        <v>28.1</v>
      </c>
      <c r="J1726" s="14">
        <f t="shared" si="677"/>
        <v>0</v>
      </c>
    </row>
    <row r="1727" spans="1:10" ht="47.25" x14ac:dyDescent="0.25">
      <c r="A1727" s="8" t="s">
        <v>68</v>
      </c>
      <c r="B1727" s="8" t="s">
        <v>24</v>
      </c>
      <c r="C1727" s="8" t="s">
        <v>25</v>
      </c>
      <c r="D1727" s="8" t="s">
        <v>409</v>
      </c>
      <c r="E1727" s="30"/>
      <c r="F1727" s="13" t="s">
        <v>733</v>
      </c>
      <c r="G1727" s="14">
        <f>G1728</f>
        <v>28.1</v>
      </c>
      <c r="H1727" s="14">
        <f t="shared" si="677"/>
        <v>28.1</v>
      </c>
      <c r="I1727" s="14">
        <f t="shared" si="677"/>
        <v>28.1</v>
      </c>
      <c r="J1727" s="14">
        <f t="shared" si="677"/>
        <v>0</v>
      </c>
    </row>
    <row r="1728" spans="1:10" x14ac:dyDescent="0.25">
      <c r="A1728" s="8" t="s">
        <v>68</v>
      </c>
      <c r="B1728" s="8" t="s">
        <v>24</v>
      </c>
      <c r="C1728" s="8" t="s">
        <v>25</v>
      </c>
      <c r="D1728" s="8" t="s">
        <v>410</v>
      </c>
      <c r="E1728" s="30"/>
      <c r="F1728" s="13" t="s">
        <v>734</v>
      </c>
      <c r="G1728" s="14">
        <f>G1729</f>
        <v>28.1</v>
      </c>
      <c r="H1728" s="14">
        <f t="shared" si="677"/>
        <v>28.1</v>
      </c>
      <c r="I1728" s="14">
        <f t="shared" si="677"/>
        <v>28.1</v>
      </c>
      <c r="J1728" s="14">
        <f t="shared" si="677"/>
        <v>0</v>
      </c>
    </row>
    <row r="1729" spans="1:11" ht="31.5" x14ac:dyDescent="0.25">
      <c r="A1729" s="8" t="s">
        <v>68</v>
      </c>
      <c r="B1729" s="8" t="s">
        <v>24</v>
      </c>
      <c r="C1729" s="8" t="s">
        <v>25</v>
      </c>
      <c r="D1729" s="8" t="s">
        <v>410</v>
      </c>
      <c r="E1729" s="30">
        <v>200</v>
      </c>
      <c r="F1729" s="24" t="s">
        <v>539</v>
      </c>
      <c r="G1729" s="14">
        <f>G1730</f>
        <v>28.1</v>
      </c>
      <c r="H1729" s="14">
        <f t="shared" si="677"/>
        <v>28.1</v>
      </c>
      <c r="I1729" s="14">
        <f t="shared" si="677"/>
        <v>28.1</v>
      </c>
      <c r="J1729" s="14">
        <f t="shared" si="677"/>
        <v>0</v>
      </c>
    </row>
    <row r="1730" spans="1:11" ht="31.5" x14ac:dyDescent="0.25">
      <c r="A1730" s="8" t="s">
        <v>68</v>
      </c>
      <c r="B1730" s="8" t="s">
        <v>24</v>
      </c>
      <c r="C1730" s="8" t="s">
        <v>25</v>
      </c>
      <c r="D1730" s="8" t="s">
        <v>410</v>
      </c>
      <c r="E1730" s="30">
        <v>240</v>
      </c>
      <c r="F1730" s="24" t="s">
        <v>540</v>
      </c>
      <c r="G1730" s="14">
        <v>28.1</v>
      </c>
      <c r="H1730" s="14">
        <v>28.1</v>
      </c>
      <c r="I1730" s="14">
        <v>28.1</v>
      </c>
      <c r="J1730" s="14"/>
    </row>
    <row r="1731" spans="1:11" s="3" customFormat="1" x14ac:dyDescent="0.25">
      <c r="A1731" s="10" t="s">
        <v>68</v>
      </c>
      <c r="B1731" s="10" t="s">
        <v>31</v>
      </c>
      <c r="C1731" s="10"/>
      <c r="D1731" s="10"/>
      <c r="E1731" s="10"/>
      <c r="F1731" s="5" t="s">
        <v>57</v>
      </c>
      <c r="G1731" s="15">
        <f>G1732+G1753</f>
        <v>20604.2</v>
      </c>
      <c r="H1731" s="15">
        <f t="shared" ref="H1731:J1731" si="678">H1732+H1753</f>
        <v>20269.400000000001</v>
      </c>
      <c r="I1731" s="15">
        <f t="shared" si="678"/>
        <v>22321.800000000003</v>
      </c>
      <c r="J1731" s="15">
        <f t="shared" si="678"/>
        <v>0</v>
      </c>
    </row>
    <row r="1732" spans="1:11" s="9" customFormat="1" x14ac:dyDescent="0.25">
      <c r="A1732" s="11" t="s">
        <v>68</v>
      </c>
      <c r="B1732" s="11" t="s">
        <v>31</v>
      </c>
      <c r="C1732" s="11" t="s">
        <v>30</v>
      </c>
      <c r="D1732" s="11"/>
      <c r="E1732" s="11"/>
      <c r="F1732" s="7" t="s">
        <v>64</v>
      </c>
      <c r="G1732" s="16">
        <f>G1739+G1747+G1733</f>
        <v>9113.4</v>
      </c>
      <c r="H1732" s="16">
        <f t="shared" ref="H1732:J1732" si="679">H1739+H1747+H1733</f>
        <v>8583.2000000000007</v>
      </c>
      <c r="I1732" s="16">
        <f t="shared" si="679"/>
        <v>10635.6</v>
      </c>
      <c r="J1732" s="16">
        <f t="shared" si="679"/>
        <v>0</v>
      </c>
    </row>
    <row r="1733" spans="1:11" ht="31.5" hidden="1" x14ac:dyDescent="0.25">
      <c r="A1733" s="8" t="s">
        <v>68</v>
      </c>
      <c r="B1733" s="8" t="s">
        <v>31</v>
      </c>
      <c r="C1733" s="8" t="s">
        <v>30</v>
      </c>
      <c r="D1733" s="8" t="s">
        <v>136</v>
      </c>
      <c r="E1733" s="8"/>
      <c r="F1733" s="13" t="s">
        <v>650</v>
      </c>
      <c r="G1733" s="14">
        <f t="shared" ref="G1733:J1737" si="680">G1734</f>
        <v>17.8</v>
      </c>
      <c r="H1733" s="14">
        <f t="shared" si="680"/>
        <v>0</v>
      </c>
      <c r="I1733" s="14">
        <f t="shared" si="680"/>
        <v>0</v>
      </c>
      <c r="J1733" s="14">
        <f t="shared" si="680"/>
        <v>0</v>
      </c>
      <c r="K1733" s="2">
        <v>0</v>
      </c>
    </row>
    <row r="1734" spans="1:11" ht="31.5" hidden="1" x14ac:dyDescent="0.25">
      <c r="A1734" s="8" t="s">
        <v>68</v>
      </c>
      <c r="B1734" s="8" t="s">
        <v>31</v>
      </c>
      <c r="C1734" s="8" t="s">
        <v>30</v>
      </c>
      <c r="D1734" s="8" t="s">
        <v>137</v>
      </c>
      <c r="E1734" s="8"/>
      <c r="F1734" s="13" t="s">
        <v>651</v>
      </c>
      <c r="G1734" s="14">
        <f t="shared" si="680"/>
        <v>17.8</v>
      </c>
      <c r="H1734" s="14">
        <f t="shared" si="680"/>
        <v>0</v>
      </c>
      <c r="I1734" s="14">
        <f t="shared" si="680"/>
        <v>0</v>
      </c>
      <c r="J1734" s="14">
        <f t="shared" si="680"/>
        <v>0</v>
      </c>
      <c r="K1734" s="2">
        <v>0</v>
      </c>
    </row>
    <row r="1735" spans="1:11" ht="63" hidden="1" x14ac:dyDescent="0.25">
      <c r="A1735" s="8" t="s">
        <v>68</v>
      </c>
      <c r="B1735" s="8" t="s">
        <v>31</v>
      </c>
      <c r="C1735" s="8" t="s">
        <v>30</v>
      </c>
      <c r="D1735" s="8" t="s">
        <v>414</v>
      </c>
      <c r="E1735" s="8"/>
      <c r="F1735" s="18" t="s">
        <v>652</v>
      </c>
      <c r="G1735" s="14">
        <f t="shared" si="680"/>
        <v>17.8</v>
      </c>
      <c r="H1735" s="14">
        <f t="shared" si="680"/>
        <v>0</v>
      </c>
      <c r="I1735" s="14">
        <f t="shared" si="680"/>
        <v>0</v>
      </c>
      <c r="J1735" s="14">
        <f t="shared" si="680"/>
        <v>0</v>
      </c>
      <c r="K1735" s="2">
        <v>0</v>
      </c>
    </row>
    <row r="1736" spans="1:11" ht="31.5" hidden="1" x14ac:dyDescent="0.25">
      <c r="A1736" s="8" t="s">
        <v>68</v>
      </c>
      <c r="B1736" s="8" t="s">
        <v>31</v>
      </c>
      <c r="C1736" s="8" t="s">
        <v>30</v>
      </c>
      <c r="D1736" s="8" t="s">
        <v>918</v>
      </c>
      <c r="E1736" s="8"/>
      <c r="F1736" s="24" t="s">
        <v>1068</v>
      </c>
      <c r="G1736" s="14">
        <f t="shared" si="680"/>
        <v>17.8</v>
      </c>
      <c r="H1736" s="14">
        <f t="shared" si="680"/>
        <v>0</v>
      </c>
      <c r="I1736" s="14">
        <f t="shared" si="680"/>
        <v>0</v>
      </c>
      <c r="J1736" s="14">
        <f t="shared" si="680"/>
        <v>0</v>
      </c>
      <c r="K1736" s="2">
        <v>0</v>
      </c>
    </row>
    <row r="1737" spans="1:11" ht="31.5" hidden="1" x14ac:dyDescent="0.25">
      <c r="A1737" s="8" t="s">
        <v>68</v>
      </c>
      <c r="B1737" s="8" t="s">
        <v>31</v>
      </c>
      <c r="C1737" s="8" t="s">
        <v>30</v>
      </c>
      <c r="D1737" s="8" t="s">
        <v>918</v>
      </c>
      <c r="E1737" s="30">
        <v>200</v>
      </c>
      <c r="F1737" s="24" t="s">
        <v>539</v>
      </c>
      <c r="G1737" s="14">
        <f t="shared" si="680"/>
        <v>17.8</v>
      </c>
      <c r="H1737" s="14">
        <f t="shared" si="680"/>
        <v>0</v>
      </c>
      <c r="I1737" s="14">
        <f t="shared" si="680"/>
        <v>0</v>
      </c>
      <c r="J1737" s="14">
        <f t="shared" si="680"/>
        <v>0</v>
      </c>
      <c r="K1737" s="2">
        <v>0</v>
      </c>
    </row>
    <row r="1738" spans="1:11" ht="31.5" hidden="1" x14ac:dyDescent="0.25">
      <c r="A1738" s="8" t="s">
        <v>68</v>
      </c>
      <c r="B1738" s="8" t="s">
        <v>31</v>
      </c>
      <c r="C1738" s="8" t="s">
        <v>30</v>
      </c>
      <c r="D1738" s="8" t="s">
        <v>918</v>
      </c>
      <c r="E1738" s="30">
        <v>240</v>
      </c>
      <c r="F1738" s="24" t="s">
        <v>540</v>
      </c>
      <c r="G1738" s="14">
        <v>17.8</v>
      </c>
      <c r="H1738" s="14"/>
      <c r="I1738" s="14"/>
      <c r="J1738" s="14"/>
      <c r="K1738" s="2">
        <v>0</v>
      </c>
    </row>
    <row r="1739" spans="1:11" ht="63" x14ac:dyDescent="0.25">
      <c r="A1739" s="8" t="s">
        <v>68</v>
      </c>
      <c r="B1739" s="8" t="s">
        <v>31</v>
      </c>
      <c r="C1739" s="8" t="s">
        <v>30</v>
      </c>
      <c r="D1739" s="8" t="s">
        <v>139</v>
      </c>
      <c r="E1739" s="30"/>
      <c r="F1739" s="13" t="s">
        <v>658</v>
      </c>
      <c r="G1739" s="14">
        <f t="shared" ref="G1739:J1739" si="681">G1740</f>
        <v>7059.4000000000005</v>
      </c>
      <c r="H1739" s="14">
        <f t="shared" si="681"/>
        <v>6547</v>
      </c>
      <c r="I1739" s="14">
        <f t="shared" si="681"/>
        <v>8599.4</v>
      </c>
      <c r="J1739" s="14">
        <f t="shared" si="681"/>
        <v>0</v>
      </c>
    </row>
    <row r="1740" spans="1:11" ht="31.5" x14ac:dyDescent="0.25">
      <c r="A1740" s="8" t="s">
        <v>68</v>
      </c>
      <c r="B1740" s="8" t="s">
        <v>31</v>
      </c>
      <c r="C1740" s="8" t="s">
        <v>30</v>
      </c>
      <c r="D1740" s="8" t="s">
        <v>140</v>
      </c>
      <c r="E1740" s="30"/>
      <c r="F1740" s="13" t="s">
        <v>659</v>
      </c>
      <c r="G1740" s="14">
        <f t="shared" ref="G1740:J1740" si="682">G1741+G1744</f>
        <v>7059.4000000000005</v>
      </c>
      <c r="H1740" s="14">
        <f t="shared" si="682"/>
        <v>6547</v>
      </c>
      <c r="I1740" s="14">
        <f t="shared" si="682"/>
        <v>8599.4</v>
      </c>
      <c r="J1740" s="14">
        <f t="shared" si="682"/>
        <v>0</v>
      </c>
    </row>
    <row r="1741" spans="1:11" ht="31.5" x14ac:dyDescent="0.25">
      <c r="A1741" s="8" t="s">
        <v>68</v>
      </c>
      <c r="B1741" s="8" t="s">
        <v>31</v>
      </c>
      <c r="C1741" s="8" t="s">
        <v>30</v>
      </c>
      <c r="D1741" s="8" t="s">
        <v>151</v>
      </c>
      <c r="E1741" s="30"/>
      <c r="F1741" s="18" t="s">
        <v>1014</v>
      </c>
      <c r="G1741" s="14">
        <f t="shared" ref="G1741:J1742" si="683">G1742</f>
        <v>6232.1</v>
      </c>
      <c r="H1741" s="14">
        <f t="shared" si="683"/>
        <v>5722.1</v>
      </c>
      <c r="I1741" s="14">
        <f t="shared" si="683"/>
        <v>7774.5</v>
      </c>
      <c r="J1741" s="14">
        <f t="shared" si="683"/>
        <v>0</v>
      </c>
    </row>
    <row r="1742" spans="1:11" ht="31.5" x14ac:dyDescent="0.25">
      <c r="A1742" s="8" t="s">
        <v>68</v>
      </c>
      <c r="B1742" s="8" t="s">
        <v>31</v>
      </c>
      <c r="C1742" s="8" t="s">
        <v>30</v>
      </c>
      <c r="D1742" s="8" t="s">
        <v>151</v>
      </c>
      <c r="E1742" s="30">
        <v>200</v>
      </c>
      <c r="F1742" s="24" t="s">
        <v>539</v>
      </c>
      <c r="G1742" s="14">
        <f t="shared" si="683"/>
        <v>6232.1</v>
      </c>
      <c r="H1742" s="14">
        <f t="shared" si="683"/>
        <v>5722.1</v>
      </c>
      <c r="I1742" s="14">
        <f t="shared" si="683"/>
        <v>7774.5</v>
      </c>
      <c r="J1742" s="14">
        <f t="shared" si="683"/>
        <v>0</v>
      </c>
    </row>
    <row r="1743" spans="1:11" ht="31.5" x14ac:dyDescent="0.25">
      <c r="A1743" s="8" t="s">
        <v>68</v>
      </c>
      <c r="B1743" s="8" t="s">
        <v>31</v>
      </c>
      <c r="C1743" s="8" t="s">
        <v>30</v>
      </c>
      <c r="D1743" s="8" t="s">
        <v>151</v>
      </c>
      <c r="E1743" s="30">
        <v>240</v>
      </c>
      <c r="F1743" s="24" t="s">
        <v>540</v>
      </c>
      <c r="G1743" s="14">
        <v>6232.1</v>
      </c>
      <c r="H1743" s="14">
        <v>5722.1</v>
      </c>
      <c r="I1743" s="14">
        <v>7774.5</v>
      </c>
      <c r="J1743" s="14"/>
    </row>
    <row r="1744" spans="1:11" ht="31.5" x14ac:dyDescent="0.25">
      <c r="A1744" s="8" t="s">
        <v>68</v>
      </c>
      <c r="B1744" s="8" t="s">
        <v>31</v>
      </c>
      <c r="C1744" s="8" t="s">
        <v>30</v>
      </c>
      <c r="D1744" s="8" t="s">
        <v>152</v>
      </c>
      <c r="E1744" s="30"/>
      <c r="F1744" s="18" t="s">
        <v>1015</v>
      </c>
      <c r="G1744" s="14">
        <f t="shared" ref="G1744:J1745" si="684">G1745</f>
        <v>827.3</v>
      </c>
      <c r="H1744" s="14">
        <f t="shared" si="684"/>
        <v>824.9</v>
      </c>
      <c r="I1744" s="14">
        <f t="shared" si="684"/>
        <v>824.9</v>
      </c>
      <c r="J1744" s="14">
        <f t="shared" si="684"/>
        <v>0</v>
      </c>
    </row>
    <row r="1745" spans="1:10" ht="31.5" x14ac:dyDescent="0.25">
      <c r="A1745" s="8" t="s">
        <v>68</v>
      </c>
      <c r="B1745" s="8" t="s">
        <v>31</v>
      </c>
      <c r="C1745" s="8" t="s">
        <v>30</v>
      </c>
      <c r="D1745" s="8" t="s">
        <v>152</v>
      </c>
      <c r="E1745" s="30">
        <v>200</v>
      </c>
      <c r="F1745" s="24" t="s">
        <v>539</v>
      </c>
      <c r="G1745" s="14">
        <f t="shared" si="684"/>
        <v>827.3</v>
      </c>
      <c r="H1745" s="14">
        <f t="shared" si="684"/>
        <v>824.9</v>
      </c>
      <c r="I1745" s="14">
        <f t="shared" si="684"/>
        <v>824.9</v>
      </c>
      <c r="J1745" s="14">
        <f t="shared" si="684"/>
        <v>0</v>
      </c>
    </row>
    <row r="1746" spans="1:10" ht="31.5" x14ac:dyDescent="0.25">
      <c r="A1746" s="8" t="s">
        <v>68</v>
      </c>
      <c r="B1746" s="8" t="s">
        <v>31</v>
      </c>
      <c r="C1746" s="8" t="s">
        <v>30</v>
      </c>
      <c r="D1746" s="8" t="s">
        <v>152</v>
      </c>
      <c r="E1746" s="30">
        <v>240</v>
      </c>
      <c r="F1746" s="24" t="s">
        <v>540</v>
      </c>
      <c r="G1746" s="14">
        <v>827.3</v>
      </c>
      <c r="H1746" s="14">
        <v>824.9</v>
      </c>
      <c r="I1746" s="14">
        <v>824.9</v>
      </c>
      <c r="J1746" s="14"/>
    </row>
    <row r="1747" spans="1:10" ht="31.5" x14ac:dyDescent="0.25">
      <c r="A1747" s="8" t="s">
        <v>68</v>
      </c>
      <c r="B1747" s="8" t="s">
        <v>31</v>
      </c>
      <c r="C1747" s="8" t="s">
        <v>30</v>
      </c>
      <c r="D1747" s="8" t="s">
        <v>149</v>
      </c>
      <c r="E1747" s="30"/>
      <c r="F1747" s="13" t="s">
        <v>707</v>
      </c>
      <c r="G1747" s="14">
        <f t="shared" ref="G1747:J1751" si="685">G1748</f>
        <v>2036.2</v>
      </c>
      <c r="H1747" s="14">
        <f t="shared" si="685"/>
        <v>2036.2</v>
      </c>
      <c r="I1747" s="14">
        <f t="shared" si="685"/>
        <v>2036.2</v>
      </c>
      <c r="J1747" s="14">
        <f t="shared" si="685"/>
        <v>0</v>
      </c>
    </row>
    <row r="1748" spans="1:10" ht="31.5" x14ac:dyDescent="0.25">
      <c r="A1748" s="8" t="s">
        <v>68</v>
      </c>
      <c r="B1748" s="8" t="s">
        <v>31</v>
      </c>
      <c r="C1748" s="8" t="s">
        <v>30</v>
      </c>
      <c r="D1748" s="8" t="s">
        <v>153</v>
      </c>
      <c r="E1748" s="30"/>
      <c r="F1748" s="13" t="s">
        <v>721</v>
      </c>
      <c r="G1748" s="14">
        <f t="shared" si="685"/>
        <v>2036.2</v>
      </c>
      <c r="H1748" s="14">
        <f t="shared" si="685"/>
        <v>2036.2</v>
      </c>
      <c r="I1748" s="14">
        <f t="shared" si="685"/>
        <v>2036.2</v>
      </c>
      <c r="J1748" s="14">
        <f t="shared" si="685"/>
        <v>0</v>
      </c>
    </row>
    <row r="1749" spans="1:10" ht="47.25" x14ac:dyDescent="0.25">
      <c r="A1749" s="8" t="s">
        <v>68</v>
      </c>
      <c r="B1749" s="8" t="s">
        <v>31</v>
      </c>
      <c r="C1749" s="8" t="s">
        <v>30</v>
      </c>
      <c r="D1749" s="8" t="s">
        <v>317</v>
      </c>
      <c r="E1749" s="30"/>
      <c r="F1749" s="18" t="s">
        <v>1126</v>
      </c>
      <c r="G1749" s="14">
        <f t="shared" si="685"/>
        <v>2036.2</v>
      </c>
      <c r="H1749" s="14">
        <f t="shared" si="685"/>
        <v>2036.2</v>
      </c>
      <c r="I1749" s="14">
        <f t="shared" si="685"/>
        <v>2036.2</v>
      </c>
      <c r="J1749" s="14">
        <f t="shared" si="685"/>
        <v>0</v>
      </c>
    </row>
    <row r="1750" spans="1:10" ht="31.5" x14ac:dyDescent="0.25">
      <c r="A1750" s="8" t="s">
        <v>68</v>
      </c>
      <c r="B1750" s="8" t="s">
        <v>31</v>
      </c>
      <c r="C1750" s="8" t="s">
        <v>30</v>
      </c>
      <c r="D1750" s="8" t="s">
        <v>919</v>
      </c>
      <c r="E1750" s="30"/>
      <c r="F1750" s="13" t="s">
        <v>1090</v>
      </c>
      <c r="G1750" s="14">
        <f t="shared" si="685"/>
        <v>2036.2</v>
      </c>
      <c r="H1750" s="14">
        <f t="shared" si="685"/>
        <v>2036.2</v>
      </c>
      <c r="I1750" s="14">
        <f t="shared" si="685"/>
        <v>2036.2</v>
      </c>
      <c r="J1750" s="14">
        <f t="shared" si="685"/>
        <v>0</v>
      </c>
    </row>
    <row r="1751" spans="1:10" ht="31.5" x14ac:dyDescent="0.25">
      <c r="A1751" s="8" t="s">
        <v>68</v>
      </c>
      <c r="B1751" s="8" t="s">
        <v>31</v>
      </c>
      <c r="C1751" s="8" t="s">
        <v>30</v>
      </c>
      <c r="D1751" s="8" t="s">
        <v>919</v>
      </c>
      <c r="E1751" s="30">
        <v>200</v>
      </c>
      <c r="F1751" s="24" t="s">
        <v>539</v>
      </c>
      <c r="G1751" s="14">
        <f t="shared" si="685"/>
        <v>2036.2</v>
      </c>
      <c r="H1751" s="14">
        <f t="shared" si="685"/>
        <v>2036.2</v>
      </c>
      <c r="I1751" s="14">
        <f t="shared" si="685"/>
        <v>2036.2</v>
      </c>
      <c r="J1751" s="14">
        <f t="shared" si="685"/>
        <v>0</v>
      </c>
    </row>
    <row r="1752" spans="1:10" ht="31.5" x14ac:dyDescent="0.25">
      <c r="A1752" s="8" t="s">
        <v>68</v>
      </c>
      <c r="B1752" s="8" t="s">
        <v>31</v>
      </c>
      <c r="C1752" s="8" t="s">
        <v>30</v>
      </c>
      <c r="D1752" s="8" t="s">
        <v>919</v>
      </c>
      <c r="E1752" s="30">
        <v>240</v>
      </c>
      <c r="F1752" s="24" t="s">
        <v>540</v>
      </c>
      <c r="G1752" s="14">
        <v>2036.2</v>
      </c>
      <c r="H1752" s="14">
        <v>2036.2</v>
      </c>
      <c r="I1752" s="14">
        <v>2036.2</v>
      </c>
      <c r="J1752" s="14"/>
    </row>
    <row r="1753" spans="1:10" s="9" customFormat="1" ht="31.5" x14ac:dyDescent="0.25">
      <c r="A1753" s="11" t="s">
        <v>68</v>
      </c>
      <c r="B1753" s="11" t="s">
        <v>31</v>
      </c>
      <c r="C1753" s="11" t="s">
        <v>31</v>
      </c>
      <c r="D1753" s="11"/>
      <c r="E1753" s="11"/>
      <c r="F1753" s="7" t="s">
        <v>65</v>
      </c>
      <c r="G1753" s="16">
        <f t="shared" ref="G1753:J1756" si="686">G1754</f>
        <v>11490.800000000001</v>
      </c>
      <c r="H1753" s="16">
        <f t="shared" si="686"/>
        <v>11686.2</v>
      </c>
      <c r="I1753" s="16">
        <f t="shared" si="686"/>
        <v>11686.2</v>
      </c>
      <c r="J1753" s="16">
        <f t="shared" si="686"/>
        <v>0</v>
      </c>
    </row>
    <row r="1754" spans="1:10" ht="31.5" x14ac:dyDescent="0.25">
      <c r="A1754" s="8" t="s">
        <v>68</v>
      </c>
      <c r="B1754" s="8" t="s">
        <v>31</v>
      </c>
      <c r="C1754" s="8" t="s">
        <v>31</v>
      </c>
      <c r="D1754" s="8" t="s">
        <v>136</v>
      </c>
      <c r="E1754" s="30"/>
      <c r="F1754" s="13" t="s">
        <v>650</v>
      </c>
      <c r="G1754" s="14">
        <f t="shared" si="686"/>
        <v>11490.800000000001</v>
      </c>
      <c r="H1754" s="14">
        <f t="shared" si="686"/>
        <v>11686.2</v>
      </c>
      <c r="I1754" s="14">
        <f t="shared" si="686"/>
        <v>11686.2</v>
      </c>
      <c r="J1754" s="14">
        <f t="shared" si="686"/>
        <v>0</v>
      </c>
    </row>
    <row r="1755" spans="1:10" ht="31.5" x14ac:dyDescent="0.25">
      <c r="A1755" s="8" t="s">
        <v>68</v>
      </c>
      <c r="B1755" s="8" t="s">
        <v>31</v>
      </c>
      <c r="C1755" s="8" t="s">
        <v>31</v>
      </c>
      <c r="D1755" s="8" t="s">
        <v>154</v>
      </c>
      <c r="E1755" s="30"/>
      <c r="F1755" s="13" t="s">
        <v>656</v>
      </c>
      <c r="G1755" s="14">
        <f t="shared" si="686"/>
        <v>11490.800000000001</v>
      </c>
      <c r="H1755" s="14">
        <f t="shared" si="686"/>
        <v>11686.2</v>
      </c>
      <c r="I1755" s="14">
        <f t="shared" si="686"/>
        <v>11686.2</v>
      </c>
      <c r="J1755" s="14">
        <f t="shared" si="686"/>
        <v>0</v>
      </c>
    </row>
    <row r="1756" spans="1:10" ht="31.5" x14ac:dyDescent="0.25">
      <c r="A1756" s="8" t="s">
        <v>68</v>
      </c>
      <c r="B1756" s="8" t="s">
        <v>31</v>
      </c>
      <c r="C1756" s="8" t="s">
        <v>31</v>
      </c>
      <c r="D1756" s="8" t="s">
        <v>155</v>
      </c>
      <c r="E1756" s="30"/>
      <c r="F1756" s="13" t="s">
        <v>657</v>
      </c>
      <c r="G1756" s="14">
        <f t="shared" si="686"/>
        <v>11490.800000000001</v>
      </c>
      <c r="H1756" s="14">
        <f t="shared" si="686"/>
        <v>11686.2</v>
      </c>
      <c r="I1756" s="14">
        <f t="shared" si="686"/>
        <v>11686.2</v>
      </c>
      <c r="J1756" s="14">
        <f t="shared" si="686"/>
        <v>0</v>
      </c>
    </row>
    <row r="1757" spans="1:10" ht="63" x14ac:dyDescent="0.25">
      <c r="A1757" s="8" t="s">
        <v>68</v>
      </c>
      <c r="B1757" s="8" t="s">
        <v>31</v>
      </c>
      <c r="C1757" s="8" t="s">
        <v>31</v>
      </c>
      <c r="D1757" s="8" t="s">
        <v>156</v>
      </c>
      <c r="E1757" s="30"/>
      <c r="F1757" s="13" t="s">
        <v>564</v>
      </c>
      <c r="G1757" s="14">
        <f t="shared" ref="G1757:J1757" si="687">G1758+G1760+G1762</f>
        <v>11490.800000000001</v>
      </c>
      <c r="H1757" s="14">
        <f t="shared" si="687"/>
        <v>11686.2</v>
      </c>
      <c r="I1757" s="14">
        <f t="shared" si="687"/>
        <v>11686.2</v>
      </c>
      <c r="J1757" s="14">
        <f t="shared" si="687"/>
        <v>0</v>
      </c>
    </row>
    <row r="1758" spans="1:10" ht="78.75" x14ac:dyDescent="0.25">
      <c r="A1758" s="8" t="s">
        <v>68</v>
      </c>
      <c r="B1758" s="8" t="s">
        <v>31</v>
      </c>
      <c r="C1758" s="8" t="s">
        <v>31</v>
      </c>
      <c r="D1758" s="8" t="s">
        <v>156</v>
      </c>
      <c r="E1758" s="30">
        <v>100</v>
      </c>
      <c r="F1758" s="24" t="s">
        <v>536</v>
      </c>
      <c r="G1758" s="14">
        <f t="shared" ref="G1758:J1758" si="688">G1759</f>
        <v>8422.2000000000007</v>
      </c>
      <c r="H1758" s="14">
        <f t="shared" si="688"/>
        <v>8617.6</v>
      </c>
      <c r="I1758" s="14">
        <f t="shared" si="688"/>
        <v>8617.6</v>
      </c>
      <c r="J1758" s="14">
        <f t="shared" si="688"/>
        <v>0</v>
      </c>
    </row>
    <row r="1759" spans="1:10" x14ac:dyDescent="0.25">
      <c r="A1759" s="8" t="s">
        <v>68</v>
      </c>
      <c r="B1759" s="8" t="s">
        <v>31</v>
      </c>
      <c r="C1759" s="8" t="s">
        <v>31</v>
      </c>
      <c r="D1759" s="8" t="s">
        <v>156</v>
      </c>
      <c r="E1759" s="30">
        <v>110</v>
      </c>
      <c r="F1759" s="24" t="s">
        <v>537</v>
      </c>
      <c r="G1759" s="14">
        <v>8422.2000000000007</v>
      </c>
      <c r="H1759" s="14">
        <v>8617.6</v>
      </c>
      <c r="I1759" s="14">
        <v>8617.6</v>
      </c>
      <c r="J1759" s="14"/>
    </row>
    <row r="1760" spans="1:10" ht="31.5" x14ac:dyDescent="0.25">
      <c r="A1760" s="8" t="s">
        <v>68</v>
      </c>
      <c r="B1760" s="8" t="s">
        <v>31</v>
      </c>
      <c r="C1760" s="8" t="s">
        <v>31</v>
      </c>
      <c r="D1760" s="8" t="s">
        <v>156</v>
      </c>
      <c r="E1760" s="30">
        <v>200</v>
      </c>
      <c r="F1760" s="24" t="s">
        <v>539</v>
      </c>
      <c r="G1760" s="14">
        <f t="shared" ref="G1760:J1760" si="689">G1761</f>
        <v>3055.2</v>
      </c>
      <c r="H1760" s="14">
        <f t="shared" si="689"/>
        <v>3056.5</v>
      </c>
      <c r="I1760" s="14">
        <f t="shared" si="689"/>
        <v>3057.9</v>
      </c>
      <c r="J1760" s="14">
        <f t="shared" si="689"/>
        <v>0</v>
      </c>
    </row>
    <row r="1761" spans="1:11" ht="31.5" x14ac:dyDescent="0.25">
      <c r="A1761" s="8" t="s">
        <v>68</v>
      </c>
      <c r="B1761" s="8" t="s">
        <v>31</v>
      </c>
      <c r="C1761" s="8" t="s">
        <v>31</v>
      </c>
      <c r="D1761" s="8" t="s">
        <v>156</v>
      </c>
      <c r="E1761" s="30">
        <v>240</v>
      </c>
      <c r="F1761" s="24" t="s">
        <v>540</v>
      </c>
      <c r="G1761" s="14">
        <v>3055.2</v>
      </c>
      <c r="H1761" s="14">
        <v>3056.5</v>
      </c>
      <c r="I1761" s="14">
        <v>3057.9</v>
      </c>
      <c r="J1761" s="14"/>
    </row>
    <row r="1762" spans="1:11" x14ac:dyDescent="0.25">
      <c r="A1762" s="8" t="s">
        <v>68</v>
      </c>
      <c r="B1762" s="8" t="s">
        <v>31</v>
      </c>
      <c r="C1762" s="8" t="s">
        <v>31</v>
      </c>
      <c r="D1762" s="8" t="s">
        <v>156</v>
      </c>
      <c r="E1762" s="30">
        <v>800</v>
      </c>
      <c r="F1762" s="24" t="s">
        <v>552</v>
      </c>
      <c r="G1762" s="14">
        <f t="shared" ref="G1762:J1762" si="690">G1763</f>
        <v>13.4</v>
      </c>
      <c r="H1762" s="14">
        <f t="shared" si="690"/>
        <v>12.1</v>
      </c>
      <c r="I1762" s="14">
        <f t="shared" si="690"/>
        <v>10.7</v>
      </c>
      <c r="J1762" s="14">
        <f t="shared" si="690"/>
        <v>0</v>
      </c>
    </row>
    <row r="1763" spans="1:11" x14ac:dyDescent="0.25">
      <c r="A1763" s="8" t="s">
        <v>68</v>
      </c>
      <c r="B1763" s="8" t="s">
        <v>31</v>
      </c>
      <c r="C1763" s="8" t="s">
        <v>31</v>
      </c>
      <c r="D1763" s="8" t="s">
        <v>156</v>
      </c>
      <c r="E1763" s="30">
        <v>850</v>
      </c>
      <c r="F1763" s="24" t="s">
        <v>554</v>
      </c>
      <c r="G1763" s="14">
        <v>13.4</v>
      </c>
      <c r="H1763" s="14">
        <v>12.1</v>
      </c>
      <c r="I1763" s="14">
        <v>10.7</v>
      </c>
      <c r="J1763" s="14"/>
    </row>
    <row r="1764" spans="1:11" s="3" customFormat="1" x14ac:dyDescent="0.25">
      <c r="A1764" s="10" t="s">
        <v>68</v>
      </c>
      <c r="B1764" s="10" t="s">
        <v>19</v>
      </c>
      <c r="C1764" s="10"/>
      <c r="D1764" s="10"/>
      <c r="E1764" s="10"/>
      <c r="F1764" s="5" t="s">
        <v>34</v>
      </c>
      <c r="G1764" s="15">
        <f t="shared" ref="G1764:J1770" si="691">G1765</f>
        <v>3791.2</v>
      </c>
      <c r="H1764" s="15">
        <f t="shared" si="691"/>
        <v>1269</v>
      </c>
      <c r="I1764" s="15">
        <f t="shared" si="691"/>
        <v>1269</v>
      </c>
      <c r="J1764" s="15">
        <f t="shared" si="691"/>
        <v>0</v>
      </c>
    </row>
    <row r="1765" spans="1:11" s="9" customFormat="1" ht="31.5" x14ac:dyDescent="0.25">
      <c r="A1765" s="11" t="s">
        <v>68</v>
      </c>
      <c r="B1765" s="11" t="s">
        <v>19</v>
      </c>
      <c r="C1765" s="11" t="s">
        <v>30</v>
      </c>
      <c r="D1765" s="11"/>
      <c r="E1765" s="11"/>
      <c r="F1765" s="7" t="s">
        <v>35</v>
      </c>
      <c r="G1765" s="16">
        <f t="shared" si="691"/>
        <v>3791.2</v>
      </c>
      <c r="H1765" s="16">
        <f t="shared" si="691"/>
        <v>1269</v>
      </c>
      <c r="I1765" s="16">
        <f t="shared" si="691"/>
        <v>1269</v>
      </c>
      <c r="J1765" s="16">
        <f t="shared" si="691"/>
        <v>0</v>
      </c>
    </row>
    <row r="1766" spans="1:11" ht="31.5" x14ac:dyDescent="0.25">
      <c r="A1766" s="8" t="s">
        <v>68</v>
      </c>
      <c r="B1766" s="8" t="s">
        <v>19</v>
      </c>
      <c r="C1766" s="8" t="s">
        <v>30</v>
      </c>
      <c r="D1766" s="8" t="s">
        <v>157</v>
      </c>
      <c r="E1766" s="30"/>
      <c r="F1766" s="24" t="s">
        <v>743</v>
      </c>
      <c r="G1766" s="14">
        <f t="shared" si="691"/>
        <v>3791.2</v>
      </c>
      <c r="H1766" s="14">
        <f t="shared" si="691"/>
        <v>1269</v>
      </c>
      <c r="I1766" s="14">
        <f t="shared" si="691"/>
        <v>1269</v>
      </c>
      <c r="J1766" s="14">
        <f t="shared" si="691"/>
        <v>0</v>
      </c>
    </row>
    <row r="1767" spans="1:11" ht="31.5" x14ac:dyDescent="0.25">
      <c r="A1767" s="8" t="s">
        <v>68</v>
      </c>
      <c r="B1767" s="8" t="s">
        <v>19</v>
      </c>
      <c r="C1767" s="8" t="s">
        <v>30</v>
      </c>
      <c r="D1767" s="8" t="s">
        <v>160</v>
      </c>
      <c r="E1767" s="30"/>
      <c r="F1767" s="24" t="s">
        <v>1138</v>
      </c>
      <c r="G1767" s="14">
        <f t="shared" ref="G1767:J1767" si="692">G1768+G1772</f>
        <v>3791.2</v>
      </c>
      <c r="H1767" s="14">
        <f t="shared" si="692"/>
        <v>1269</v>
      </c>
      <c r="I1767" s="14">
        <f t="shared" si="692"/>
        <v>1269</v>
      </c>
      <c r="J1767" s="14">
        <f t="shared" si="692"/>
        <v>0</v>
      </c>
    </row>
    <row r="1768" spans="1:11" ht="47.25" hidden="1" x14ac:dyDescent="0.25">
      <c r="A1768" s="8" t="s">
        <v>68</v>
      </c>
      <c r="B1768" s="8" t="s">
        <v>19</v>
      </c>
      <c r="C1768" s="8" t="s">
        <v>30</v>
      </c>
      <c r="D1768" s="8" t="s">
        <v>158</v>
      </c>
      <c r="E1768" s="30"/>
      <c r="F1768" s="24" t="s">
        <v>744</v>
      </c>
      <c r="G1768" s="14">
        <f t="shared" si="691"/>
        <v>2522.1999999999998</v>
      </c>
      <c r="H1768" s="14">
        <f t="shared" si="691"/>
        <v>0</v>
      </c>
      <c r="I1768" s="14">
        <f t="shared" si="691"/>
        <v>0</v>
      </c>
      <c r="J1768" s="14">
        <f t="shared" si="691"/>
        <v>0</v>
      </c>
      <c r="K1768" s="2">
        <v>0</v>
      </c>
    </row>
    <row r="1769" spans="1:11" ht="31.5" hidden="1" x14ac:dyDescent="0.25">
      <c r="A1769" s="8" t="s">
        <v>68</v>
      </c>
      <c r="B1769" s="8" t="s">
        <v>19</v>
      </c>
      <c r="C1769" s="8" t="s">
        <v>30</v>
      </c>
      <c r="D1769" s="8" t="s">
        <v>159</v>
      </c>
      <c r="E1769" s="30"/>
      <c r="F1769" s="24" t="s">
        <v>857</v>
      </c>
      <c r="G1769" s="14">
        <f t="shared" si="691"/>
        <v>2522.1999999999998</v>
      </c>
      <c r="H1769" s="14">
        <f t="shared" si="691"/>
        <v>0</v>
      </c>
      <c r="I1769" s="14">
        <f t="shared" si="691"/>
        <v>0</v>
      </c>
      <c r="J1769" s="14">
        <f t="shared" si="691"/>
        <v>0</v>
      </c>
      <c r="K1769" s="2">
        <v>0</v>
      </c>
    </row>
    <row r="1770" spans="1:11" ht="31.5" hidden="1" x14ac:dyDescent="0.25">
      <c r="A1770" s="8" t="s">
        <v>68</v>
      </c>
      <c r="B1770" s="8" t="s">
        <v>19</v>
      </c>
      <c r="C1770" s="8" t="s">
        <v>30</v>
      </c>
      <c r="D1770" s="8" t="s">
        <v>159</v>
      </c>
      <c r="E1770" s="30">
        <v>200</v>
      </c>
      <c r="F1770" s="24" t="s">
        <v>539</v>
      </c>
      <c r="G1770" s="14">
        <f t="shared" si="691"/>
        <v>2522.1999999999998</v>
      </c>
      <c r="H1770" s="14">
        <f t="shared" si="691"/>
        <v>0</v>
      </c>
      <c r="I1770" s="14">
        <f t="shared" si="691"/>
        <v>0</v>
      </c>
      <c r="J1770" s="14">
        <f t="shared" si="691"/>
        <v>0</v>
      </c>
      <c r="K1770" s="2">
        <v>0</v>
      </c>
    </row>
    <row r="1771" spans="1:11" ht="31.5" hidden="1" x14ac:dyDescent="0.25">
      <c r="A1771" s="8" t="s">
        <v>68</v>
      </c>
      <c r="B1771" s="8" t="s">
        <v>19</v>
      </c>
      <c r="C1771" s="8" t="s">
        <v>30</v>
      </c>
      <c r="D1771" s="8" t="s">
        <v>159</v>
      </c>
      <c r="E1771" s="30">
        <v>240</v>
      </c>
      <c r="F1771" s="24" t="s">
        <v>540</v>
      </c>
      <c r="G1771" s="14">
        <v>2522.1999999999998</v>
      </c>
      <c r="H1771" s="14"/>
      <c r="I1771" s="14"/>
      <c r="J1771" s="14"/>
      <c r="K1771" s="2">
        <v>0</v>
      </c>
    </row>
    <row r="1772" spans="1:11" ht="31.5" x14ac:dyDescent="0.25">
      <c r="A1772" s="8" t="s">
        <v>68</v>
      </c>
      <c r="B1772" s="8" t="s">
        <v>19</v>
      </c>
      <c r="C1772" s="8" t="s">
        <v>30</v>
      </c>
      <c r="D1772" s="8" t="s">
        <v>360</v>
      </c>
      <c r="E1772" s="30"/>
      <c r="F1772" s="24" t="s">
        <v>749</v>
      </c>
      <c r="G1772" s="14">
        <f t="shared" ref="G1772:J1774" si="693">G1773</f>
        <v>1269</v>
      </c>
      <c r="H1772" s="14">
        <f t="shared" si="693"/>
        <v>1269</v>
      </c>
      <c r="I1772" s="14">
        <f t="shared" si="693"/>
        <v>1269</v>
      </c>
      <c r="J1772" s="14">
        <f t="shared" si="693"/>
        <v>0</v>
      </c>
    </row>
    <row r="1773" spans="1:11" ht="31.5" x14ac:dyDescent="0.25">
      <c r="A1773" s="8" t="s">
        <v>68</v>
      </c>
      <c r="B1773" s="8" t="s">
        <v>19</v>
      </c>
      <c r="C1773" s="8" t="s">
        <v>30</v>
      </c>
      <c r="D1773" s="8" t="s">
        <v>361</v>
      </c>
      <c r="E1773" s="30"/>
      <c r="F1773" s="24" t="s">
        <v>750</v>
      </c>
      <c r="G1773" s="14">
        <f t="shared" si="693"/>
        <v>1269</v>
      </c>
      <c r="H1773" s="14">
        <f t="shared" si="693"/>
        <v>1269</v>
      </c>
      <c r="I1773" s="14">
        <f t="shared" si="693"/>
        <v>1269</v>
      </c>
      <c r="J1773" s="14">
        <f t="shared" si="693"/>
        <v>0</v>
      </c>
    </row>
    <row r="1774" spans="1:11" ht="31.5" x14ac:dyDescent="0.25">
      <c r="A1774" s="8" t="s">
        <v>68</v>
      </c>
      <c r="B1774" s="8" t="s">
        <v>19</v>
      </c>
      <c r="C1774" s="8" t="s">
        <v>30</v>
      </c>
      <c r="D1774" s="8" t="s">
        <v>361</v>
      </c>
      <c r="E1774" s="30">
        <v>200</v>
      </c>
      <c r="F1774" s="24" t="s">
        <v>539</v>
      </c>
      <c r="G1774" s="14">
        <f t="shared" si="693"/>
        <v>1269</v>
      </c>
      <c r="H1774" s="14">
        <f t="shared" si="693"/>
        <v>1269</v>
      </c>
      <c r="I1774" s="14">
        <f t="shared" si="693"/>
        <v>1269</v>
      </c>
      <c r="J1774" s="14">
        <f t="shared" si="693"/>
        <v>0</v>
      </c>
    </row>
    <row r="1775" spans="1:11" ht="31.5" x14ac:dyDescent="0.25">
      <c r="A1775" s="8" t="s">
        <v>68</v>
      </c>
      <c r="B1775" s="8" t="s">
        <v>19</v>
      </c>
      <c r="C1775" s="8" t="s">
        <v>30</v>
      </c>
      <c r="D1775" s="8" t="s">
        <v>361</v>
      </c>
      <c r="E1775" s="30">
        <v>240</v>
      </c>
      <c r="F1775" s="24" t="s">
        <v>540</v>
      </c>
      <c r="G1775" s="14">
        <v>1269</v>
      </c>
      <c r="H1775" s="14">
        <v>1269</v>
      </c>
      <c r="I1775" s="14">
        <v>1269</v>
      </c>
      <c r="J1775" s="14"/>
    </row>
    <row r="1776" spans="1:11" x14ac:dyDescent="0.25">
      <c r="A1776" s="10" t="s">
        <v>68</v>
      </c>
      <c r="B1776" s="10" t="s">
        <v>12</v>
      </c>
      <c r="C1776" s="10"/>
      <c r="D1776" s="10"/>
      <c r="E1776" s="10"/>
      <c r="F1776" s="5" t="s">
        <v>16</v>
      </c>
      <c r="G1776" s="15">
        <f t="shared" ref="G1776:J1777" si="694">G1777</f>
        <v>2122.4</v>
      </c>
      <c r="H1776" s="15">
        <f t="shared" si="694"/>
        <v>2122.4</v>
      </c>
      <c r="I1776" s="15">
        <f t="shared" si="694"/>
        <v>2122.4</v>
      </c>
      <c r="J1776" s="15">
        <f t="shared" si="694"/>
        <v>0</v>
      </c>
    </row>
    <row r="1777" spans="1:10" x14ac:dyDescent="0.25">
      <c r="A1777" s="11" t="s">
        <v>68</v>
      </c>
      <c r="B1777" s="11" t="s">
        <v>12</v>
      </c>
      <c r="C1777" s="11" t="s">
        <v>12</v>
      </c>
      <c r="D1777" s="11"/>
      <c r="E1777" s="11"/>
      <c r="F1777" s="7" t="s">
        <v>1174</v>
      </c>
      <c r="G1777" s="16">
        <f t="shared" si="694"/>
        <v>2122.4</v>
      </c>
      <c r="H1777" s="16">
        <f t="shared" si="694"/>
        <v>2122.4</v>
      </c>
      <c r="I1777" s="16">
        <f t="shared" si="694"/>
        <v>2122.4</v>
      </c>
      <c r="J1777" s="16">
        <f t="shared" si="694"/>
        <v>0</v>
      </c>
    </row>
    <row r="1778" spans="1:10" x14ac:dyDescent="0.25">
      <c r="A1778" s="8" t="s">
        <v>68</v>
      </c>
      <c r="B1778" s="8" t="s">
        <v>12</v>
      </c>
      <c r="C1778" s="8" t="s">
        <v>12</v>
      </c>
      <c r="D1778" s="8" t="s">
        <v>173</v>
      </c>
      <c r="E1778" s="30"/>
      <c r="F1778" s="13" t="s">
        <v>602</v>
      </c>
      <c r="G1778" s="14">
        <f>G1779+G1784</f>
        <v>2122.4</v>
      </c>
      <c r="H1778" s="14">
        <f>H1779+H1784</f>
        <v>2122.4</v>
      </c>
      <c r="I1778" s="14">
        <f>I1779+I1784</f>
        <v>2122.4</v>
      </c>
      <c r="J1778" s="14">
        <f>J1779+J1784</f>
        <v>0</v>
      </c>
    </row>
    <row r="1779" spans="1:10" ht="31.5" x14ac:dyDescent="0.25">
      <c r="A1779" s="8" t="s">
        <v>68</v>
      </c>
      <c r="B1779" s="8" t="s">
        <v>12</v>
      </c>
      <c r="C1779" s="8" t="s">
        <v>12</v>
      </c>
      <c r="D1779" s="8" t="s">
        <v>174</v>
      </c>
      <c r="E1779" s="30"/>
      <c r="F1779" s="13" t="s">
        <v>603</v>
      </c>
      <c r="G1779" s="14">
        <f>G1780</f>
        <v>137.4</v>
      </c>
      <c r="H1779" s="14">
        <f t="shared" ref="H1779:J1782" si="695">H1780</f>
        <v>137.4</v>
      </c>
      <c r="I1779" s="14">
        <f t="shared" si="695"/>
        <v>137.4</v>
      </c>
      <c r="J1779" s="14">
        <f t="shared" si="695"/>
        <v>0</v>
      </c>
    </row>
    <row r="1780" spans="1:10" ht="31.5" x14ac:dyDescent="0.25">
      <c r="A1780" s="8" t="s">
        <v>68</v>
      </c>
      <c r="B1780" s="8" t="s">
        <v>12</v>
      </c>
      <c r="C1780" s="8" t="s">
        <v>12</v>
      </c>
      <c r="D1780" s="8" t="s">
        <v>175</v>
      </c>
      <c r="E1780" s="30"/>
      <c r="F1780" s="13" t="s">
        <v>843</v>
      </c>
      <c r="G1780" s="14">
        <f t="shared" ref="G1780:I1782" si="696">G1781</f>
        <v>137.4</v>
      </c>
      <c r="H1780" s="14">
        <f t="shared" si="696"/>
        <v>137.4</v>
      </c>
      <c r="I1780" s="14">
        <f t="shared" si="696"/>
        <v>137.4</v>
      </c>
      <c r="J1780" s="14">
        <f t="shared" si="695"/>
        <v>0</v>
      </c>
    </row>
    <row r="1781" spans="1:10" x14ac:dyDescent="0.25">
      <c r="A1781" s="8" t="s">
        <v>68</v>
      </c>
      <c r="B1781" s="8" t="s">
        <v>12</v>
      </c>
      <c r="C1781" s="8" t="s">
        <v>12</v>
      </c>
      <c r="D1781" s="8" t="s">
        <v>177</v>
      </c>
      <c r="E1781" s="30"/>
      <c r="F1781" s="13" t="s">
        <v>604</v>
      </c>
      <c r="G1781" s="14">
        <f t="shared" si="696"/>
        <v>137.4</v>
      </c>
      <c r="H1781" s="14">
        <f t="shared" si="696"/>
        <v>137.4</v>
      </c>
      <c r="I1781" s="14">
        <f t="shared" si="696"/>
        <v>137.4</v>
      </c>
      <c r="J1781" s="14">
        <f t="shared" si="695"/>
        <v>0</v>
      </c>
    </row>
    <row r="1782" spans="1:10" ht="31.5" x14ac:dyDescent="0.25">
      <c r="A1782" s="8" t="s">
        <v>68</v>
      </c>
      <c r="B1782" s="8" t="s">
        <v>12</v>
      </c>
      <c r="C1782" s="8" t="s">
        <v>12</v>
      </c>
      <c r="D1782" s="8" t="s">
        <v>177</v>
      </c>
      <c r="E1782" s="30">
        <v>200</v>
      </c>
      <c r="F1782" s="24" t="s">
        <v>539</v>
      </c>
      <c r="G1782" s="14">
        <f t="shared" si="696"/>
        <v>137.4</v>
      </c>
      <c r="H1782" s="14">
        <f t="shared" si="696"/>
        <v>137.4</v>
      </c>
      <c r="I1782" s="14">
        <f t="shared" si="696"/>
        <v>137.4</v>
      </c>
      <c r="J1782" s="14">
        <f t="shared" si="695"/>
        <v>0</v>
      </c>
    </row>
    <row r="1783" spans="1:10" ht="31.5" x14ac:dyDescent="0.25">
      <c r="A1783" s="8" t="s">
        <v>68</v>
      </c>
      <c r="B1783" s="8" t="s">
        <v>12</v>
      </c>
      <c r="C1783" s="8" t="s">
        <v>12</v>
      </c>
      <c r="D1783" s="8" t="s">
        <v>177</v>
      </c>
      <c r="E1783" s="30">
        <v>240</v>
      </c>
      <c r="F1783" s="24" t="s">
        <v>540</v>
      </c>
      <c r="G1783" s="14">
        <v>137.4</v>
      </c>
      <c r="H1783" s="14">
        <v>137.4</v>
      </c>
      <c r="I1783" s="14">
        <v>137.4</v>
      </c>
      <c r="J1783" s="14"/>
    </row>
    <row r="1784" spans="1:10" ht="31.5" x14ac:dyDescent="0.25">
      <c r="A1784" s="8" t="s">
        <v>68</v>
      </c>
      <c r="B1784" s="8" t="s">
        <v>12</v>
      </c>
      <c r="C1784" s="8" t="s">
        <v>12</v>
      </c>
      <c r="D1784" s="8" t="s">
        <v>895</v>
      </c>
      <c r="E1784" s="30"/>
      <c r="F1784" s="24" t="s">
        <v>1053</v>
      </c>
      <c r="G1784" s="14">
        <f>G1785</f>
        <v>1985</v>
      </c>
      <c r="H1784" s="14">
        <f t="shared" ref="H1784:J1787" si="697">H1785</f>
        <v>1985</v>
      </c>
      <c r="I1784" s="14">
        <f t="shared" si="697"/>
        <v>1985</v>
      </c>
      <c r="J1784" s="14">
        <f t="shared" si="697"/>
        <v>0</v>
      </c>
    </row>
    <row r="1785" spans="1:10" ht="47.25" x14ac:dyDescent="0.25">
      <c r="A1785" s="8" t="s">
        <v>68</v>
      </c>
      <c r="B1785" s="8" t="s">
        <v>12</v>
      </c>
      <c r="C1785" s="8" t="s">
        <v>12</v>
      </c>
      <c r="D1785" s="8" t="s">
        <v>896</v>
      </c>
      <c r="E1785" s="30"/>
      <c r="F1785" s="24" t="s">
        <v>1054</v>
      </c>
      <c r="G1785" s="14">
        <f>G1786</f>
        <v>1985</v>
      </c>
      <c r="H1785" s="14">
        <f t="shared" si="697"/>
        <v>1985</v>
      </c>
      <c r="I1785" s="14">
        <f t="shared" si="697"/>
        <v>1985</v>
      </c>
      <c r="J1785" s="14">
        <f t="shared" si="697"/>
        <v>0</v>
      </c>
    </row>
    <row r="1786" spans="1:10" ht="63" x14ac:dyDescent="0.25">
      <c r="A1786" s="8" t="s">
        <v>68</v>
      </c>
      <c r="B1786" s="8" t="s">
        <v>12</v>
      </c>
      <c r="C1786" s="8" t="s">
        <v>12</v>
      </c>
      <c r="D1786" s="8" t="s">
        <v>898</v>
      </c>
      <c r="E1786" s="30"/>
      <c r="F1786" s="18" t="s">
        <v>1056</v>
      </c>
      <c r="G1786" s="14">
        <f>G1787</f>
        <v>1985</v>
      </c>
      <c r="H1786" s="14">
        <f t="shared" si="697"/>
        <v>1985</v>
      </c>
      <c r="I1786" s="14">
        <f t="shared" si="697"/>
        <v>1985</v>
      </c>
      <c r="J1786" s="14">
        <f t="shared" si="697"/>
        <v>0</v>
      </c>
    </row>
    <row r="1787" spans="1:10" ht="31.5" x14ac:dyDescent="0.25">
      <c r="A1787" s="8" t="s">
        <v>68</v>
      </c>
      <c r="B1787" s="8" t="s">
        <v>12</v>
      </c>
      <c r="C1787" s="8" t="s">
        <v>12</v>
      </c>
      <c r="D1787" s="8" t="s">
        <v>898</v>
      </c>
      <c r="E1787" s="30">
        <v>600</v>
      </c>
      <c r="F1787" s="24" t="s">
        <v>549</v>
      </c>
      <c r="G1787" s="14">
        <f>G1788</f>
        <v>1985</v>
      </c>
      <c r="H1787" s="14">
        <f t="shared" si="697"/>
        <v>1985</v>
      </c>
      <c r="I1787" s="14">
        <f t="shared" si="697"/>
        <v>1985</v>
      </c>
      <c r="J1787" s="14">
        <f t="shared" si="697"/>
        <v>0</v>
      </c>
    </row>
    <row r="1788" spans="1:10" ht="47.25" x14ac:dyDescent="0.25">
      <c r="A1788" s="8" t="s">
        <v>68</v>
      </c>
      <c r="B1788" s="8" t="s">
        <v>12</v>
      </c>
      <c r="C1788" s="8" t="s">
        <v>12</v>
      </c>
      <c r="D1788" s="8" t="s">
        <v>898</v>
      </c>
      <c r="E1788" s="30">
        <v>630</v>
      </c>
      <c r="F1788" s="24" t="s">
        <v>551</v>
      </c>
      <c r="G1788" s="14">
        <v>1985</v>
      </c>
      <c r="H1788" s="14">
        <v>1985</v>
      </c>
      <c r="I1788" s="14">
        <v>1985</v>
      </c>
      <c r="J1788" s="14"/>
    </row>
    <row r="1789" spans="1:10" x14ac:dyDescent="0.25">
      <c r="A1789" s="10" t="s">
        <v>68</v>
      </c>
      <c r="B1789" s="10" t="s">
        <v>42</v>
      </c>
      <c r="C1789" s="10"/>
      <c r="D1789" s="10"/>
      <c r="E1789" s="10"/>
      <c r="F1789" s="5" t="s">
        <v>45</v>
      </c>
      <c r="G1789" s="15">
        <f t="shared" ref="G1789:J1790" si="698">G1790</f>
        <v>680.9</v>
      </c>
      <c r="H1789" s="15">
        <f t="shared" si="698"/>
        <v>650.9</v>
      </c>
      <c r="I1789" s="15">
        <f t="shared" si="698"/>
        <v>560.9</v>
      </c>
      <c r="J1789" s="15">
        <f t="shared" si="698"/>
        <v>0</v>
      </c>
    </row>
    <row r="1790" spans="1:10" x14ac:dyDescent="0.25">
      <c r="A1790" s="11" t="s">
        <v>68</v>
      </c>
      <c r="B1790" s="11" t="s">
        <v>42</v>
      </c>
      <c r="C1790" s="11" t="s">
        <v>9</v>
      </c>
      <c r="D1790" s="11"/>
      <c r="E1790" s="11"/>
      <c r="F1790" s="7" t="s">
        <v>46</v>
      </c>
      <c r="G1790" s="16">
        <f>G1791</f>
        <v>680.9</v>
      </c>
      <c r="H1790" s="16">
        <f t="shared" si="698"/>
        <v>650.9</v>
      </c>
      <c r="I1790" s="16">
        <f t="shared" si="698"/>
        <v>560.9</v>
      </c>
      <c r="J1790" s="16">
        <f t="shared" si="698"/>
        <v>0</v>
      </c>
    </row>
    <row r="1791" spans="1:10" x14ac:dyDescent="0.25">
      <c r="A1791" s="8" t="s">
        <v>68</v>
      </c>
      <c r="B1791" s="8" t="s">
        <v>42</v>
      </c>
      <c r="C1791" s="8" t="s">
        <v>9</v>
      </c>
      <c r="D1791" s="8" t="s">
        <v>170</v>
      </c>
      <c r="E1791" s="30"/>
      <c r="F1791" s="18" t="s">
        <v>587</v>
      </c>
      <c r="G1791" s="14">
        <f t="shared" ref="G1791:J1791" si="699">G1792+G1797</f>
        <v>680.9</v>
      </c>
      <c r="H1791" s="14">
        <f t="shared" si="699"/>
        <v>650.9</v>
      </c>
      <c r="I1791" s="14">
        <f t="shared" si="699"/>
        <v>560.9</v>
      </c>
      <c r="J1791" s="14">
        <f t="shared" si="699"/>
        <v>0</v>
      </c>
    </row>
    <row r="1792" spans="1:10" ht="31.5" x14ac:dyDescent="0.25">
      <c r="A1792" s="8" t="s">
        <v>68</v>
      </c>
      <c r="B1792" s="8" t="s">
        <v>42</v>
      </c>
      <c r="C1792" s="8" t="s">
        <v>9</v>
      </c>
      <c r="D1792" s="8" t="s">
        <v>197</v>
      </c>
      <c r="E1792" s="30"/>
      <c r="F1792" s="13" t="s">
        <v>588</v>
      </c>
      <c r="G1792" s="14">
        <f t="shared" ref="G1792:J1795" si="700">G1793</f>
        <v>560.9</v>
      </c>
      <c r="H1792" s="14">
        <f t="shared" si="700"/>
        <v>560.9</v>
      </c>
      <c r="I1792" s="14">
        <f t="shared" si="700"/>
        <v>560.9</v>
      </c>
      <c r="J1792" s="14">
        <f t="shared" si="700"/>
        <v>0</v>
      </c>
    </row>
    <row r="1793" spans="1:10" ht="31.5" x14ac:dyDescent="0.25">
      <c r="A1793" s="8" t="s">
        <v>68</v>
      </c>
      <c r="B1793" s="8" t="s">
        <v>42</v>
      </c>
      <c r="C1793" s="8" t="s">
        <v>9</v>
      </c>
      <c r="D1793" s="8" t="s">
        <v>198</v>
      </c>
      <c r="E1793" s="30"/>
      <c r="F1793" s="13" t="s">
        <v>589</v>
      </c>
      <c r="G1793" s="14">
        <f t="shared" si="700"/>
        <v>560.9</v>
      </c>
      <c r="H1793" s="14">
        <f t="shared" si="700"/>
        <v>560.9</v>
      </c>
      <c r="I1793" s="14">
        <f t="shared" si="700"/>
        <v>560.9</v>
      </c>
      <c r="J1793" s="14">
        <f t="shared" si="700"/>
        <v>0</v>
      </c>
    </row>
    <row r="1794" spans="1:10" ht="47.25" x14ac:dyDescent="0.25">
      <c r="A1794" s="8" t="s">
        <v>68</v>
      </c>
      <c r="B1794" s="8" t="s">
        <v>42</v>
      </c>
      <c r="C1794" s="8" t="s">
        <v>9</v>
      </c>
      <c r="D1794" s="8" t="s">
        <v>200</v>
      </c>
      <c r="E1794" s="30"/>
      <c r="F1794" s="13" t="s">
        <v>591</v>
      </c>
      <c r="G1794" s="14">
        <f t="shared" si="700"/>
        <v>560.9</v>
      </c>
      <c r="H1794" s="14">
        <f t="shared" si="700"/>
        <v>560.9</v>
      </c>
      <c r="I1794" s="14">
        <f t="shared" si="700"/>
        <v>560.9</v>
      </c>
      <c r="J1794" s="14">
        <f t="shared" si="700"/>
        <v>0</v>
      </c>
    </row>
    <row r="1795" spans="1:10" ht="31.5" x14ac:dyDescent="0.25">
      <c r="A1795" s="8" t="s">
        <v>68</v>
      </c>
      <c r="B1795" s="8" t="s">
        <v>42</v>
      </c>
      <c r="C1795" s="8" t="s">
        <v>9</v>
      </c>
      <c r="D1795" s="8" t="s">
        <v>200</v>
      </c>
      <c r="E1795" s="30">
        <v>200</v>
      </c>
      <c r="F1795" s="24" t="s">
        <v>539</v>
      </c>
      <c r="G1795" s="14">
        <f t="shared" si="700"/>
        <v>560.9</v>
      </c>
      <c r="H1795" s="14">
        <f t="shared" si="700"/>
        <v>560.9</v>
      </c>
      <c r="I1795" s="14">
        <f t="shared" si="700"/>
        <v>560.9</v>
      </c>
      <c r="J1795" s="14">
        <f t="shared" si="700"/>
        <v>0</v>
      </c>
    </row>
    <row r="1796" spans="1:10" ht="31.5" x14ac:dyDescent="0.25">
      <c r="A1796" s="8" t="s">
        <v>68</v>
      </c>
      <c r="B1796" s="8" t="s">
        <v>42</v>
      </c>
      <c r="C1796" s="8" t="s">
        <v>9</v>
      </c>
      <c r="D1796" s="8" t="s">
        <v>200</v>
      </c>
      <c r="E1796" s="30">
        <v>240</v>
      </c>
      <c r="F1796" s="24" t="s">
        <v>540</v>
      </c>
      <c r="G1796" s="14">
        <v>560.9</v>
      </c>
      <c r="H1796" s="14">
        <v>560.9</v>
      </c>
      <c r="I1796" s="14">
        <v>560.9</v>
      </c>
      <c r="J1796" s="14"/>
    </row>
    <row r="1797" spans="1:10" ht="31.5" x14ac:dyDescent="0.25">
      <c r="A1797" s="8" t="s">
        <v>68</v>
      </c>
      <c r="B1797" s="8" t="s">
        <v>42</v>
      </c>
      <c r="C1797" s="8" t="s">
        <v>9</v>
      </c>
      <c r="D1797" s="8" t="s">
        <v>211</v>
      </c>
      <c r="E1797" s="30"/>
      <c r="F1797" s="13" t="s">
        <v>600</v>
      </c>
      <c r="G1797" s="14">
        <f t="shared" ref="G1797:J1800" si="701">G1798</f>
        <v>120</v>
      </c>
      <c r="H1797" s="14">
        <f t="shared" si="701"/>
        <v>90</v>
      </c>
      <c r="I1797" s="14">
        <f t="shared" si="701"/>
        <v>0</v>
      </c>
      <c r="J1797" s="14">
        <f t="shared" si="701"/>
        <v>0</v>
      </c>
    </row>
    <row r="1798" spans="1:10" ht="47.25" x14ac:dyDescent="0.25">
      <c r="A1798" s="8" t="s">
        <v>68</v>
      </c>
      <c r="B1798" s="8" t="s">
        <v>42</v>
      </c>
      <c r="C1798" s="8" t="s">
        <v>9</v>
      </c>
      <c r="D1798" s="8" t="s">
        <v>212</v>
      </c>
      <c r="E1798" s="30"/>
      <c r="F1798" s="18" t="s">
        <v>991</v>
      </c>
      <c r="G1798" s="14">
        <f t="shared" si="701"/>
        <v>120</v>
      </c>
      <c r="H1798" s="14">
        <f t="shared" si="701"/>
        <v>90</v>
      </c>
      <c r="I1798" s="14">
        <f t="shared" si="701"/>
        <v>0</v>
      </c>
      <c r="J1798" s="14">
        <f t="shared" si="701"/>
        <v>0</v>
      </c>
    </row>
    <row r="1799" spans="1:10" ht="63" x14ac:dyDescent="0.25">
      <c r="A1799" s="8" t="s">
        <v>68</v>
      </c>
      <c r="B1799" s="8" t="s">
        <v>42</v>
      </c>
      <c r="C1799" s="8" t="s">
        <v>9</v>
      </c>
      <c r="D1799" s="8" t="s">
        <v>236</v>
      </c>
      <c r="E1799" s="30"/>
      <c r="F1799" s="13" t="s">
        <v>601</v>
      </c>
      <c r="G1799" s="14">
        <f t="shared" si="701"/>
        <v>120</v>
      </c>
      <c r="H1799" s="14">
        <f t="shared" si="701"/>
        <v>90</v>
      </c>
      <c r="I1799" s="14">
        <f t="shared" si="701"/>
        <v>0</v>
      </c>
      <c r="J1799" s="14">
        <f t="shared" si="701"/>
        <v>0</v>
      </c>
    </row>
    <row r="1800" spans="1:10" ht="31.5" x14ac:dyDescent="0.25">
      <c r="A1800" s="8" t="s">
        <v>68</v>
      </c>
      <c r="B1800" s="8" t="s">
        <v>42</v>
      </c>
      <c r="C1800" s="8" t="s">
        <v>9</v>
      </c>
      <c r="D1800" s="8" t="s">
        <v>236</v>
      </c>
      <c r="E1800" s="30">
        <v>200</v>
      </c>
      <c r="F1800" s="24" t="s">
        <v>539</v>
      </c>
      <c r="G1800" s="14">
        <f t="shared" si="701"/>
        <v>120</v>
      </c>
      <c r="H1800" s="14">
        <f t="shared" si="701"/>
        <v>90</v>
      </c>
      <c r="I1800" s="14">
        <f t="shared" si="701"/>
        <v>0</v>
      </c>
      <c r="J1800" s="14">
        <f t="shared" si="701"/>
        <v>0</v>
      </c>
    </row>
    <row r="1801" spans="1:10" ht="31.5" x14ac:dyDescent="0.25">
      <c r="A1801" s="8" t="s">
        <v>68</v>
      </c>
      <c r="B1801" s="8" t="s">
        <v>42</v>
      </c>
      <c r="C1801" s="8" t="s">
        <v>9</v>
      </c>
      <c r="D1801" s="8" t="s">
        <v>236</v>
      </c>
      <c r="E1801" s="30">
        <v>240</v>
      </c>
      <c r="F1801" s="24" t="s">
        <v>540</v>
      </c>
      <c r="G1801" s="14">
        <v>120</v>
      </c>
      <c r="H1801" s="14">
        <v>90</v>
      </c>
      <c r="I1801" s="14"/>
      <c r="J1801" s="14"/>
    </row>
    <row r="1802" spans="1:10" x14ac:dyDescent="0.25">
      <c r="A1802" s="10" t="s">
        <v>68</v>
      </c>
      <c r="B1802" s="10" t="s">
        <v>20</v>
      </c>
      <c r="C1802" s="10"/>
      <c r="D1802" s="10"/>
      <c r="E1802" s="10"/>
      <c r="F1802" s="5" t="s">
        <v>58</v>
      </c>
      <c r="G1802" s="15">
        <f t="shared" ref="G1802:J1807" si="702">G1803</f>
        <v>1517</v>
      </c>
      <c r="H1802" s="15">
        <f t="shared" si="702"/>
        <v>1517</v>
      </c>
      <c r="I1802" s="15">
        <f t="shared" si="702"/>
        <v>1517</v>
      </c>
      <c r="J1802" s="15">
        <f t="shared" si="702"/>
        <v>0</v>
      </c>
    </row>
    <row r="1803" spans="1:10" x14ac:dyDescent="0.25">
      <c r="A1803" s="11" t="s">
        <v>68</v>
      </c>
      <c r="B1803" s="11" t="s">
        <v>20</v>
      </c>
      <c r="C1803" s="11" t="s">
        <v>39</v>
      </c>
      <c r="D1803" s="11"/>
      <c r="E1803" s="11"/>
      <c r="F1803" s="7" t="s">
        <v>66</v>
      </c>
      <c r="G1803" s="16">
        <f>G1804</f>
        <v>1517</v>
      </c>
      <c r="H1803" s="16">
        <f t="shared" si="702"/>
        <v>1517</v>
      </c>
      <c r="I1803" s="16">
        <f t="shared" si="702"/>
        <v>1517</v>
      </c>
      <c r="J1803" s="16">
        <f t="shared" si="702"/>
        <v>0</v>
      </c>
    </row>
    <row r="1804" spans="1:10" ht="31.5" x14ac:dyDescent="0.25">
      <c r="A1804" s="8" t="s">
        <v>68</v>
      </c>
      <c r="B1804" s="8" t="s">
        <v>20</v>
      </c>
      <c r="C1804" s="8" t="s">
        <v>39</v>
      </c>
      <c r="D1804" s="8" t="s">
        <v>237</v>
      </c>
      <c r="E1804" s="30"/>
      <c r="F1804" s="24" t="s">
        <v>606</v>
      </c>
      <c r="G1804" s="14">
        <f t="shared" si="702"/>
        <v>1517</v>
      </c>
      <c r="H1804" s="14">
        <f t="shared" si="702"/>
        <v>1517</v>
      </c>
      <c r="I1804" s="14">
        <f t="shared" si="702"/>
        <v>1517</v>
      </c>
      <c r="J1804" s="14">
        <f t="shared" si="702"/>
        <v>0</v>
      </c>
    </row>
    <row r="1805" spans="1:10" ht="31.5" x14ac:dyDescent="0.25">
      <c r="A1805" s="8" t="s">
        <v>68</v>
      </c>
      <c r="B1805" s="8" t="s">
        <v>20</v>
      </c>
      <c r="C1805" s="8" t="s">
        <v>39</v>
      </c>
      <c r="D1805" s="8" t="s">
        <v>506</v>
      </c>
      <c r="E1805" s="30"/>
      <c r="F1805" s="13" t="s">
        <v>838</v>
      </c>
      <c r="G1805" s="14">
        <f t="shared" si="702"/>
        <v>1517</v>
      </c>
      <c r="H1805" s="14">
        <f t="shared" si="702"/>
        <v>1517</v>
      </c>
      <c r="I1805" s="14">
        <f t="shared" si="702"/>
        <v>1517</v>
      </c>
      <c r="J1805" s="14">
        <f t="shared" si="702"/>
        <v>0</v>
      </c>
    </row>
    <row r="1806" spans="1:10" ht="63" x14ac:dyDescent="0.25">
      <c r="A1806" s="8" t="s">
        <v>68</v>
      </c>
      <c r="B1806" s="8" t="s">
        <v>20</v>
      </c>
      <c r="C1806" s="8" t="s">
        <v>39</v>
      </c>
      <c r="D1806" s="8" t="s">
        <v>516</v>
      </c>
      <c r="E1806" s="30"/>
      <c r="F1806" s="18" t="s">
        <v>1116</v>
      </c>
      <c r="G1806" s="14">
        <f t="shared" si="702"/>
        <v>1517</v>
      </c>
      <c r="H1806" s="14">
        <f t="shared" si="702"/>
        <v>1517</v>
      </c>
      <c r="I1806" s="14">
        <f t="shared" si="702"/>
        <v>1517</v>
      </c>
      <c r="J1806" s="14">
        <f t="shared" si="702"/>
        <v>0</v>
      </c>
    </row>
    <row r="1807" spans="1:10" ht="31.5" x14ac:dyDescent="0.25">
      <c r="A1807" s="8" t="s">
        <v>68</v>
      </c>
      <c r="B1807" s="8" t="s">
        <v>20</v>
      </c>
      <c r="C1807" s="8" t="s">
        <v>39</v>
      </c>
      <c r="D1807" s="8" t="s">
        <v>516</v>
      </c>
      <c r="E1807" s="30">
        <v>200</v>
      </c>
      <c r="F1807" s="24" t="s">
        <v>539</v>
      </c>
      <c r="G1807" s="14">
        <f t="shared" si="702"/>
        <v>1517</v>
      </c>
      <c r="H1807" s="14">
        <f t="shared" si="702"/>
        <v>1517</v>
      </c>
      <c r="I1807" s="14">
        <f t="shared" si="702"/>
        <v>1517</v>
      </c>
      <c r="J1807" s="14">
        <f t="shared" si="702"/>
        <v>0</v>
      </c>
    </row>
    <row r="1808" spans="1:10" ht="31.5" x14ac:dyDescent="0.25">
      <c r="A1808" s="8" t="s">
        <v>68</v>
      </c>
      <c r="B1808" s="8" t="s">
        <v>20</v>
      </c>
      <c r="C1808" s="8" t="s">
        <v>39</v>
      </c>
      <c r="D1808" s="8" t="s">
        <v>516</v>
      </c>
      <c r="E1808" s="30">
        <v>240</v>
      </c>
      <c r="F1808" s="24" t="s">
        <v>540</v>
      </c>
      <c r="G1808" s="14">
        <v>1517</v>
      </c>
      <c r="H1808" s="14">
        <v>1517</v>
      </c>
      <c r="I1808" s="14">
        <v>1517</v>
      </c>
      <c r="J1808" s="14"/>
    </row>
    <row r="1809" spans="1:10" x14ac:dyDescent="0.25">
      <c r="A1809" s="10" t="s">
        <v>71</v>
      </c>
      <c r="B1809" s="10"/>
      <c r="C1809" s="10"/>
      <c r="D1809" s="10"/>
      <c r="E1809" s="10"/>
      <c r="F1809" s="5" t="s">
        <v>70</v>
      </c>
      <c r="G1809" s="15">
        <f>G1810+G1880+G1931+G1970+G1860+G1982+G1995+G2008</f>
        <v>260366.99999999997</v>
      </c>
      <c r="H1809" s="15">
        <f>H1810+H1880+H1931+H1970+H1860+H1982+H1995+H2008</f>
        <v>246564.29999999996</v>
      </c>
      <c r="I1809" s="15">
        <f>I1810+I1880+I1931+I1970+I1860+I1982+I1995+I2008</f>
        <v>246292.09999999998</v>
      </c>
      <c r="J1809" s="15">
        <f>J1810+J1880+J1931+J1970+J1860+J1982+J1995+J2008</f>
        <v>0</v>
      </c>
    </row>
    <row r="1810" spans="1:10" x14ac:dyDescent="0.25">
      <c r="A1810" s="10" t="s">
        <v>71</v>
      </c>
      <c r="B1810" s="10" t="s">
        <v>9</v>
      </c>
      <c r="C1810" s="10"/>
      <c r="D1810" s="10"/>
      <c r="E1810" s="10"/>
      <c r="F1810" s="5" t="s">
        <v>14</v>
      </c>
      <c r="G1810" s="15">
        <f t="shared" ref="G1810:J1810" si="703">G1811+G1830</f>
        <v>47570.400000000001</v>
      </c>
      <c r="H1810" s="15">
        <f t="shared" si="703"/>
        <v>48076.800000000003</v>
      </c>
      <c r="I1810" s="15">
        <f t="shared" si="703"/>
        <v>48075.500000000007</v>
      </c>
      <c r="J1810" s="15">
        <f t="shared" si="703"/>
        <v>0</v>
      </c>
    </row>
    <row r="1811" spans="1:10" ht="63" x14ac:dyDescent="0.25">
      <c r="A1811" s="11" t="s">
        <v>71</v>
      </c>
      <c r="B1811" s="11" t="s">
        <v>9</v>
      </c>
      <c r="C1811" s="11" t="s">
        <v>24</v>
      </c>
      <c r="D1811" s="11"/>
      <c r="E1811" s="11"/>
      <c r="F1811" s="7" t="s">
        <v>59</v>
      </c>
      <c r="G1811" s="16">
        <f t="shared" ref="G1811:J1811" si="704">G1820+G1812</f>
        <v>41319.800000000003</v>
      </c>
      <c r="H1811" s="16">
        <f t="shared" si="704"/>
        <v>42100.800000000003</v>
      </c>
      <c r="I1811" s="16">
        <f t="shared" si="704"/>
        <v>42099.500000000007</v>
      </c>
      <c r="J1811" s="16">
        <f t="shared" si="704"/>
        <v>0</v>
      </c>
    </row>
    <row r="1812" spans="1:10" ht="31.5" x14ac:dyDescent="0.25">
      <c r="A1812" s="8" t="s">
        <v>71</v>
      </c>
      <c r="B1812" s="8" t="s">
        <v>9</v>
      </c>
      <c r="C1812" s="8" t="s">
        <v>24</v>
      </c>
      <c r="D1812" s="8" t="s">
        <v>179</v>
      </c>
      <c r="E1812" s="8"/>
      <c r="F1812" s="13" t="s">
        <v>624</v>
      </c>
      <c r="G1812" s="14">
        <f t="shared" ref="G1812:J1814" si="705">G1813</f>
        <v>4197.8</v>
      </c>
      <c r="H1812" s="14">
        <f t="shared" si="705"/>
        <v>4197.8</v>
      </c>
      <c r="I1812" s="14">
        <f t="shared" si="705"/>
        <v>4197.8</v>
      </c>
      <c r="J1812" s="14">
        <f t="shared" si="705"/>
        <v>0</v>
      </c>
    </row>
    <row r="1813" spans="1:10" ht="31.5" x14ac:dyDescent="0.25">
      <c r="A1813" s="8" t="s">
        <v>71</v>
      </c>
      <c r="B1813" s="8" t="s">
        <v>9</v>
      </c>
      <c r="C1813" s="8" t="s">
        <v>24</v>
      </c>
      <c r="D1813" s="8" t="s">
        <v>285</v>
      </c>
      <c r="E1813" s="8"/>
      <c r="F1813" s="13" t="s">
        <v>625</v>
      </c>
      <c r="G1813" s="14">
        <f t="shared" si="705"/>
        <v>4197.8</v>
      </c>
      <c r="H1813" s="14">
        <f t="shared" si="705"/>
        <v>4197.8</v>
      </c>
      <c r="I1813" s="14">
        <f t="shared" si="705"/>
        <v>4197.8</v>
      </c>
      <c r="J1813" s="14">
        <f t="shared" si="705"/>
        <v>0</v>
      </c>
    </row>
    <row r="1814" spans="1:10" ht="63" x14ac:dyDescent="0.25">
      <c r="A1814" s="8" t="s">
        <v>71</v>
      </c>
      <c r="B1814" s="8" t="s">
        <v>9</v>
      </c>
      <c r="C1814" s="8" t="s">
        <v>24</v>
      </c>
      <c r="D1814" s="8" t="s">
        <v>324</v>
      </c>
      <c r="E1814" s="8"/>
      <c r="F1814" s="18" t="s">
        <v>628</v>
      </c>
      <c r="G1814" s="14">
        <f t="shared" si="705"/>
        <v>4197.8</v>
      </c>
      <c r="H1814" s="14">
        <f t="shared" si="705"/>
        <v>4197.8</v>
      </c>
      <c r="I1814" s="14">
        <f t="shared" si="705"/>
        <v>4197.8</v>
      </c>
      <c r="J1814" s="14">
        <f t="shared" si="705"/>
        <v>0</v>
      </c>
    </row>
    <row r="1815" spans="1:10" ht="31.5" x14ac:dyDescent="0.25">
      <c r="A1815" s="8" t="s">
        <v>71</v>
      </c>
      <c r="B1815" s="8" t="s">
        <v>9</v>
      </c>
      <c r="C1815" s="8" t="s">
        <v>24</v>
      </c>
      <c r="D1815" s="8" t="s">
        <v>432</v>
      </c>
      <c r="E1815" s="8"/>
      <c r="F1815" s="18" t="s">
        <v>629</v>
      </c>
      <c r="G1815" s="14">
        <f t="shared" ref="G1815:J1815" si="706">G1816+G1818</f>
        <v>4197.8</v>
      </c>
      <c r="H1815" s="14">
        <f t="shared" si="706"/>
        <v>4197.8</v>
      </c>
      <c r="I1815" s="14">
        <f t="shared" si="706"/>
        <v>4197.8</v>
      </c>
      <c r="J1815" s="14">
        <f t="shared" si="706"/>
        <v>0</v>
      </c>
    </row>
    <row r="1816" spans="1:10" ht="78.75" x14ac:dyDescent="0.25">
      <c r="A1816" s="8" t="s">
        <v>71</v>
      </c>
      <c r="B1816" s="8" t="s">
        <v>9</v>
      </c>
      <c r="C1816" s="8" t="s">
        <v>24</v>
      </c>
      <c r="D1816" s="8" t="s">
        <v>325</v>
      </c>
      <c r="E1816" s="8" t="s">
        <v>221</v>
      </c>
      <c r="F1816" s="24" t="s">
        <v>536</v>
      </c>
      <c r="G1816" s="14">
        <f t="shared" ref="G1816:J1816" si="707">G1817</f>
        <v>3954.3</v>
      </c>
      <c r="H1816" s="14">
        <f t="shared" si="707"/>
        <v>4046</v>
      </c>
      <c r="I1816" s="14">
        <f t="shared" si="707"/>
        <v>4046</v>
      </c>
      <c r="J1816" s="14">
        <f t="shared" si="707"/>
        <v>0</v>
      </c>
    </row>
    <row r="1817" spans="1:10" ht="31.5" x14ac:dyDescent="0.25">
      <c r="A1817" s="8" t="s">
        <v>71</v>
      </c>
      <c r="B1817" s="8" t="s">
        <v>9</v>
      </c>
      <c r="C1817" s="8" t="s">
        <v>24</v>
      </c>
      <c r="D1817" s="8" t="s">
        <v>325</v>
      </c>
      <c r="E1817" s="8" t="s">
        <v>222</v>
      </c>
      <c r="F1817" s="24" t="s">
        <v>538</v>
      </c>
      <c r="G1817" s="14">
        <v>3954.3</v>
      </c>
      <c r="H1817" s="14">
        <v>4046</v>
      </c>
      <c r="I1817" s="14">
        <v>4046</v>
      </c>
      <c r="J1817" s="14"/>
    </row>
    <row r="1818" spans="1:10" ht="31.5" x14ac:dyDescent="0.25">
      <c r="A1818" s="8" t="s">
        <v>71</v>
      </c>
      <c r="B1818" s="8" t="s">
        <v>9</v>
      </c>
      <c r="C1818" s="8" t="s">
        <v>24</v>
      </c>
      <c r="D1818" s="8" t="s">
        <v>325</v>
      </c>
      <c r="E1818" s="8" t="s">
        <v>161</v>
      </c>
      <c r="F1818" s="24" t="s">
        <v>539</v>
      </c>
      <c r="G1818" s="14">
        <f t="shared" ref="G1818:J1818" si="708">G1819</f>
        <v>243.5</v>
      </c>
      <c r="H1818" s="14">
        <f t="shared" si="708"/>
        <v>151.80000000000001</v>
      </c>
      <c r="I1818" s="14">
        <f t="shared" si="708"/>
        <v>151.80000000000001</v>
      </c>
      <c r="J1818" s="14">
        <f t="shared" si="708"/>
        <v>0</v>
      </c>
    </row>
    <row r="1819" spans="1:10" ht="31.5" x14ac:dyDescent="0.25">
      <c r="A1819" s="8" t="s">
        <v>71</v>
      </c>
      <c r="B1819" s="8" t="s">
        <v>9</v>
      </c>
      <c r="C1819" s="8" t="s">
        <v>24</v>
      </c>
      <c r="D1819" s="8" t="s">
        <v>325</v>
      </c>
      <c r="E1819" s="8" t="s">
        <v>162</v>
      </c>
      <c r="F1819" s="24" t="s">
        <v>540</v>
      </c>
      <c r="G1819" s="14">
        <v>243.5</v>
      </c>
      <c r="H1819" s="14">
        <v>151.80000000000001</v>
      </c>
      <c r="I1819" s="14">
        <v>151.80000000000001</v>
      </c>
      <c r="J1819" s="14"/>
    </row>
    <row r="1820" spans="1:10" ht="31.5" x14ac:dyDescent="0.25">
      <c r="A1820" s="8" t="s">
        <v>71</v>
      </c>
      <c r="B1820" s="8" t="s">
        <v>9</v>
      </c>
      <c r="C1820" s="8" t="s">
        <v>24</v>
      </c>
      <c r="D1820" s="8" t="s">
        <v>115</v>
      </c>
      <c r="E1820" s="30"/>
      <c r="F1820" s="24" t="s">
        <v>825</v>
      </c>
      <c r="G1820" s="14">
        <f t="shared" ref="G1820:J1820" si="709">G1821</f>
        <v>37122</v>
      </c>
      <c r="H1820" s="14">
        <f t="shared" si="709"/>
        <v>37903</v>
      </c>
      <c r="I1820" s="14">
        <f t="shared" si="709"/>
        <v>37901.700000000004</v>
      </c>
      <c r="J1820" s="14">
        <f t="shared" si="709"/>
        <v>0</v>
      </c>
    </row>
    <row r="1821" spans="1:10" ht="31.5" x14ac:dyDescent="0.25">
      <c r="A1821" s="8" t="s">
        <v>71</v>
      </c>
      <c r="B1821" s="8" t="s">
        <v>9</v>
      </c>
      <c r="C1821" s="8" t="s">
        <v>24</v>
      </c>
      <c r="D1821" s="8" t="s">
        <v>123</v>
      </c>
      <c r="E1821" s="30"/>
      <c r="F1821" s="13" t="s">
        <v>827</v>
      </c>
      <c r="G1821" s="14">
        <f t="shared" ref="G1821:J1821" si="710">G1822+G1825</f>
        <v>37122</v>
      </c>
      <c r="H1821" s="14">
        <f t="shared" si="710"/>
        <v>37903</v>
      </c>
      <c r="I1821" s="14">
        <f t="shared" si="710"/>
        <v>37901.700000000004</v>
      </c>
      <c r="J1821" s="14">
        <f t="shared" si="710"/>
        <v>0</v>
      </c>
    </row>
    <row r="1822" spans="1:10" ht="31.5" x14ac:dyDescent="0.25">
      <c r="A1822" s="8" t="s">
        <v>71</v>
      </c>
      <c r="B1822" s="8" t="s">
        <v>9</v>
      </c>
      <c r="C1822" s="8" t="s">
        <v>24</v>
      </c>
      <c r="D1822" s="8" t="s">
        <v>124</v>
      </c>
      <c r="E1822" s="30"/>
      <c r="F1822" s="13" t="s">
        <v>816</v>
      </c>
      <c r="G1822" s="14">
        <f t="shared" ref="G1822:J1823" si="711">G1823</f>
        <v>33719.4</v>
      </c>
      <c r="H1822" s="14">
        <f t="shared" si="711"/>
        <v>34501.800000000003</v>
      </c>
      <c r="I1822" s="14">
        <f t="shared" si="711"/>
        <v>34501.800000000003</v>
      </c>
      <c r="J1822" s="14">
        <f t="shared" si="711"/>
        <v>0</v>
      </c>
    </row>
    <row r="1823" spans="1:10" ht="78.75" x14ac:dyDescent="0.25">
      <c r="A1823" s="8" t="s">
        <v>71</v>
      </c>
      <c r="B1823" s="8" t="s">
        <v>9</v>
      </c>
      <c r="C1823" s="8" t="s">
        <v>24</v>
      </c>
      <c r="D1823" s="8" t="s">
        <v>124</v>
      </c>
      <c r="E1823" s="30">
        <v>100</v>
      </c>
      <c r="F1823" s="24" t="s">
        <v>536</v>
      </c>
      <c r="G1823" s="14">
        <f t="shared" si="711"/>
        <v>33719.4</v>
      </c>
      <c r="H1823" s="14">
        <f t="shared" si="711"/>
        <v>34501.800000000003</v>
      </c>
      <c r="I1823" s="14">
        <f t="shared" si="711"/>
        <v>34501.800000000003</v>
      </c>
      <c r="J1823" s="14">
        <f t="shared" si="711"/>
        <v>0</v>
      </c>
    </row>
    <row r="1824" spans="1:10" ht="31.5" x14ac:dyDescent="0.25">
      <c r="A1824" s="8" t="s">
        <v>71</v>
      </c>
      <c r="B1824" s="8" t="s">
        <v>9</v>
      </c>
      <c r="C1824" s="8" t="s">
        <v>24</v>
      </c>
      <c r="D1824" s="8" t="s">
        <v>124</v>
      </c>
      <c r="E1824" s="30">
        <v>120</v>
      </c>
      <c r="F1824" s="24" t="s">
        <v>538</v>
      </c>
      <c r="G1824" s="14">
        <v>33719.4</v>
      </c>
      <c r="H1824" s="14">
        <v>34501.800000000003</v>
      </c>
      <c r="I1824" s="14">
        <v>34501.800000000003</v>
      </c>
      <c r="J1824" s="14"/>
    </row>
    <row r="1825" spans="1:10" ht="31.5" x14ac:dyDescent="0.25">
      <c r="A1825" s="8" t="s">
        <v>71</v>
      </c>
      <c r="B1825" s="8" t="s">
        <v>9</v>
      </c>
      <c r="C1825" s="8" t="s">
        <v>24</v>
      </c>
      <c r="D1825" s="8" t="s">
        <v>125</v>
      </c>
      <c r="E1825" s="30"/>
      <c r="F1825" s="13" t="s">
        <v>818</v>
      </c>
      <c r="G1825" s="14">
        <f t="shared" ref="G1825:J1825" si="712">G1826+G1828</f>
        <v>3402.6</v>
      </c>
      <c r="H1825" s="14">
        <f t="shared" si="712"/>
        <v>3401.2</v>
      </c>
      <c r="I1825" s="14">
        <f t="shared" si="712"/>
        <v>3399.9</v>
      </c>
      <c r="J1825" s="14">
        <f t="shared" si="712"/>
        <v>0</v>
      </c>
    </row>
    <row r="1826" spans="1:10" ht="31.5" x14ac:dyDescent="0.25">
      <c r="A1826" s="8" t="s">
        <v>71</v>
      </c>
      <c r="B1826" s="8" t="s">
        <v>9</v>
      </c>
      <c r="C1826" s="8" t="s">
        <v>24</v>
      </c>
      <c r="D1826" s="8" t="s">
        <v>125</v>
      </c>
      <c r="E1826" s="30">
        <v>200</v>
      </c>
      <c r="F1826" s="24" t="s">
        <v>539</v>
      </c>
      <c r="G1826" s="14">
        <f t="shared" ref="G1826:J1826" si="713">G1827</f>
        <v>3396</v>
      </c>
      <c r="H1826" s="14">
        <f t="shared" si="713"/>
        <v>3396</v>
      </c>
      <c r="I1826" s="14">
        <f t="shared" si="713"/>
        <v>3396</v>
      </c>
      <c r="J1826" s="14">
        <f t="shared" si="713"/>
        <v>0</v>
      </c>
    </row>
    <row r="1827" spans="1:10" ht="31.5" x14ac:dyDescent="0.25">
      <c r="A1827" s="8" t="s">
        <v>71</v>
      </c>
      <c r="B1827" s="8" t="s">
        <v>9</v>
      </c>
      <c r="C1827" s="8" t="s">
        <v>24</v>
      </c>
      <c r="D1827" s="8" t="s">
        <v>125</v>
      </c>
      <c r="E1827" s="30">
        <v>240</v>
      </c>
      <c r="F1827" s="24" t="s">
        <v>540</v>
      </c>
      <c r="G1827" s="14">
        <v>3396</v>
      </c>
      <c r="H1827" s="14">
        <v>3396</v>
      </c>
      <c r="I1827" s="14">
        <v>3396</v>
      </c>
      <c r="J1827" s="14"/>
    </row>
    <row r="1828" spans="1:10" x14ac:dyDescent="0.25">
      <c r="A1828" s="8" t="s">
        <v>71</v>
      </c>
      <c r="B1828" s="8" t="s">
        <v>9</v>
      </c>
      <c r="C1828" s="8" t="s">
        <v>24</v>
      </c>
      <c r="D1828" s="8" t="s">
        <v>125</v>
      </c>
      <c r="E1828" s="30">
        <v>800</v>
      </c>
      <c r="F1828" s="24" t="s">
        <v>552</v>
      </c>
      <c r="G1828" s="14">
        <f t="shared" ref="G1828:J1828" si="714">G1829</f>
        <v>6.6</v>
      </c>
      <c r="H1828" s="14">
        <f t="shared" si="714"/>
        <v>5.2</v>
      </c>
      <c r="I1828" s="14">
        <f t="shared" si="714"/>
        <v>3.9</v>
      </c>
      <c r="J1828" s="14">
        <f t="shared" si="714"/>
        <v>0</v>
      </c>
    </row>
    <row r="1829" spans="1:10" x14ac:dyDescent="0.25">
      <c r="A1829" s="8" t="s">
        <v>71</v>
      </c>
      <c r="B1829" s="8" t="s">
        <v>9</v>
      </c>
      <c r="C1829" s="8" t="s">
        <v>24</v>
      </c>
      <c r="D1829" s="8" t="s">
        <v>125</v>
      </c>
      <c r="E1829" s="30">
        <v>850</v>
      </c>
      <c r="F1829" s="24" t="s">
        <v>554</v>
      </c>
      <c r="G1829" s="14">
        <v>6.6</v>
      </c>
      <c r="H1829" s="14">
        <v>5.2</v>
      </c>
      <c r="I1829" s="14">
        <v>3.9</v>
      </c>
      <c r="J1829" s="14"/>
    </row>
    <row r="1830" spans="1:10" x14ac:dyDescent="0.25">
      <c r="A1830" s="11" t="s">
        <v>71</v>
      </c>
      <c r="B1830" s="11" t="s">
        <v>9</v>
      </c>
      <c r="C1830" s="11" t="s">
        <v>11</v>
      </c>
      <c r="D1830" s="11"/>
      <c r="E1830" s="11"/>
      <c r="F1830" s="7" t="s">
        <v>15</v>
      </c>
      <c r="G1830" s="16">
        <f>G1831+G1840</f>
        <v>6250.6</v>
      </c>
      <c r="H1830" s="16">
        <f t="shared" ref="H1830:J1830" si="715">H1831+H1840</f>
        <v>5976</v>
      </c>
      <c r="I1830" s="16">
        <f t="shared" si="715"/>
        <v>5976</v>
      </c>
      <c r="J1830" s="16">
        <f t="shared" si="715"/>
        <v>0</v>
      </c>
    </row>
    <row r="1831" spans="1:10" ht="47.25" x14ac:dyDescent="0.25">
      <c r="A1831" s="8" t="s">
        <v>71</v>
      </c>
      <c r="B1831" s="8" t="s">
        <v>9</v>
      </c>
      <c r="C1831" s="8" t="s">
        <v>11</v>
      </c>
      <c r="D1831" s="8" t="s">
        <v>110</v>
      </c>
      <c r="E1831" s="30"/>
      <c r="F1831" s="13" t="s">
        <v>576</v>
      </c>
      <c r="G1831" s="14">
        <f t="shared" ref="G1831:J1831" si="716">G1832+G1836</f>
        <v>120</v>
      </c>
      <c r="H1831" s="14">
        <f t="shared" si="716"/>
        <v>120</v>
      </c>
      <c r="I1831" s="14">
        <f t="shared" si="716"/>
        <v>120</v>
      </c>
      <c r="J1831" s="14">
        <f t="shared" si="716"/>
        <v>0</v>
      </c>
    </row>
    <row r="1832" spans="1:10" ht="47.25" x14ac:dyDescent="0.25">
      <c r="A1832" s="8" t="s">
        <v>71</v>
      </c>
      <c r="B1832" s="8" t="s">
        <v>9</v>
      </c>
      <c r="C1832" s="8" t="s">
        <v>11</v>
      </c>
      <c r="D1832" s="8" t="s">
        <v>111</v>
      </c>
      <c r="E1832" s="30"/>
      <c r="F1832" s="13" t="s">
        <v>577</v>
      </c>
      <c r="G1832" s="14">
        <f t="shared" ref="G1832:J1834" si="717">G1833</f>
        <v>95</v>
      </c>
      <c r="H1832" s="14">
        <f t="shared" si="717"/>
        <v>95</v>
      </c>
      <c r="I1832" s="14">
        <f t="shared" si="717"/>
        <v>95</v>
      </c>
      <c r="J1832" s="14">
        <f t="shared" si="717"/>
        <v>0</v>
      </c>
    </row>
    <row r="1833" spans="1:10" ht="63" x14ac:dyDescent="0.25">
      <c r="A1833" s="8" t="s">
        <v>71</v>
      </c>
      <c r="B1833" s="8" t="s">
        <v>9</v>
      </c>
      <c r="C1833" s="8" t="s">
        <v>11</v>
      </c>
      <c r="D1833" s="8" t="s">
        <v>112</v>
      </c>
      <c r="E1833" s="30"/>
      <c r="F1833" s="13" t="s">
        <v>578</v>
      </c>
      <c r="G1833" s="14">
        <f t="shared" si="717"/>
        <v>95</v>
      </c>
      <c r="H1833" s="14">
        <f t="shared" si="717"/>
        <v>95</v>
      </c>
      <c r="I1833" s="14">
        <f t="shared" si="717"/>
        <v>95</v>
      </c>
      <c r="J1833" s="14">
        <f t="shared" si="717"/>
        <v>0</v>
      </c>
    </row>
    <row r="1834" spans="1:10" ht="31.5" x14ac:dyDescent="0.25">
      <c r="A1834" s="8" t="s">
        <v>71</v>
      </c>
      <c r="B1834" s="8" t="s">
        <v>9</v>
      </c>
      <c r="C1834" s="8" t="s">
        <v>11</v>
      </c>
      <c r="D1834" s="8" t="s">
        <v>112</v>
      </c>
      <c r="E1834" s="30">
        <v>600</v>
      </c>
      <c r="F1834" s="24" t="s">
        <v>549</v>
      </c>
      <c r="G1834" s="14">
        <f t="shared" si="717"/>
        <v>95</v>
      </c>
      <c r="H1834" s="14">
        <f t="shared" si="717"/>
        <v>95</v>
      </c>
      <c r="I1834" s="14">
        <f t="shared" si="717"/>
        <v>95</v>
      </c>
      <c r="J1834" s="14">
        <f t="shared" si="717"/>
        <v>0</v>
      </c>
    </row>
    <row r="1835" spans="1:10" ht="47.25" x14ac:dyDescent="0.25">
      <c r="A1835" s="8" t="s">
        <v>71</v>
      </c>
      <c r="B1835" s="8" t="s">
        <v>9</v>
      </c>
      <c r="C1835" s="8" t="s">
        <v>11</v>
      </c>
      <c r="D1835" s="8" t="s">
        <v>112</v>
      </c>
      <c r="E1835" s="30">
        <v>630</v>
      </c>
      <c r="F1835" s="24" t="s">
        <v>551</v>
      </c>
      <c r="G1835" s="14">
        <v>95</v>
      </c>
      <c r="H1835" s="14">
        <v>95</v>
      </c>
      <c r="I1835" s="14">
        <v>95</v>
      </c>
      <c r="J1835" s="14"/>
    </row>
    <row r="1836" spans="1:10" ht="47.25" x14ac:dyDescent="0.25">
      <c r="A1836" s="8" t="s">
        <v>71</v>
      </c>
      <c r="B1836" s="8" t="s">
        <v>9</v>
      </c>
      <c r="C1836" s="8" t="s">
        <v>11</v>
      </c>
      <c r="D1836" s="8" t="s">
        <v>113</v>
      </c>
      <c r="E1836" s="30"/>
      <c r="F1836" s="13" t="s">
        <v>579</v>
      </c>
      <c r="G1836" s="14">
        <f t="shared" ref="G1836:J1838" si="718">G1837</f>
        <v>25</v>
      </c>
      <c r="H1836" s="14">
        <f t="shared" si="718"/>
        <v>25</v>
      </c>
      <c r="I1836" s="14">
        <f t="shared" si="718"/>
        <v>25</v>
      </c>
      <c r="J1836" s="14">
        <f t="shared" si="718"/>
        <v>0</v>
      </c>
    </row>
    <row r="1837" spans="1:10" ht="63" x14ac:dyDescent="0.25">
      <c r="A1837" s="8" t="s">
        <v>71</v>
      </c>
      <c r="B1837" s="8" t="s">
        <v>9</v>
      </c>
      <c r="C1837" s="8" t="s">
        <v>11</v>
      </c>
      <c r="D1837" s="8" t="s">
        <v>114</v>
      </c>
      <c r="E1837" s="30"/>
      <c r="F1837" s="13" t="s">
        <v>580</v>
      </c>
      <c r="G1837" s="14">
        <f t="shared" si="718"/>
        <v>25</v>
      </c>
      <c r="H1837" s="14">
        <f t="shared" si="718"/>
        <v>25</v>
      </c>
      <c r="I1837" s="14">
        <f t="shared" si="718"/>
        <v>25</v>
      </c>
      <c r="J1837" s="14">
        <f t="shared" si="718"/>
        <v>0</v>
      </c>
    </row>
    <row r="1838" spans="1:10" ht="31.5" x14ac:dyDescent="0.25">
      <c r="A1838" s="8" t="s">
        <v>71</v>
      </c>
      <c r="B1838" s="8" t="s">
        <v>9</v>
      </c>
      <c r="C1838" s="8" t="s">
        <v>11</v>
      </c>
      <c r="D1838" s="8" t="s">
        <v>114</v>
      </c>
      <c r="E1838" s="30">
        <v>600</v>
      </c>
      <c r="F1838" s="24" t="s">
        <v>549</v>
      </c>
      <c r="G1838" s="14">
        <f t="shared" si="718"/>
        <v>25</v>
      </c>
      <c r="H1838" s="14">
        <f t="shared" si="718"/>
        <v>25</v>
      </c>
      <c r="I1838" s="14">
        <f t="shared" si="718"/>
        <v>25</v>
      </c>
      <c r="J1838" s="14">
        <f t="shared" si="718"/>
        <v>0</v>
      </c>
    </row>
    <row r="1839" spans="1:10" ht="47.25" x14ac:dyDescent="0.25">
      <c r="A1839" s="8" t="s">
        <v>71</v>
      </c>
      <c r="B1839" s="8" t="s">
        <v>9</v>
      </c>
      <c r="C1839" s="8" t="s">
        <v>11</v>
      </c>
      <c r="D1839" s="8" t="s">
        <v>114</v>
      </c>
      <c r="E1839" s="30">
        <v>630</v>
      </c>
      <c r="F1839" s="24" t="s">
        <v>551</v>
      </c>
      <c r="G1839" s="14">
        <v>25</v>
      </c>
      <c r="H1839" s="14">
        <v>25</v>
      </c>
      <c r="I1839" s="14">
        <v>25</v>
      </c>
      <c r="J1839" s="14"/>
    </row>
    <row r="1840" spans="1:10" x14ac:dyDescent="0.25">
      <c r="A1840" s="8" t="s">
        <v>71</v>
      </c>
      <c r="B1840" s="8" t="s">
        <v>9</v>
      </c>
      <c r="C1840" s="8" t="s">
        <v>11</v>
      </c>
      <c r="D1840" s="8" t="s">
        <v>126</v>
      </c>
      <c r="E1840" s="30"/>
      <c r="F1840" s="13" t="s">
        <v>615</v>
      </c>
      <c r="G1840" s="14">
        <f t="shared" ref="G1840:J1840" si="719">G1841+G1852</f>
        <v>6130.6</v>
      </c>
      <c r="H1840" s="14">
        <f t="shared" si="719"/>
        <v>5856</v>
      </c>
      <c r="I1840" s="14">
        <f t="shared" si="719"/>
        <v>5856</v>
      </c>
      <c r="J1840" s="14">
        <f t="shared" si="719"/>
        <v>0</v>
      </c>
    </row>
    <row r="1841" spans="1:10" ht="47.25" x14ac:dyDescent="0.25">
      <c r="A1841" s="8" t="s">
        <v>71</v>
      </c>
      <c r="B1841" s="8" t="s">
        <v>9</v>
      </c>
      <c r="C1841" s="8" t="s">
        <v>11</v>
      </c>
      <c r="D1841" s="8" t="s">
        <v>127</v>
      </c>
      <c r="E1841" s="30"/>
      <c r="F1841" s="13" t="s">
        <v>617</v>
      </c>
      <c r="G1841" s="14">
        <f t="shared" ref="G1841:J1841" si="720">G1842</f>
        <v>4294.1000000000004</v>
      </c>
      <c r="H1841" s="14">
        <f t="shared" si="720"/>
        <v>4294.1000000000004</v>
      </c>
      <c r="I1841" s="14">
        <f t="shared" si="720"/>
        <v>4294.1000000000004</v>
      </c>
      <c r="J1841" s="14">
        <f t="shared" si="720"/>
        <v>0</v>
      </c>
    </row>
    <row r="1842" spans="1:10" ht="47.25" x14ac:dyDescent="0.25">
      <c r="A1842" s="8" t="s">
        <v>71</v>
      </c>
      <c r="B1842" s="8" t="s">
        <v>9</v>
      </c>
      <c r="C1842" s="8" t="s">
        <v>11</v>
      </c>
      <c r="D1842" s="8" t="s">
        <v>128</v>
      </c>
      <c r="E1842" s="30"/>
      <c r="F1842" s="18" t="s">
        <v>996</v>
      </c>
      <c r="G1842" s="14">
        <f t="shared" ref="G1842:J1842" si="721">G1843+G1846+G1849</f>
        <v>4294.1000000000004</v>
      </c>
      <c r="H1842" s="14">
        <f t="shared" si="721"/>
        <v>4294.1000000000004</v>
      </c>
      <c r="I1842" s="14">
        <f t="shared" si="721"/>
        <v>4294.1000000000004</v>
      </c>
      <c r="J1842" s="14">
        <f t="shared" si="721"/>
        <v>0</v>
      </c>
    </row>
    <row r="1843" spans="1:10" ht="31.5" x14ac:dyDescent="0.25">
      <c r="A1843" s="8" t="s">
        <v>71</v>
      </c>
      <c r="B1843" s="8" t="s">
        <v>9</v>
      </c>
      <c r="C1843" s="8" t="s">
        <v>11</v>
      </c>
      <c r="D1843" s="8" t="s">
        <v>129</v>
      </c>
      <c r="E1843" s="30"/>
      <c r="F1843" s="13" t="s">
        <v>619</v>
      </c>
      <c r="G1843" s="14">
        <f t="shared" ref="G1843:J1844" si="722">G1844</f>
        <v>3564.4</v>
      </c>
      <c r="H1843" s="14">
        <f t="shared" si="722"/>
        <v>3564.4</v>
      </c>
      <c r="I1843" s="14">
        <f t="shared" si="722"/>
        <v>3564.4</v>
      </c>
      <c r="J1843" s="14">
        <f t="shared" si="722"/>
        <v>0</v>
      </c>
    </row>
    <row r="1844" spans="1:10" ht="31.5" x14ac:dyDescent="0.25">
      <c r="A1844" s="8" t="s">
        <v>71</v>
      </c>
      <c r="B1844" s="8" t="s">
        <v>9</v>
      </c>
      <c r="C1844" s="8" t="s">
        <v>11</v>
      </c>
      <c r="D1844" s="8" t="s">
        <v>129</v>
      </c>
      <c r="E1844" s="30">
        <v>600</v>
      </c>
      <c r="F1844" s="24" t="s">
        <v>549</v>
      </c>
      <c r="G1844" s="14">
        <f t="shared" si="722"/>
        <v>3564.4</v>
      </c>
      <c r="H1844" s="14">
        <f t="shared" si="722"/>
        <v>3564.4</v>
      </c>
      <c r="I1844" s="14">
        <f t="shared" si="722"/>
        <v>3564.4</v>
      </c>
      <c r="J1844" s="14">
        <f t="shared" si="722"/>
        <v>0</v>
      </c>
    </row>
    <row r="1845" spans="1:10" ht="47.25" x14ac:dyDescent="0.25">
      <c r="A1845" s="8" t="s">
        <v>71</v>
      </c>
      <c r="B1845" s="8" t="s">
        <v>9</v>
      </c>
      <c r="C1845" s="8" t="s">
        <v>11</v>
      </c>
      <c r="D1845" s="8" t="s">
        <v>129</v>
      </c>
      <c r="E1845" s="30">
        <v>630</v>
      </c>
      <c r="F1845" s="24" t="s">
        <v>551</v>
      </c>
      <c r="G1845" s="14">
        <v>3564.4</v>
      </c>
      <c r="H1845" s="14">
        <v>3564.4</v>
      </c>
      <c r="I1845" s="14">
        <v>3564.4</v>
      </c>
      <c r="J1845" s="14"/>
    </row>
    <row r="1846" spans="1:10" ht="47.25" x14ac:dyDescent="0.25">
      <c r="A1846" s="8" t="s">
        <v>71</v>
      </c>
      <c r="B1846" s="8" t="s">
        <v>9</v>
      </c>
      <c r="C1846" s="8" t="s">
        <v>11</v>
      </c>
      <c r="D1846" s="8" t="s">
        <v>130</v>
      </c>
      <c r="E1846" s="30"/>
      <c r="F1846" s="18" t="s">
        <v>997</v>
      </c>
      <c r="G1846" s="14">
        <f t="shared" ref="G1846:J1847" si="723">G1847</f>
        <v>439.7</v>
      </c>
      <c r="H1846" s="14">
        <f t="shared" si="723"/>
        <v>439.7</v>
      </c>
      <c r="I1846" s="14">
        <f t="shared" si="723"/>
        <v>439.7</v>
      </c>
      <c r="J1846" s="14">
        <f t="shared" si="723"/>
        <v>0</v>
      </c>
    </row>
    <row r="1847" spans="1:10" ht="31.5" x14ac:dyDescent="0.25">
      <c r="A1847" s="8" t="s">
        <v>71</v>
      </c>
      <c r="B1847" s="8" t="s">
        <v>9</v>
      </c>
      <c r="C1847" s="8" t="s">
        <v>11</v>
      </c>
      <c r="D1847" s="8" t="s">
        <v>130</v>
      </c>
      <c r="E1847" s="30">
        <v>600</v>
      </c>
      <c r="F1847" s="24" t="s">
        <v>549</v>
      </c>
      <c r="G1847" s="14">
        <f t="shared" si="723"/>
        <v>439.7</v>
      </c>
      <c r="H1847" s="14">
        <f t="shared" si="723"/>
        <v>439.7</v>
      </c>
      <c r="I1847" s="14">
        <f t="shared" si="723"/>
        <v>439.7</v>
      </c>
      <c r="J1847" s="14">
        <f t="shared" si="723"/>
        <v>0</v>
      </c>
    </row>
    <row r="1848" spans="1:10" ht="47.25" x14ac:dyDescent="0.25">
      <c r="A1848" s="8" t="s">
        <v>71</v>
      </c>
      <c r="B1848" s="8" t="s">
        <v>9</v>
      </c>
      <c r="C1848" s="8" t="s">
        <v>11</v>
      </c>
      <c r="D1848" s="8" t="s">
        <v>130</v>
      </c>
      <c r="E1848" s="30">
        <v>630</v>
      </c>
      <c r="F1848" s="24" t="s">
        <v>551</v>
      </c>
      <c r="G1848" s="14">
        <v>439.7</v>
      </c>
      <c r="H1848" s="14">
        <v>439.7</v>
      </c>
      <c r="I1848" s="14">
        <v>439.7</v>
      </c>
      <c r="J1848" s="14"/>
    </row>
    <row r="1849" spans="1:10" ht="63" x14ac:dyDescent="0.25">
      <c r="A1849" s="8" t="s">
        <v>71</v>
      </c>
      <c r="B1849" s="8" t="s">
        <v>9</v>
      </c>
      <c r="C1849" s="8" t="s">
        <v>11</v>
      </c>
      <c r="D1849" s="8" t="s">
        <v>131</v>
      </c>
      <c r="E1849" s="30"/>
      <c r="F1849" s="13" t="s">
        <v>620</v>
      </c>
      <c r="G1849" s="14">
        <f t="shared" ref="G1849:J1850" si="724">G1850</f>
        <v>290</v>
      </c>
      <c r="H1849" s="14">
        <f t="shared" si="724"/>
        <v>290</v>
      </c>
      <c r="I1849" s="14">
        <f t="shared" si="724"/>
        <v>290</v>
      </c>
      <c r="J1849" s="14">
        <f t="shared" si="724"/>
        <v>0</v>
      </c>
    </row>
    <row r="1850" spans="1:10" ht="31.5" x14ac:dyDescent="0.25">
      <c r="A1850" s="8" t="s">
        <v>71</v>
      </c>
      <c r="B1850" s="8" t="s">
        <v>9</v>
      </c>
      <c r="C1850" s="8" t="s">
        <v>11</v>
      </c>
      <c r="D1850" s="8" t="s">
        <v>131</v>
      </c>
      <c r="E1850" s="30">
        <v>600</v>
      </c>
      <c r="F1850" s="24" t="s">
        <v>549</v>
      </c>
      <c r="G1850" s="14">
        <f t="shared" si="724"/>
        <v>290</v>
      </c>
      <c r="H1850" s="14">
        <f t="shared" si="724"/>
        <v>290</v>
      </c>
      <c r="I1850" s="14">
        <f t="shared" si="724"/>
        <v>290</v>
      </c>
      <c r="J1850" s="14">
        <f t="shared" si="724"/>
        <v>0</v>
      </c>
    </row>
    <row r="1851" spans="1:10" ht="47.25" x14ac:dyDescent="0.25">
      <c r="A1851" s="8" t="s">
        <v>71</v>
      </c>
      <c r="B1851" s="8" t="s">
        <v>9</v>
      </c>
      <c r="C1851" s="8" t="s">
        <v>11</v>
      </c>
      <c r="D1851" s="8" t="s">
        <v>131</v>
      </c>
      <c r="E1851" s="30">
        <v>630</v>
      </c>
      <c r="F1851" s="24" t="s">
        <v>551</v>
      </c>
      <c r="G1851" s="14">
        <v>290</v>
      </c>
      <c r="H1851" s="14">
        <v>290</v>
      </c>
      <c r="I1851" s="14">
        <v>290</v>
      </c>
      <c r="J1851" s="14"/>
    </row>
    <row r="1852" spans="1:10" ht="31.5" x14ac:dyDescent="0.25">
      <c r="A1852" s="8" t="s">
        <v>71</v>
      </c>
      <c r="B1852" s="8" t="s">
        <v>9</v>
      </c>
      <c r="C1852" s="8" t="s">
        <v>11</v>
      </c>
      <c r="D1852" s="8" t="s">
        <v>132</v>
      </c>
      <c r="E1852" s="30"/>
      <c r="F1852" s="18" t="s">
        <v>998</v>
      </c>
      <c r="G1852" s="14">
        <f t="shared" ref="G1852:J1852" si="725">G1853</f>
        <v>1836.5</v>
      </c>
      <c r="H1852" s="14">
        <f t="shared" si="725"/>
        <v>1561.9</v>
      </c>
      <c r="I1852" s="14">
        <f t="shared" si="725"/>
        <v>1561.9</v>
      </c>
      <c r="J1852" s="14">
        <f t="shared" si="725"/>
        <v>0</v>
      </c>
    </row>
    <row r="1853" spans="1:10" ht="78.75" x14ac:dyDescent="0.25">
      <c r="A1853" s="8" t="s">
        <v>71</v>
      </c>
      <c r="B1853" s="8" t="s">
        <v>9</v>
      </c>
      <c r="C1853" s="8" t="s">
        <v>11</v>
      </c>
      <c r="D1853" s="8" t="s">
        <v>133</v>
      </c>
      <c r="E1853" s="30"/>
      <c r="F1853" s="13" t="s">
        <v>621</v>
      </c>
      <c r="G1853" s="14">
        <f t="shared" ref="G1853:J1853" si="726">G1854+G1857</f>
        <v>1836.5</v>
      </c>
      <c r="H1853" s="14">
        <f t="shared" si="726"/>
        <v>1561.9</v>
      </c>
      <c r="I1853" s="14">
        <f t="shared" si="726"/>
        <v>1561.9</v>
      </c>
      <c r="J1853" s="14">
        <f t="shared" si="726"/>
        <v>0</v>
      </c>
    </row>
    <row r="1854" spans="1:10" ht="31.5" x14ac:dyDescent="0.25">
      <c r="A1854" s="8" t="s">
        <v>71</v>
      </c>
      <c r="B1854" s="8" t="s">
        <v>9</v>
      </c>
      <c r="C1854" s="8" t="s">
        <v>11</v>
      </c>
      <c r="D1854" s="8" t="s">
        <v>134</v>
      </c>
      <c r="E1854" s="30"/>
      <c r="F1854" s="13" t="s">
        <v>622</v>
      </c>
      <c r="G1854" s="14">
        <f t="shared" ref="G1854:J1855" si="727">G1855</f>
        <v>1615</v>
      </c>
      <c r="H1854" s="14">
        <f t="shared" si="727"/>
        <v>1340.4</v>
      </c>
      <c r="I1854" s="14">
        <f t="shared" si="727"/>
        <v>1340.4</v>
      </c>
      <c r="J1854" s="14">
        <f t="shared" si="727"/>
        <v>0</v>
      </c>
    </row>
    <row r="1855" spans="1:10" ht="31.5" x14ac:dyDescent="0.25">
      <c r="A1855" s="8" t="s">
        <v>71</v>
      </c>
      <c r="B1855" s="8" t="s">
        <v>9</v>
      </c>
      <c r="C1855" s="8" t="s">
        <v>11</v>
      </c>
      <c r="D1855" s="8" t="s">
        <v>134</v>
      </c>
      <c r="E1855" s="30">
        <v>200</v>
      </c>
      <c r="F1855" s="24" t="s">
        <v>539</v>
      </c>
      <c r="G1855" s="14">
        <f t="shared" si="727"/>
        <v>1615</v>
      </c>
      <c r="H1855" s="14">
        <f t="shared" si="727"/>
        <v>1340.4</v>
      </c>
      <c r="I1855" s="14">
        <f t="shared" si="727"/>
        <v>1340.4</v>
      </c>
      <c r="J1855" s="14">
        <f t="shared" si="727"/>
        <v>0</v>
      </c>
    </row>
    <row r="1856" spans="1:10" ht="31.5" x14ac:dyDescent="0.25">
      <c r="A1856" s="8" t="s">
        <v>71</v>
      </c>
      <c r="B1856" s="8" t="s">
        <v>9</v>
      </c>
      <c r="C1856" s="8" t="s">
        <v>11</v>
      </c>
      <c r="D1856" s="8" t="s">
        <v>134</v>
      </c>
      <c r="E1856" s="30">
        <v>240</v>
      </c>
      <c r="F1856" s="24" t="s">
        <v>540</v>
      </c>
      <c r="G1856" s="14">
        <v>1615</v>
      </c>
      <c r="H1856" s="14">
        <v>1340.4</v>
      </c>
      <c r="I1856" s="14">
        <v>1340.4</v>
      </c>
      <c r="J1856" s="14"/>
    </row>
    <row r="1857" spans="1:10" ht="78.75" x14ac:dyDescent="0.25">
      <c r="A1857" s="8" t="s">
        <v>71</v>
      </c>
      <c r="B1857" s="8" t="s">
        <v>9</v>
      </c>
      <c r="C1857" s="8" t="s">
        <v>11</v>
      </c>
      <c r="D1857" s="8" t="s">
        <v>135</v>
      </c>
      <c r="E1857" s="30"/>
      <c r="F1857" s="13" t="s">
        <v>623</v>
      </c>
      <c r="G1857" s="14">
        <f t="shared" ref="G1857:J1858" si="728">G1858</f>
        <v>221.5</v>
      </c>
      <c r="H1857" s="14">
        <f t="shared" si="728"/>
        <v>221.5</v>
      </c>
      <c r="I1857" s="14">
        <f t="shared" si="728"/>
        <v>221.5</v>
      </c>
      <c r="J1857" s="14">
        <f t="shared" si="728"/>
        <v>0</v>
      </c>
    </row>
    <row r="1858" spans="1:10" ht="31.5" x14ac:dyDescent="0.25">
      <c r="A1858" s="8" t="s">
        <v>71</v>
      </c>
      <c r="B1858" s="8" t="s">
        <v>9</v>
      </c>
      <c r="C1858" s="8" t="s">
        <v>11</v>
      </c>
      <c r="D1858" s="8" t="s">
        <v>135</v>
      </c>
      <c r="E1858" s="30">
        <v>200</v>
      </c>
      <c r="F1858" s="24" t="s">
        <v>539</v>
      </c>
      <c r="G1858" s="14">
        <f t="shared" si="728"/>
        <v>221.5</v>
      </c>
      <c r="H1858" s="14">
        <f t="shared" si="728"/>
        <v>221.5</v>
      </c>
      <c r="I1858" s="14">
        <f t="shared" si="728"/>
        <v>221.5</v>
      </c>
      <c r="J1858" s="14">
        <f t="shared" si="728"/>
        <v>0</v>
      </c>
    </row>
    <row r="1859" spans="1:10" ht="31.5" x14ac:dyDescent="0.25">
      <c r="A1859" s="8" t="s">
        <v>71</v>
      </c>
      <c r="B1859" s="8" t="s">
        <v>9</v>
      </c>
      <c r="C1859" s="8" t="s">
        <v>11</v>
      </c>
      <c r="D1859" s="8" t="s">
        <v>135</v>
      </c>
      <c r="E1859" s="30">
        <v>240</v>
      </c>
      <c r="F1859" s="24" t="s">
        <v>540</v>
      </c>
      <c r="G1859" s="14">
        <v>221.5</v>
      </c>
      <c r="H1859" s="14">
        <v>221.5</v>
      </c>
      <c r="I1859" s="14">
        <v>221.5</v>
      </c>
      <c r="J1859" s="14"/>
    </row>
    <row r="1860" spans="1:10" ht="31.5" x14ac:dyDescent="0.25">
      <c r="A1860" s="10" t="s">
        <v>71</v>
      </c>
      <c r="B1860" s="10" t="s">
        <v>30</v>
      </c>
      <c r="C1860" s="10"/>
      <c r="D1860" s="10"/>
      <c r="E1860" s="10"/>
      <c r="F1860" s="5" t="s">
        <v>56</v>
      </c>
      <c r="G1860" s="15">
        <f t="shared" ref="G1860:J1860" si="729">G1867+G1861</f>
        <v>2405.9</v>
      </c>
      <c r="H1860" s="15">
        <f t="shared" si="729"/>
        <v>2024</v>
      </c>
      <c r="I1860" s="15">
        <f t="shared" si="729"/>
        <v>802.4</v>
      </c>
      <c r="J1860" s="15">
        <f t="shared" si="729"/>
        <v>0</v>
      </c>
    </row>
    <row r="1861" spans="1:10" ht="47.25" x14ac:dyDescent="0.25">
      <c r="A1861" s="11" t="s">
        <v>71</v>
      </c>
      <c r="B1861" s="11" t="s">
        <v>30</v>
      </c>
      <c r="C1861" s="11" t="s">
        <v>37</v>
      </c>
      <c r="D1861" s="11"/>
      <c r="E1861" s="11"/>
      <c r="F1861" s="7" t="s">
        <v>61</v>
      </c>
      <c r="G1861" s="16">
        <f t="shared" ref="G1861:J1865" si="730">G1862</f>
        <v>111</v>
      </c>
      <c r="H1861" s="16">
        <f t="shared" si="730"/>
        <v>111</v>
      </c>
      <c r="I1861" s="16">
        <f t="shared" si="730"/>
        <v>111</v>
      </c>
      <c r="J1861" s="16">
        <f t="shared" si="730"/>
        <v>0</v>
      </c>
    </row>
    <row r="1862" spans="1:10" ht="31.5" x14ac:dyDescent="0.25">
      <c r="A1862" s="8" t="s">
        <v>71</v>
      </c>
      <c r="B1862" s="8" t="s">
        <v>30</v>
      </c>
      <c r="C1862" s="8" t="s">
        <v>37</v>
      </c>
      <c r="D1862" s="8" t="s">
        <v>219</v>
      </c>
      <c r="E1862" s="8"/>
      <c r="F1862" s="24" t="s">
        <v>799</v>
      </c>
      <c r="G1862" s="14">
        <f t="shared" si="730"/>
        <v>111</v>
      </c>
      <c r="H1862" s="14">
        <f t="shared" si="730"/>
        <v>111</v>
      </c>
      <c r="I1862" s="14">
        <f t="shared" si="730"/>
        <v>111</v>
      </c>
      <c r="J1862" s="14">
        <f t="shared" si="730"/>
        <v>0</v>
      </c>
    </row>
    <row r="1863" spans="1:10" x14ac:dyDescent="0.25">
      <c r="A1863" s="8" t="s">
        <v>71</v>
      </c>
      <c r="B1863" s="8" t="s">
        <v>30</v>
      </c>
      <c r="C1863" s="8" t="s">
        <v>37</v>
      </c>
      <c r="D1863" s="8" t="s">
        <v>220</v>
      </c>
      <c r="E1863" s="8"/>
      <c r="F1863" s="24" t="s">
        <v>801</v>
      </c>
      <c r="G1863" s="14">
        <f t="shared" si="730"/>
        <v>111</v>
      </c>
      <c r="H1863" s="14">
        <f t="shared" si="730"/>
        <v>111</v>
      </c>
      <c r="I1863" s="14">
        <f t="shared" si="730"/>
        <v>111</v>
      </c>
      <c r="J1863" s="14">
        <f t="shared" si="730"/>
        <v>0</v>
      </c>
    </row>
    <row r="1864" spans="1:10" ht="47.25" x14ac:dyDescent="0.25">
      <c r="A1864" s="8" t="s">
        <v>71</v>
      </c>
      <c r="B1864" s="8" t="s">
        <v>30</v>
      </c>
      <c r="C1864" s="8" t="s">
        <v>37</v>
      </c>
      <c r="D1864" s="8" t="s">
        <v>235</v>
      </c>
      <c r="E1864" s="8"/>
      <c r="F1864" s="18" t="s">
        <v>804</v>
      </c>
      <c r="G1864" s="14">
        <f t="shared" si="730"/>
        <v>111</v>
      </c>
      <c r="H1864" s="14">
        <f t="shared" si="730"/>
        <v>111</v>
      </c>
      <c r="I1864" s="14">
        <f t="shared" si="730"/>
        <v>111</v>
      </c>
      <c r="J1864" s="14">
        <f t="shared" si="730"/>
        <v>0</v>
      </c>
    </row>
    <row r="1865" spans="1:10" ht="31.5" x14ac:dyDescent="0.25">
      <c r="A1865" s="8" t="s">
        <v>71</v>
      </c>
      <c r="B1865" s="8" t="s">
        <v>30</v>
      </c>
      <c r="C1865" s="8" t="s">
        <v>37</v>
      </c>
      <c r="D1865" s="8" t="s">
        <v>235</v>
      </c>
      <c r="E1865" s="8" t="s">
        <v>161</v>
      </c>
      <c r="F1865" s="24" t="s">
        <v>539</v>
      </c>
      <c r="G1865" s="14">
        <f t="shared" si="730"/>
        <v>111</v>
      </c>
      <c r="H1865" s="14">
        <f t="shared" si="730"/>
        <v>111</v>
      </c>
      <c r="I1865" s="14">
        <f t="shared" si="730"/>
        <v>111</v>
      </c>
      <c r="J1865" s="14">
        <f t="shared" si="730"/>
        <v>0</v>
      </c>
    </row>
    <row r="1866" spans="1:10" ht="31.5" x14ac:dyDescent="0.25">
      <c r="A1866" s="8" t="s">
        <v>71</v>
      </c>
      <c r="B1866" s="8" t="s">
        <v>30</v>
      </c>
      <c r="C1866" s="8" t="s">
        <v>37</v>
      </c>
      <c r="D1866" s="8" t="s">
        <v>235</v>
      </c>
      <c r="E1866" s="8" t="s">
        <v>162</v>
      </c>
      <c r="F1866" s="24" t="s">
        <v>540</v>
      </c>
      <c r="G1866" s="14">
        <v>111</v>
      </c>
      <c r="H1866" s="14">
        <v>111</v>
      </c>
      <c r="I1866" s="14">
        <v>111</v>
      </c>
      <c r="J1866" s="14"/>
    </row>
    <row r="1867" spans="1:10" ht="31.5" x14ac:dyDescent="0.25">
      <c r="A1867" s="11" t="s">
        <v>71</v>
      </c>
      <c r="B1867" s="11" t="s">
        <v>30</v>
      </c>
      <c r="C1867" s="11" t="s">
        <v>50</v>
      </c>
      <c r="D1867" s="11"/>
      <c r="E1867" s="11"/>
      <c r="F1867" s="7" t="s">
        <v>62</v>
      </c>
      <c r="G1867" s="16">
        <f t="shared" ref="G1867:J1867" si="731">G1868+G1874</f>
        <v>2294.9</v>
      </c>
      <c r="H1867" s="16">
        <f t="shared" si="731"/>
        <v>1913</v>
      </c>
      <c r="I1867" s="16">
        <f t="shared" si="731"/>
        <v>691.4</v>
      </c>
      <c r="J1867" s="16">
        <f t="shared" si="731"/>
        <v>0</v>
      </c>
    </row>
    <row r="1868" spans="1:10" ht="31.5" x14ac:dyDescent="0.25">
      <c r="A1868" s="8" t="s">
        <v>71</v>
      </c>
      <c r="B1868" s="8" t="s">
        <v>30</v>
      </c>
      <c r="C1868" s="8" t="s">
        <v>50</v>
      </c>
      <c r="D1868" s="8" t="s">
        <v>166</v>
      </c>
      <c r="E1868" s="30"/>
      <c r="F1868" s="13" t="s">
        <v>680</v>
      </c>
      <c r="G1868" s="14">
        <f t="shared" ref="G1868:J1872" si="732">G1869</f>
        <v>200</v>
      </c>
      <c r="H1868" s="14">
        <f t="shared" si="732"/>
        <v>200</v>
      </c>
      <c r="I1868" s="14">
        <f t="shared" si="732"/>
        <v>200</v>
      </c>
      <c r="J1868" s="14">
        <f t="shared" si="732"/>
        <v>0</v>
      </c>
    </row>
    <row r="1869" spans="1:10" ht="47.25" x14ac:dyDescent="0.25">
      <c r="A1869" s="8" t="s">
        <v>71</v>
      </c>
      <c r="B1869" s="8" t="s">
        <v>30</v>
      </c>
      <c r="C1869" s="8" t="s">
        <v>50</v>
      </c>
      <c r="D1869" s="8" t="s">
        <v>223</v>
      </c>
      <c r="E1869" s="30"/>
      <c r="F1869" s="13" t="s">
        <v>681</v>
      </c>
      <c r="G1869" s="14">
        <f t="shared" si="732"/>
        <v>200</v>
      </c>
      <c r="H1869" s="14">
        <f t="shared" si="732"/>
        <v>200</v>
      </c>
      <c r="I1869" s="14">
        <f t="shared" si="732"/>
        <v>200</v>
      </c>
      <c r="J1869" s="14">
        <f t="shared" si="732"/>
        <v>0</v>
      </c>
    </row>
    <row r="1870" spans="1:10" ht="47.25" x14ac:dyDescent="0.25">
      <c r="A1870" s="8" t="s">
        <v>71</v>
      </c>
      <c r="B1870" s="8" t="s">
        <v>30</v>
      </c>
      <c r="C1870" s="8" t="s">
        <v>50</v>
      </c>
      <c r="D1870" s="8" t="s">
        <v>224</v>
      </c>
      <c r="E1870" s="30"/>
      <c r="F1870" s="18" t="s">
        <v>1025</v>
      </c>
      <c r="G1870" s="14">
        <f t="shared" si="732"/>
        <v>200</v>
      </c>
      <c r="H1870" s="14">
        <f t="shared" si="732"/>
        <v>200</v>
      </c>
      <c r="I1870" s="14">
        <f t="shared" si="732"/>
        <v>200</v>
      </c>
      <c r="J1870" s="14">
        <f t="shared" si="732"/>
        <v>0</v>
      </c>
    </row>
    <row r="1871" spans="1:10" ht="31.5" x14ac:dyDescent="0.25">
      <c r="A1871" s="8" t="s">
        <v>71</v>
      </c>
      <c r="B1871" s="8" t="s">
        <v>30</v>
      </c>
      <c r="C1871" s="8" t="s">
        <v>50</v>
      </c>
      <c r="D1871" s="8" t="s">
        <v>225</v>
      </c>
      <c r="E1871" s="30"/>
      <c r="F1871" s="13" t="s">
        <v>683</v>
      </c>
      <c r="G1871" s="14">
        <f t="shared" si="732"/>
        <v>200</v>
      </c>
      <c r="H1871" s="14">
        <f t="shared" si="732"/>
        <v>200</v>
      </c>
      <c r="I1871" s="14">
        <f t="shared" si="732"/>
        <v>200</v>
      </c>
      <c r="J1871" s="14">
        <f t="shared" si="732"/>
        <v>0</v>
      </c>
    </row>
    <row r="1872" spans="1:10" ht="31.5" x14ac:dyDescent="0.25">
      <c r="A1872" s="8" t="s">
        <v>71</v>
      </c>
      <c r="B1872" s="8" t="s">
        <v>30</v>
      </c>
      <c r="C1872" s="8" t="s">
        <v>50</v>
      </c>
      <c r="D1872" s="8" t="s">
        <v>225</v>
      </c>
      <c r="E1872" s="30">
        <v>200</v>
      </c>
      <c r="F1872" s="24" t="s">
        <v>539</v>
      </c>
      <c r="G1872" s="14">
        <f t="shared" si="732"/>
        <v>200</v>
      </c>
      <c r="H1872" s="14">
        <f t="shared" si="732"/>
        <v>200</v>
      </c>
      <c r="I1872" s="14">
        <f t="shared" si="732"/>
        <v>200</v>
      </c>
      <c r="J1872" s="14">
        <f t="shared" si="732"/>
        <v>0</v>
      </c>
    </row>
    <row r="1873" spans="1:10" ht="31.5" x14ac:dyDescent="0.25">
      <c r="A1873" s="8" t="s">
        <v>71</v>
      </c>
      <c r="B1873" s="8" t="s">
        <v>30</v>
      </c>
      <c r="C1873" s="8" t="s">
        <v>50</v>
      </c>
      <c r="D1873" s="8" t="s">
        <v>225</v>
      </c>
      <c r="E1873" s="30">
        <v>240</v>
      </c>
      <c r="F1873" s="24" t="s">
        <v>540</v>
      </c>
      <c r="G1873" s="14">
        <v>200</v>
      </c>
      <c r="H1873" s="14">
        <v>200</v>
      </c>
      <c r="I1873" s="14">
        <v>200</v>
      </c>
      <c r="J1873" s="14"/>
    </row>
    <row r="1874" spans="1:10" ht="47.25" x14ac:dyDescent="0.25">
      <c r="A1874" s="8" t="s">
        <v>71</v>
      </c>
      <c r="B1874" s="8" t="s">
        <v>30</v>
      </c>
      <c r="C1874" s="8" t="s">
        <v>50</v>
      </c>
      <c r="D1874" s="8" t="s">
        <v>163</v>
      </c>
      <c r="E1874" s="30"/>
      <c r="F1874" s="18" t="s">
        <v>686</v>
      </c>
      <c r="G1874" s="14">
        <f t="shared" ref="G1874:J1878" si="733">G1875</f>
        <v>2094.9</v>
      </c>
      <c r="H1874" s="14">
        <f t="shared" si="733"/>
        <v>1713</v>
      </c>
      <c r="I1874" s="14">
        <f t="shared" si="733"/>
        <v>491.4</v>
      </c>
      <c r="J1874" s="14">
        <f t="shared" si="733"/>
        <v>0</v>
      </c>
    </row>
    <row r="1875" spans="1:10" ht="31.5" x14ac:dyDescent="0.25">
      <c r="A1875" s="8" t="s">
        <v>71</v>
      </c>
      <c r="B1875" s="8" t="s">
        <v>30</v>
      </c>
      <c r="C1875" s="8" t="s">
        <v>50</v>
      </c>
      <c r="D1875" s="8" t="s">
        <v>226</v>
      </c>
      <c r="E1875" s="30"/>
      <c r="F1875" s="13" t="s">
        <v>690</v>
      </c>
      <c r="G1875" s="14">
        <f>G1876</f>
        <v>2094.9</v>
      </c>
      <c r="H1875" s="14">
        <f t="shared" si="733"/>
        <v>1713</v>
      </c>
      <c r="I1875" s="14">
        <f t="shared" si="733"/>
        <v>491.4</v>
      </c>
      <c r="J1875" s="14">
        <f t="shared" si="733"/>
        <v>0</v>
      </c>
    </row>
    <row r="1876" spans="1:10" ht="47.25" x14ac:dyDescent="0.25">
      <c r="A1876" s="8" t="s">
        <v>71</v>
      </c>
      <c r="B1876" s="8" t="s">
        <v>30</v>
      </c>
      <c r="C1876" s="8" t="s">
        <v>50</v>
      </c>
      <c r="D1876" s="8" t="s">
        <v>227</v>
      </c>
      <c r="E1876" s="30"/>
      <c r="F1876" s="13" t="s">
        <v>1159</v>
      </c>
      <c r="G1876" s="14">
        <f t="shared" si="733"/>
        <v>2094.9</v>
      </c>
      <c r="H1876" s="14">
        <f t="shared" si="733"/>
        <v>1713</v>
      </c>
      <c r="I1876" s="14">
        <f t="shared" si="733"/>
        <v>491.4</v>
      </c>
      <c r="J1876" s="14">
        <f t="shared" si="733"/>
        <v>0</v>
      </c>
    </row>
    <row r="1877" spans="1:10" ht="63" x14ac:dyDescent="0.25">
      <c r="A1877" s="8" t="s">
        <v>71</v>
      </c>
      <c r="B1877" s="8" t="s">
        <v>30</v>
      </c>
      <c r="C1877" s="8" t="s">
        <v>50</v>
      </c>
      <c r="D1877" s="8" t="s">
        <v>228</v>
      </c>
      <c r="E1877" s="30"/>
      <c r="F1877" s="18" t="s">
        <v>1160</v>
      </c>
      <c r="G1877" s="14">
        <f t="shared" si="733"/>
        <v>2094.9</v>
      </c>
      <c r="H1877" s="14">
        <f t="shared" si="733"/>
        <v>1713</v>
      </c>
      <c r="I1877" s="14">
        <f t="shared" si="733"/>
        <v>491.4</v>
      </c>
      <c r="J1877" s="14">
        <f t="shared" si="733"/>
        <v>0</v>
      </c>
    </row>
    <row r="1878" spans="1:10" ht="31.5" x14ac:dyDescent="0.25">
      <c r="A1878" s="8" t="s">
        <v>71</v>
      </c>
      <c r="B1878" s="8" t="s">
        <v>30</v>
      </c>
      <c r="C1878" s="8" t="s">
        <v>50</v>
      </c>
      <c r="D1878" s="8" t="s">
        <v>228</v>
      </c>
      <c r="E1878" s="30">
        <v>200</v>
      </c>
      <c r="F1878" s="24" t="s">
        <v>539</v>
      </c>
      <c r="G1878" s="14">
        <f t="shared" si="733"/>
        <v>2094.9</v>
      </c>
      <c r="H1878" s="14">
        <f t="shared" si="733"/>
        <v>1713</v>
      </c>
      <c r="I1878" s="14">
        <f t="shared" si="733"/>
        <v>491.4</v>
      </c>
      <c r="J1878" s="14">
        <f t="shared" si="733"/>
        <v>0</v>
      </c>
    </row>
    <row r="1879" spans="1:10" ht="31.5" x14ac:dyDescent="0.25">
      <c r="A1879" s="8" t="s">
        <v>71</v>
      </c>
      <c r="B1879" s="8" t="s">
        <v>30</v>
      </c>
      <c r="C1879" s="8" t="s">
        <v>50</v>
      </c>
      <c r="D1879" s="8" t="s">
        <v>228</v>
      </c>
      <c r="E1879" s="30">
        <v>240</v>
      </c>
      <c r="F1879" s="24" t="s">
        <v>540</v>
      </c>
      <c r="G1879" s="14">
        <v>2094.9</v>
      </c>
      <c r="H1879" s="14">
        <v>1713</v>
      </c>
      <c r="I1879" s="14">
        <v>491.4</v>
      </c>
      <c r="J1879" s="14"/>
    </row>
    <row r="1880" spans="1:10" x14ac:dyDescent="0.25">
      <c r="A1880" s="10" t="s">
        <v>71</v>
      </c>
      <c r="B1880" s="10" t="s">
        <v>24</v>
      </c>
      <c r="C1880" s="10"/>
      <c r="D1880" s="10"/>
      <c r="E1880" s="10"/>
      <c r="F1880" s="5" t="s">
        <v>27</v>
      </c>
      <c r="G1880" s="15">
        <f>G1881+G1908</f>
        <v>176816.39999999997</v>
      </c>
      <c r="H1880" s="15">
        <f>H1881+H1908</f>
        <v>163171.59999999998</v>
      </c>
      <c r="I1880" s="15">
        <f>I1881+I1908</f>
        <v>163171.59999999998</v>
      </c>
      <c r="J1880" s="15">
        <f>J1881+J1908</f>
        <v>0</v>
      </c>
    </row>
    <row r="1881" spans="1:10" x14ac:dyDescent="0.25">
      <c r="A1881" s="11" t="s">
        <v>71</v>
      </c>
      <c r="B1881" s="11" t="s">
        <v>24</v>
      </c>
      <c r="C1881" s="11" t="s">
        <v>37</v>
      </c>
      <c r="D1881" s="11"/>
      <c r="E1881" s="11"/>
      <c r="F1881" s="7" t="s">
        <v>60</v>
      </c>
      <c r="G1881" s="16">
        <f>G1882+G1891+G1896+G1902</f>
        <v>175256.49999999997</v>
      </c>
      <c r="H1881" s="16">
        <f>H1882+H1891+H1896+H1902</f>
        <v>162346.99999999997</v>
      </c>
      <c r="I1881" s="16">
        <f>I1882+I1891+I1896+I1902</f>
        <v>162346.99999999997</v>
      </c>
      <c r="J1881" s="16">
        <f>J1882+J1891+J1896+J1902</f>
        <v>0</v>
      </c>
    </row>
    <row r="1882" spans="1:10" ht="31.5" x14ac:dyDescent="0.25">
      <c r="A1882" s="8" t="s">
        <v>71</v>
      </c>
      <c r="B1882" s="8" t="s">
        <v>24</v>
      </c>
      <c r="C1882" s="8" t="s">
        <v>37</v>
      </c>
      <c r="D1882" s="8" t="s">
        <v>136</v>
      </c>
      <c r="E1882" s="30"/>
      <c r="F1882" s="13" t="s">
        <v>650</v>
      </c>
      <c r="G1882" s="14">
        <f t="shared" ref="G1882:J1883" si="734">G1883</f>
        <v>171361.19999999998</v>
      </c>
      <c r="H1882" s="14">
        <f t="shared" si="734"/>
        <v>158451.69999999998</v>
      </c>
      <c r="I1882" s="14">
        <f t="shared" si="734"/>
        <v>158451.69999999998</v>
      </c>
      <c r="J1882" s="14">
        <f t="shared" si="734"/>
        <v>0</v>
      </c>
    </row>
    <row r="1883" spans="1:10" ht="31.5" x14ac:dyDescent="0.25">
      <c r="A1883" s="8" t="s">
        <v>71</v>
      </c>
      <c r="B1883" s="8" t="s">
        <v>24</v>
      </c>
      <c r="C1883" s="8" t="s">
        <v>37</v>
      </c>
      <c r="D1883" s="8" t="s">
        <v>137</v>
      </c>
      <c r="E1883" s="30"/>
      <c r="F1883" s="13" t="s">
        <v>651</v>
      </c>
      <c r="G1883" s="14">
        <f>G1884</f>
        <v>171361.19999999998</v>
      </c>
      <c r="H1883" s="14">
        <f t="shared" si="734"/>
        <v>158451.69999999998</v>
      </c>
      <c r="I1883" s="14">
        <f t="shared" si="734"/>
        <v>158451.69999999998</v>
      </c>
      <c r="J1883" s="14">
        <f t="shared" si="734"/>
        <v>0</v>
      </c>
    </row>
    <row r="1884" spans="1:10" ht="47.25" x14ac:dyDescent="0.25">
      <c r="A1884" s="8" t="s">
        <v>71</v>
      </c>
      <c r="B1884" s="8" t="s">
        <v>24</v>
      </c>
      <c r="C1884" s="8" t="s">
        <v>37</v>
      </c>
      <c r="D1884" s="8" t="s">
        <v>138</v>
      </c>
      <c r="E1884" s="30"/>
      <c r="F1884" s="18" t="s">
        <v>1007</v>
      </c>
      <c r="G1884" s="14">
        <f>G1885+G1888</f>
        <v>171361.19999999998</v>
      </c>
      <c r="H1884" s="14">
        <f t="shared" ref="H1884:J1884" si="735">H1885+H1888</f>
        <v>158451.69999999998</v>
      </c>
      <c r="I1884" s="14">
        <f t="shared" si="735"/>
        <v>158451.69999999998</v>
      </c>
      <c r="J1884" s="14">
        <f t="shared" si="735"/>
        <v>0</v>
      </c>
    </row>
    <row r="1885" spans="1:10" x14ac:dyDescent="0.25">
      <c r="A1885" s="8" t="s">
        <v>71</v>
      </c>
      <c r="B1885" s="8" t="s">
        <v>24</v>
      </c>
      <c r="C1885" s="8" t="s">
        <v>37</v>
      </c>
      <c r="D1885" s="8" t="s">
        <v>915</v>
      </c>
      <c r="E1885" s="30"/>
      <c r="F1885" s="24" t="s">
        <v>1062</v>
      </c>
      <c r="G1885" s="14">
        <f>G1886</f>
        <v>167342.29999999999</v>
      </c>
      <c r="H1885" s="14">
        <f t="shared" ref="H1885:J1886" si="736">H1886</f>
        <v>155612.29999999999</v>
      </c>
      <c r="I1885" s="14">
        <f t="shared" si="736"/>
        <v>155612.29999999999</v>
      </c>
      <c r="J1885" s="14">
        <f t="shared" si="736"/>
        <v>0</v>
      </c>
    </row>
    <row r="1886" spans="1:10" ht="31.5" x14ac:dyDescent="0.25">
      <c r="A1886" s="8" t="s">
        <v>71</v>
      </c>
      <c r="B1886" s="8" t="s">
        <v>24</v>
      </c>
      <c r="C1886" s="8" t="s">
        <v>37</v>
      </c>
      <c r="D1886" s="8" t="s">
        <v>915</v>
      </c>
      <c r="E1886" s="30">
        <v>200</v>
      </c>
      <c r="F1886" s="24" t="s">
        <v>539</v>
      </c>
      <c r="G1886" s="14">
        <f>G1887</f>
        <v>167342.29999999999</v>
      </c>
      <c r="H1886" s="14">
        <f t="shared" si="736"/>
        <v>155612.29999999999</v>
      </c>
      <c r="I1886" s="14">
        <f t="shared" si="736"/>
        <v>155612.29999999999</v>
      </c>
      <c r="J1886" s="14">
        <f t="shared" si="736"/>
        <v>0</v>
      </c>
    </row>
    <row r="1887" spans="1:10" ht="31.5" x14ac:dyDescent="0.25">
      <c r="A1887" s="8" t="s">
        <v>71</v>
      </c>
      <c r="B1887" s="8" t="s">
        <v>24</v>
      </c>
      <c r="C1887" s="8" t="s">
        <v>37</v>
      </c>
      <c r="D1887" s="8" t="s">
        <v>915</v>
      </c>
      <c r="E1887" s="30">
        <v>240</v>
      </c>
      <c r="F1887" s="24" t="s">
        <v>540</v>
      </c>
      <c r="G1887" s="14">
        <v>167342.29999999999</v>
      </c>
      <c r="H1887" s="14">
        <v>155612.29999999999</v>
      </c>
      <c r="I1887" s="14">
        <v>155612.29999999999</v>
      </c>
      <c r="J1887" s="14"/>
    </row>
    <row r="1888" spans="1:10" x14ac:dyDescent="0.25">
      <c r="A1888" s="8" t="s">
        <v>71</v>
      </c>
      <c r="B1888" s="8" t="s">
        <v>24</v>
      </c>
      <c r="C1888" s="8" t="s">
        <v>37</v>
      </c>
      <c r="D1888" s="8" t="s">
        <v>916</v>
      </c>
      <c r="E1888" s="30"/>
      <c r="F1888" s="24" t="s">
        <v>1064</v>
      </c>
      <c r="G1888" s="14">
        <f>G1889</f>
        <v>4018.9</v>
      </c>
      <c r="H1888" s="14">
        <f t="shared" ref="H1888:J1889" si="737">H1889</f>
        <v>2839.4</v>
      </c>
      <c r="I1888" s="14">
        <f t="shared" si="737"/>
        <v>2839.4</v>
      </c>
      <c r="J1888" s="14">
        <f t="shared" si="737"/>
        <v>0</v>
      </c>
    </row>
    <row r="1889" spans="1:11" ht="31.5" x14ac:dyDescent="0.25">
      <c r="A1889" s="8" t="s">
        <v>71</v>
      </c>
      <c r="B1889" s="8" t="s">
        <v>24</v>
      </c>
      <c r="C1889" s="8" t="s">
        <v>37</v>
      </c>
      <c r="D1889" s="8" t="s">
        <v>916</v>
      </c>
      <c r="E1889" s="30">
        <v>200</v>
      </c>
      <c r="F1889" s="24" t="s">
        <v>539</v>
      </c>
      <c r="G1889" s="14">
        <f>G1890</f>
        <v>4018.9</v>
      </c>
      <c r="H1889" s="14">
        <f t="shared" si="737"/>
        <v>2839.4</v>
      </c>
      <c r="I1889" s="14">
        <f t="shared" si="737"/>
        <v>2839.4</v>
      </c>
      <c r="J1889" s="14">
        <f t="shared" si="737"/>
        <v>0</v>
      </c>
    </row>
    <row r="1890" spans="1:11" ht="31.5" x14ac:dyDescent="0.25">
      <c r="A1890" s="8" t="s">
        <v>71</v>
      </c>
      <c r="B1890" s="8" t="s">
        <v>24</v>
      </c>
      <c r="C1890" s="8" t="s">
        <v>37</v>
      </c>
      <c r="D1890" s="8" t="s">
        <v>916</v>
      </c>
      <c r="E1890" s="30">
        <v>240</v>
      </c>
      <c r="F1890" s="24" t="s">
        <v>540</v>
      </c>
      <c r="G1890" s="14">
        <v>4018.9</v>
      </c>
      <c r="H1890" s="14">
        <v>2839.4</v>
      </c>
      <c r="I1890" s="14">
        <v>2839.4</v>
      </c>
      <c r="J1890" s="14"/>
    </row>
    <row r="1891" spans="1:11" ht="63" x14ac:dyDescent="0.25">
      <c r="A1891" s="8" t="s">
        <v>71</v>
      </c>
      <c r="B1891" s="8" t="s">
        <v>24</v>
      </c>
      <c r="C1891" s="8" t="s">
        <v>37</v>
      </c>
      <c r="D1891" s="8" t="s">
        <v>139</v>
      </c>
      <c r="E1891" s="30"/>
      <c r="F1891" s="13" t="s">
        <v>658</v>
      </c>
      <c r="G1891" s="14">
        <f t="shared" ref="G1891:J1894" si="738">G1892</f>
        <v>1639.3</v>
      </c>
      <c r="H1891" s="14">
        <f t="shared" si="738"/>
        <v>1639.3</v>
      </c>
      <c r="I1891" s="14">
        <f t="shared" si="738"/>
        <v>1639.3</v>
      </c>
      <c r="J1891" s="14">
        <f t="shared" si="738"/>
        <v>0</v>
      </c>
    </row>
    <row r="1892" spans="1:11" ht="31.5" x14ac:dyDescent="0.25">
      <c r="A1892" s="8" t="s">
        <v>71</v>
      </c>
      <c r="B1892" s="8" t="s">
        <v>24</v>
      </c>
      <c r="C1892" s="8" t="s">
        <v>37</v>
      </c>
      <c r="D1892" s="8" t="s">
        <v>140</v>
      </c>
      <c r="E1892" s="30"/>
      <c r="F1892" s="13" t="s">
        <v>659</v>
      </c>
      <c r="G1892" s="14">
        <f t="shared" si="738"/>
        <v>1639.3</v>
      </c>
      <c r="H1892" s="14">
        <f t="shared" si="738"/>
        <v>1639.3</v>
      </c>
      <c r="I1892" s="14">
        <f t="shared" si="738"/>
        <v>1639.3</v>
      </c>
      <c r="J1892" s="14">
        <f t="shared" si="738"/>
        <v>0</v>
      </c>
    </row>
    <row r="1893" spans="1:11" ht="47.25" x14ac:dyDescent="0.25">
      <c r="A1893" s="8" t="s">
        <v>71</v>
      </c>
      <c r="B1893" s="8" t="s">
        <v>24</v>
      </c>
      <c r="C1893" s="8" t="s">
        <v>37</v>
      </c>
      <c r="D1893" s="8" t="s">
        <v>424</v>
      </c>
      <c r="E1893" s="30"/>
      <c r="F1893" s="18" t="s">
        <v>1124</v>
      </c>
      <c r="G1893" s="14">
        <f t="shared" si="738"/>
        <v>1639.3</v>
      </c>
      <c r="H1893" s="14">
        <f t="shared" si="738"/>
        <v>1639.3</v>
      </c>
      <c r="I1893" s="14">
        <f t="shared" si="738"/>
        <v>1639.3</v>
      </c>
      <c r="J1893" s="14">
        <f t="shared" si="738"/>
        <v>0</v>
      </c>
    </row>
    <row r="1894" spans="1:11" ht="31.5" x14ac:dyDescent="0.25">
      <c r="A1894" s="8" t="s">
        <v>71</v>
      </c>
      <c r="B1894" s="8" t="s">
        <v>24</v>
      </c>
      <c r="C1894" s="8" t="s">
        <v>37</v>
      </c>
      <c r="D1894" s="8" t="s">
        <v>424</v>
      </c>
      <c r="E1894" s="30">
        <v>200</v>
      </c>
      <c r="F1894" s="24" t="s">
        <v>539</v>
      </c>
      <c r="G1894" s="14">
        <f t="shared" si="738"/>
        <v>1639.3</v>
      </c>
      <c r="H1894" s="14">
        <f t="shared" si="738"/>
        <v>1639.3</v>
      </c>
      <c r="I1894" s="14">
        <f t="shared" si="738"/>
        <v>1639.3</v>
      </c>
      <c r="J1894" s="14">
        <f t="shared" si="738"/>
        <v>0</v>
      </c>
    </row>
    <row r="1895" spans="1:11" ht="31.5" x14ac:dyDescent="0.25">
      <c r="A1895" s="8" t="s">
        <v>71</v>
      </c>
      <c r="B1895" s="8" t="s">
        <v>24</v>
      </c>
      <c r="C1895" s="8" t="s">
        <v>37</v>
      </c>
      <c r="D1895" s="8" t="s">
        <v>424</v>
      </c>
      <c r="E1895" s="30">
        <v>240</v>
      </c>
      <c r="F1895" s="24" t="s">
        <v>540</v>
      </c>
      <c r="G1895" s="14">
        <v>1639.3</v>
      </c>
      <c r="H1895" s="14">
        <v>1639.3</v>
      </c>
      <c r="I1895" s="14">
        <v>1639.3</v>
      </c>
      <c r="J1895" s="14"/>
    </row>
    <row r="1896" spans="1:11" ht="63" x14ac:dyDescent="0.25">
      <c r="A1896" s="8" t="s">
        <v>71</v>
      </c>
      <c r="B1896" s="8" t="s">
        <v>24</v>
      </c>
      <c r="C1896" s="8" t="s">
        <v>37</v>
      </c>
      <c r="D1896" s="8" t="s">
        <v>142</v>
      </c>
      <c r="E1896" s="30"/>
      <c r="F1896" s="18" t="s">
        <v>1125</v>
      </c>
      <c r="G1896" s="14">
        <f t="shared" ref="G1896:J1900" si="739">G1897</f>
        <v>2256</v>
      </c>
      <c r="H1896" s="14">
        <f t="shared" si="739"/>
        <v>2256</v>
      </c>
      <c r="I1896" s="14">
        <f t="shared" si="739"/>
        <v>2256</v>
      </c>
      <c r="J1896" s="14">
        <f t="shared" si="739"/>
        <v>0</v>
      </c>
    </row>
    <row r="1897" spans="1:11" ht="47.25" x14ac:dyDescent="0.25">
      <c r="A1897" s="8" t="s">
        <v>71</v>
      </c>
      <c r="B1897" s="8" t="s">
        <v>24</v>
      </c>
      <c r="C1897" s="8" t="s">
        <v>37</v>
      </c>
      <c r="D1897" s="8" t="s">
        <v>143</v>
      </c>
      <c r="E1897" s="30"/>
      <c r="F1897" s="18" t="s">
        <v>1156</v>
      </c>
      <c r="G1897" s="14">
        <f t="shared" si="739"/>
        <v>2256</v>
      </c>
      <c r="H1897" s="14">
        <f t="shared" si="739"/>
        <v>2256</v>
      </c>
      <c r="I1897" s="14">
        <f t="shared" si="739"/>
        <v>2256</v>
      </c>
      <c r="J1897" s="14">
        <f t="shared" si="739"/>
        <v>0</v>
      </c>
    </row>
    <row r="1898" spans="1:11" ht="63" x14ac:dyDescent="0.25">
      <c r="A1898" s="8" t="s">
        <v>71</v>
      </c>
      <c r="B1898" s="8" t="s">
        <v>24</v>
      </c>
      <c r="C1898" s="8" t="s">
        <v>37</v>
      </c>
      <c r="D1898" s="8" t="s">
        <v>144</v>
      </c>
      <c r="E1898" s="30"/>
      <c r="F1898" s="13" t="s">
        <v>678</v>
      </c>
      <c r="G1898" s="14">
        <f t="shared" si="739"/>
        <v>2256</v>
      </c>
      <c r="H1898" s="14">
        <f t="shared" si="739"/>
        <v>2256</v>
      </c>
      <c r="I1898" s="14">
        <f t="shared" si="739"/>
        <v>2256</v>
      </c>
      <c r="J1898" s="14">
        <f t="shared" si="739"/>
        <v>0</v>
      </c>
    </row>
    <row r="1899" spans="1:11" x14ac:dyDescent="0.25">
      <c r="A1899" s="8" t="s">
        <v>71</v>
      </c>
      <c r="B1899" s="8" t="s">
        <v>24</v>
      </c>
      <c r="C1899" s="8" t="s">
        <v>37</v>
      </c>
      <c r="D1899" s="8" t="s">
        <v>145</v>
      </c>
      <c r="E1899" s="30"/>
      <c r="F1899" s="13" t="s">
        <v>679</v>
      </c>
      <c r="G1899" s="14">
        <f t="shared" si="739"/>
        <v>2256</v>
      </c>
      <c r="H1899" s="14">
        <f t="shared" si="739"/>
        <v>2256</v>
      </c>
      <c r="I1899" s="14">
        <f t="shared" si="739"/>
        <v>2256</v>
      </c>
      <c r="J1899" s="14">
        <f t="shared" si="739"/>
        <v>0</v>
      </c>
    </row>
    <row r="1900" spans="1:11" ht="31.5" x14ac:dyDescent="0.25">
      <c r="A1900" s="8" t="s">
        <v>71</v>
      </c>
      <c r="B1900" s="8" t="s">
        <v>24</v>
      </c>
      <c r="C1900" s="8" t="s">
        <v>37</v>
      </c>
      <c r="D1900" s="8" t="s">
        <v>145</v>
      </c>
      <c r="E1900" s="30">
        <v>200</v>
      </c>
      <c r="F1900" s="24" t="s">
        <v>539</v>
      </c>
      <c r="G1900" s="14">
        <f t="shared" si="739"/>
        <v>2256</v>
      </c>
      <c r="H1900" s="14">
        <f t="shared" si="739"/>
        <v>2256</v>
      </c>
      <c r="I1900" s="14">
        <f t="shared" si="739"/>
        <v>2256</v>
      </c>
      <c r="J1900" s="14">
        <f t="shared" si="739"/>
        <v>0</v>
      </c>
    </row>
    <row r="1901" spans="1:11" ht="31.5" x14ac:dyDescent="0.25">
      <c r="A1901" s="8" t="s">
        <v>71</v>
      </c>
      <c r="B1901" s="8" t="s">
        <v>24</v>
      </c>
      <c r="C1901" s="8" t="s">
        <v>37</v>
      </c>
      <c r="D1901" s="8" t="s">
        <v>145</v>
      </c>
      <c r="E1901" s="30">
        <v>240</v>
      </c>
      <c r="F1901" s="24" t="s">
        <v>540</v>
      </c>
      <c r="G1901" s="14">
        <v>2256</v>
      </c>
      <c r="H1901" s="14">
        <v>2256</v>
      </c>
      <c r="I1901" s="14">
        <v>2256</v>
      </c>
      <c r="J1901" s="14"/>
    </row>
    <row r="1902" spans="1:11" ht="31.5" hidden="1" x14ac:dyDescent="0.25">
      <c r="A1902" s="8" t="s">
        <v>71</v>
      </c>
      <c r="B1902" s="8" t="s">
        <v>24</v>
      </c>
      <c r="C1902" s="8" t="s">
        <v>37</v>
      </c>
      <c r="D1902" s="8" t="s">
        <v>149</v>
      </c>
      <c r="E1902" s="30"/>
      <c r="F1902" s="13" t="s">
        <v>707</v>
      </c>
      <c r="G1902" s="14">
        <f>G1903</f>
        <v>0</v>
      </c>
      <c r="H1902" s="14">
        <f t="shared" ref="H1902:J1906" si="740">H1903</f>
        <v>0</v>
      </c>
      <c r="I1902" s="14">
        <f t="shared" si="740"/>
        <v>0</v>
      </c>
      <c r="J1902" s="14">
        <f t="shared" si="740"/>
        <v>0</v>
      </c>
      <c r="K1902" s="2">
        <v>0</v>
      </c>
    </row>
    <row r="1903" spans="1:11" ht="47.25" hidden="1" x14ac:dyDescent="0.25">
      <c r="A1903" s="8" t="s">
        <v>71</v>
      </c>
      <c r="B1903" s="8" t="s">
        <v>24</v>
      </c>
      <c r="C1903" s="8" t="s">
        <v>37</v>
      </c>
      <c r="D1903" s="8" t="s">
        <v>150</v>
      </c>
      <c r="E1903" s="30"/>
      <c r="F1903" s="13" t="s">
        <v>722</v>
      </c>
      <c r="G1903" s="14">
        <f>G1904</f>
        <v>0</v>
      </c>
      <c r="H1903" s="14">
        <f t="shared" si="740"/>
        <v>0</v>
      </c>
      <c r="I1903" s="14">
        <f t="shared" si="740"/>
        <v>0</v>
      </c>
      <c r="J1903" s="14">
        <f t="shared" si="740"/>
        <v>0</v>
      </c>
      <c r="K1903" s="2">
        <v>0</v>
      </c>
    </row>
    <row r="1904" spans="1:11" ht="47.25" hidden="1" x14ac:dyDescent="0.25">
      <c r="A1904" s="8" t="s">
        <v>71</v>
      </c>
      <c r="B1904" s="8" t="s">
        <v>24</v>
      </c>
      <c r="C1904" s="8" t="s">
        <v>37</v>
      </c>
      <c r="D1904" s="8" t="s">
        <v>320</v>
      </c>
      <c r="E1904" s="30"/>
      <c r="F1904" s="18" t="s">
        <v>724</v>
      </c>
      <c r="G1904" s="14">
        <f>G1905</f>
        <v>0</v>
      </c>
      <c r="H1904" s="14">
        <f t="shared" si="740"/>
        <v>0</v>
      </c>
      <c r="I1904" s="14">
        <f t="shared" si="740"/>
        <v>0</v>
      </c>
      <c r="J1904" s="14">
        <f t="shared" si="740"/>
        <v>0</v>
      </c>
      <c r="K1904" s="2">
        <v>0</v>
      </c>
    </row>
    <row r="1905" spans="1:11" ht="31.5" hidden="1" x14ac:dyDescent="0.25">
      <c r="A1905" s="8" t="s">
        <v>71</v>
      </c>
      <c r="B1905" s="8" t="s">
        <v>24</v>
      </c>
      <c r="C1905" s="8" t="s">
        <v>37</v>
      </c>
      <c r="D1905" s="8" t="s">
        <v>917</v>
      </c>
      <c r="E1905" s="30"/>
      <c r="F1905" s="24" t="s">
        <v>1094</v>
      </c>
      <c r="G1905" s="14">
        <f>G1906</f>
        <v>0</v>
      </c>
      <c r="H1905" s="14">
        <f t="shared" si="740"/>
        <v>0</v>
      </c>
      <c r="I1905" s="14">
        <f t="shared" si="740"/>
        <v>0</v>
      </c>
      <c r="J1905" s="14">
        <f t="shared" si="740"/>
        <v>0</v>
      </c>
      <c r="K1905" s="2">
        <v>0</v>
      </c>
    </row>
    <row r="1906" spans="1:11" hidden="1" x14ac:dyDescent="0.25">
      <c r="A1906" s="8" t="s">
        <v>71</v>
      </c>
      <c r="B1906" s="8" t="s">
        <v>24</v>
      </c>
      <c r="C1906" s="8" t="s">
        <v>37</v>
      </c>
      <c r="D1906" s="8" t="s">
        <v>917</v>
      </c>
      <c r="E1906" s="30">
        <v>800</v>
      </c>
      <c r="F1906" s="24" t="s">
        <v>552</v>
      </c>
      <c r="G1906" s="14">
        <f>G1907</f>
        <v>0</v>
      </c>
      <c r="H1906" s="14">
        <f t="shared" si="740"/>
        <v>0</v>
      </c>
      <c r="I1906" s="14">
        <f t="shared" si="740"/>
        <v>0</v>
      </c>
      <c r="J1906" s="14">
        <f t="shared" si="740"/>
        <v>0</v>
      </c>
      <c r="K1906" s="2">
        <v>0</v>
      </c>
    </row>
    <row r="1907" spans="1:11" ht="63" hidden="1" x14ac:dyDescent="0.25">
      <c r="A1907" s="8" t="s">
        <v>71</v>
      </c>
      <c r="B1907" s="8" t="s">
        <v>24</v>
      </c>
      <c r="C1907" s="8" t="s">
        <v>37</v>
      </c>
      <c r="D1907" s="8" t="s">
        <v>917</v>
      </c>
      <c r="E1907" s="30">
        <v>810</v>
      </c>
      <c r="F1907" s="18" t="s">
        <v>560</v>
      </c>
      <c r="G1907" s="14"/>
      <c r="H1907" s="14"/>
      <c r="I1907" s="14"/>
      <c r="J1907" s="14"/>
      <c r="K1907" s="2">
        <v>0</v>
      </c>
    </row>
    <row r="1908" spans="1:11" x14ac:dyDescent="0.25">
      <c r="A1908" s="11" t="s">
        <v>71</v>
      </c>
      <c r="B1908" s="11" t="s">
        <v>24</v>
      </c>
      <c r="C1908" s="11" t="s">
        <v>25</v>
      </c>
      <c r="D1908" s="11"/>
      <c r="E1908" s="11"/>
      <c r="F1908" s="7" t="s">
        <v>28</v>
      </c>
      <c r="G1908" s="16">
        <f>G1920+G1909+G1915+G1925</f>
        <v>1559.9</v>
      </c>
      <c r="H1908" s="16">
        <f t="shared" ref="H1908:J1908" si="741">H1920+H1909+H1915+H1925</f>
        <v>824.6</v>
      </c>
      <c r="I1908" s="16">
        <f t="shared" si="741"/>
        <v>824.6</v>
      </c>
      <c r="J1908" s="16">
        <f t="shared" si="741"/>
        <v>0</v>
      </c>
    </row>
    <row r="1909" spans="1:11" ht="31.5" x14ac:dyDescent="0.25">
      <c r="A1909" s="8" t="s">
        <v>71</v>
      </c>
      <c r="B1909" s="8" t="s">
        <v>24</v>
      </c>
      <c r="C1909" s="8" t="s">
        <v>25</v>
      </c>
      <c r="D1909" s="8" t="s">
        <v>229</v>
      </c>
      <c r="E1909" s="8"/>
      <c r="F1909" s="18" t="s">
        <v>647</v>
      </c>
      <c r="G1909" s="14">
        <f t="shared" ref="G1909:J1913" si="742">G1910</f>
        <v>547.5</v>
      </c>
      <c r="H1909" s="14">
        <f t="shared" si="742"/>
        <v>415.8</v>
      </c>
      <c r="I1909" s="14">
        <f t="shared" si="742"/>
        <v>415.8</v>
      </c>
      <c r="J1909" s="14">
        <f t="shared" si="742"/>
        <v>0</v>
      </c>
    </row>
    <row r="1910" spans="1:11" ht="47.25" x14ac:dyDescent="0.25">
      <c r="A1910" s="8" t="s">
        <v>71</v>
      </c>
      <c r="B1910" s="8" t="s">
        <v>24</v>
      </c>
      <c r="C1910" s="8" t="s">
        <v>25</v>
      </c>
      <c r="D1910" s="8" t="s">
        <v>230</v>
      </c>
      <c r="E1910" s="8"/>
      <c r="F1910" s="18" t="s">
        <v>1004</v>
      </c>
      <c r="G1910" s="14">
        <f t="shared" si="742"/>
        <v>547.5</v>
      </c>
      <c r="H1910" s="14">
        <f t="shared" si="742"/>
        <v>415.8</v>
      </c>
      <c r="I1910" s="14">
        <f t="shared" si="742"/>
        <v>415.8</v>
      </c>
      <c r="J1910" s="14">
        <f t="shared" si="742"/>
        <v>0</v>
      </c>
    </row>
    <row r="1911" spans="1:11" ht="47.25" x14ac:dyDescent="0.25">
      <c r="A1911" s="8" t="s">
        <v>71</v>
      </c>
      <c r="B1911" s="8" t="s">
        <v>24</v>
      </c>
      <c r="C1911" s="8" t="s">
        <v>25</v>
      </c>
      <c r="D1911" s="8" t="s">
        <v>231</v>
      </c>
      <c r="E1911" s="8"/>
      <c r="F1911" s="18" t="s">
        <v>1006</v>
      </c>
      <c r="G1911" s="14">
        <f t="shared" si="742"/>
        <v>547.5</v>
      </c>
      <c r="H1911" s="14">
        <f t="shared" si="742"/>
        <v>415.8</v>
      </c>
      <c r="I1911" s="14">
        <f t="shared" si="742"/>
        <v>415.8</v>
      </c>
      <c r="J1911" s="14">
        <f t="shared" si="742"/>
        <v>0</v>
      </c>
    </row>
    <row r="1912" spans="1:11" ht="31.5" x14ac:dyDescent="0.25">
      <c r="A1912" s="8" t="s">
        <v>71</v>
      </c>
      <c r="B1912" s="8" t="s">
        <v>24</v>
      </c>
      <c r="C1912" s="8" t="s">
        <v>25</v>
      </c>
      <c r="D1912" s="8" t="s">
        <v>232</v>
      </c>
      <c r="E1912" s="8"/>
      <c r="F1912" s="18" t="s">
        <v>648</v>
      </c>
      <c r="G1912" s="14">
        <f t="shared" si="742"/>
        <v>547.5</v>
      </c>
      <c r="H1912" s="14">
        <f t="shared" si="742"/>
        <v>415.8</v>
      </c>
      <c r="I1912" s="14">
        <f t="shared" si="742"/>
        <v>415.8</v>
      </c>
      <c r="J1912" s="14">
        <f t="shared" si="742"/>
        <v>0</v>
      </c>
    </row>
    <row r="1913" spans="1:11" ht="31.5" x14ac:dyDescent="0.25">
      <c r="A1913" s="8" t="s">
        <v>71</v>
      </c>
      <c r="B1913" s="8" t="s">
        <v>24</v>
      </c>
      <c r="C1913" s="8" t="s">
        <v>25</v>
      </c>
      <c r="D1913" s="8" t="s">
        <v>232</v>
      </c>
      <c r="E1913" s="8" t="s">
        <v>161</v>
      </c>
      <c r="F1913" s="24" t="s">
        <v>539</v>
      </c>
      <c r="G1913" s="14">
        <f t="shared" si="742"/>
        <v>547.5</v>
      </c>
      <c r="H1913" s="14">
        <f t="shared" si="742"/>
        <v>415.8</v>
      </c>
      <c r="I1913" s="14">
        <f t="shared" si="742"/>
        <v>415.8</v>
      </c>
      <c r="J1913" s="14">
        <f t="shared" si="742"/>
        <v>0</v>
      </c>
    </row>
    <row r="1914" spans="1:11" ht="31.5" x14ac:dyDescent="0.25">
      <c r="A1914" s="8" t="s">
        <v>71</v>
      </c>
      <c r="B1914" s="8" t="s">
        <v>24</v>
      </c>
      <c r="C1914" s="8" t="s">
        <v>25</v>
      </c>
      <c r="D1914" s="8" t="s">
        <v>232</v>
      </c>
      <c r="E1914" s="8" t="s">
        <v>162</v>
      </c>
      <c r="F1914" s="24" t="s">
        <v>540</v>
      </c>
      <c r="G1914" s="14">
        <v>547.5</v>
      </c>
      <c r="H1914" s="14">
        <v>415.8</v>
      </c>
      <c r="I1914" s="14">
        <v>415.8</v>
      </c>
      <c r="J1914" s="14"/>
    </row>
    <row r="1915" spans="1:11" ht="63" x14ac:dyDescent="0.25">
      <c r="A1915" s="8" t="s">
        <v>71</v>
      </c>
      <c r="B1915" s="8" t="s">
        <v>24</v>
      </c>
      <c r="C1915" s="8" t="s">
        <v>25</v>
      </c>
      <c r="D1915" s="8" t="s">
        <v>139</v>
      </c>
      <c r="E1915" s="8"/>
      <c r="F1915" s="13" t="s">
        <v>658</v>
      </c>
      <c r="G1915" s="14">
        <f t="shared" ref="G1915:J1918" si="743">G1916</f>
        <v>301.5</v>
      </c>
      <c r="H1915" s="14">
        <f t="shared" si="743"/>
        <v>301.5</v>
      </c>
      <c r="I1915" s="14">
        <f t="shared" si="743"/>
        <v>301.5</v>
      </c>
      <c r="J1915" s="14">
        <f t="shared" si="743"/>
        <v>0</v>
      </c>
    </row>
    <row r="1916" spans="1:11" ht="31.5" x14ac:dyDescent="0.25">
      <c r="A1916" s="8" t="s">
        <v>71</v>
      </c>
      <c r="B1916" s="8" t="s">
        <v>24</v>
      </c>
      <c r="C1916" s="8" t="s">
        <v>25</v>
      </c>
      <c r="D1916" s="8" t="s">
        <v>140</v>
      </c>
      <c r="E1916" s="8"/>
      <c r="F1916" s="13" t="s">
        <v>659</v>
      </c>
      <c r="G1916" s="14">
        <f t="shared" si="743"/>
        <v>301.5</v>
      </c>
      <c r="H1916" s="14">
        <f t="shared" si="743"/>
        <v>301.5</v>
      </c>
      <c r="I1916" s="14">
        <f t="shared" si="743"/>
        <v>301.5</v>
      </c>
      <c r="J1916" s="14">
        <f t="shared" si="743"/>
        <v>0</v>
      </c>
    </row>
    <row r="1917" spans="1:11" ht="47.25" x14ac:dyDescent="0.25">
      <c r="A1917" s="8" t="s">
        <v>71</v>
      </c>
      <c r="B1917" s="8" t="s">
        <v>24</v>
      </c>
      <c r="C1917" s="8" t="s">
        <v>25</v>
      </c>
      <c r="D1917" s="8" t="s">
        <v>141</v>
      </c>
      <c r="E1917" s="8"/>
      <c r="F1917" s="18" t="s">
        <v>1017</v>
      </c>
      <c r="G1917" s="14">
        <f t="shared" si="743"/>
        <v>301.5</v>
      </c>
      <c r="H1917" s="14">
        <f t="shared" si="743"/>
        <v>301.5</v>
      </c>
      <c r="I1917" s="14">
        <f t="shared" si="743"/>
        <v>301.5</v>
      </c>
      <c r="J1917" s="14">
        <f t="shared" si="743"/>
        <v>0</v>
      </c>
    </row>
    <row r="1918" spans="1:11" ht="31.5" x14ac:dyDescent="0.25">
      <c r="A1918" s="8" t="s">
        <v>71</v>
      </c>
      <c r="B1918" s="8" t="s">
        <v>24</v>
      </c>
      <c r="C1918" s="8" t="s">
        <v>25</v>
      </c>
      <c r="D1918" s="8" t="s">
        <v>141</v>
      </c>
      <c r="E1918" s="8" t="s">
        <v>161</v>
      </c>
      <c r="F1918" s="24" t="s">
        <v>539</v>
      </c>
      <c r="G1918" s="14">
        <f t="shared" si="743"/>
        <v>301.5</v>
      </c>
      <c r="H1918" s="14">
        <f t="shared" si="743"/>
        <v>301.5</v>
      </c>
      <c r="I1918" s="14">
        <f t="shared" si="743"/>
        <v>301.5</v>
      </c>
      <c r="J1918" s="14">
        <f t="shared" si="743"/>
        <v>0</v>
      </c>
    </row>
    <row r="1919" spans="1:11" ht="31.5" x14ac:dyDescent="0.25">
      <c r="A1919" s="8" t="s">
        <v>71</v>
      </c>
      <c r="B1919" s="8" t="s">
        <v>24</v>
      </c>
      <c r="C1919" s="8" t="s">
        <v>25</v>
      </c>
      <c r="D1919" s="8" t="s">
        <v>141</v>
      </c>
      <c r="E1919" s="8" t="s">
        <v>162</v>
      </c>
      <c r="F1919" s="24" t="s">
        <v>540</v>
      </c>
      <c r="G1919" s="14">
        <v>301.5</v>
      </c>
      <c r="H1919" s="14">
        <v>301.5</v>
      </c>
      <c r="I1919" s="14">
        <v>301.5</v>
      </c>
      <c r="J1919" s="14"/>
    </row>
    <row r="1920" spans="1:11" ht="31.5" x14ac:dyDescent="0.25">
      <c r="A1920" s="8" t="s">
        <v>71</v>
      </c>
      <c r="B1920" s="8" t="s">
        <v>24</v>
      </c>
      <c r="C1920" s="8" t="s">
        <v>25</v>
      </c>
      <c r="D1920" s="8" t="s">
        <v>146</v>
      </c>
      <c r="E1920" s="30"/>
      <c r="F1920" s="13" t="s">
        <v>561</v>
      </c>
      <c r="G1920" s="14">
        <f t="shared" ref="G1920:J1923" si="744">G1921</f>
        <v>705.2</v>
      </c>
      <c r="H1920" s="14">
        <f t="shared" si="744"/>
        <v>101.6</v>
      </c>
      <c r="I1920" s="14">
        <f t="shared" si="744"/>
        <v>101.6</v>
      </c>
      <c r="J1920" s="14">
        <f t="shared" si="744"/>
        <v>0</v>
      </c>
    </row>
    <row r="1921" spans="1:10" ht="31.5" x14ac:dyDescent="0.25">
      <c r="A1921" s="8" t="s">
        <v>71</v>
      </c>
      <c r="B1921" s="8" t="s">
        <v>24</v>
      </c>
      <c r="C1921" s="8" t="s">
        <v>25</v>
      </c>
      <c r="D1921" s="8" t="s">
        <v>147</v>
      </c>
      <c r="E1921" s="30"/>
      <c r="F1921" s="13" t="s">
        <v>566</v>
      </c>
      <c r="G1921" s="14">
        <f t="shared" si="744"/>
        <v>705.2</v>
      </c>
      <c r="H1921" s="14">
        <f t="shared" si="744"/>
        <v>101.6</v>
      </c>
      <c r="I1921" s="14">
        <f t="shared" si="744"/>
        <v>101.6</v>
      </c>
      <c r="J1921" s="14">
        <f t="shared" si="744"/>
        <v>0</v>
      </c>
    </row>
    <row r="1922" spans="1:10" ht="63" x14ac:dyDescent="0.25">
      <c r="A1922" s="8" t="s">
        <v>71</v>
      </c>
      <c r="B1922" s="8" t="s">
        <v>24</v>
      </c>
      <c r="C1922" s="8" t="s">
        <v>25</v>
      </c>
      <c r="D1922" s="8" t="s">
        <v>148</v>
      </c>
      <c r="E1922" s="30"/>
      <c r="F1922" s="13" t="s">
        <v>1035</v>
      </c>
      <c r="G1922" s="14">
        <f t="shared" si="744"/>
        <v>705.2</v>
      </c>
      <c r="H1922" s="14">
        <f t="shared" si="744"/>
        <v>101.6</v>
      </c>
      <c r="I1922" s="14">
        <f t="shared" si="744"/>
        <v>101.6</v>
      </c>
      <c r="J1922" s="14">
        <f t="shared" si="744"/>
        <v>0</v>
      </c>
    </row>
    <row r="1923" spans="1:10" ht="31.5" x14ac:dyDescent="0.25">
      <c r="A1923" s="8" t="s">
        <v>71</v>
      </c>
      <c r="B1923" s="8" t="s">
        <v>24</v>
      </c>
      <c r="C1923" s="8" t="s">
        <v>25</v>
      </c>
      <c r="D1923" s="8" t="s">
        <v>148</v>
      </c>
      <c r="E1923" s="30">
        <v>200</v>
      </c>
      <c r="F1923" s="24" t="s">
        <v>539</v>
      </c>
      <c r="G1923" s="14">
        <f t="shared" si="744"/>
        <v>705.2</v>
      </c>
      <c r="H1923" s="14">
        <f t="shared" si="744"/>
        <v>101.6</v>
      </c>
      <c r="I1923" s="14">
        <f t="shared" si="744"/>
        <v>101.6</v>
      </c>
      <c r="J1923" s="14">
        <f t="shared" si="744"/>
        <v>0</v>
      </c>
    </row>
    <row r="1924" spans="1:10" ht="31.5" x14ac:dyDescent="0.25">
      <c r="A1924" s="8" t="s">
        <v>71</v>
      </c>
      <c r="B1924" s="8" t="s">
        <v>24</v>
      </c>
      <c r="C1924" s="8" t="s">
        <v>25</v>
      </c>
      <c r="D1924" s="8" t="s">
        <v>148</v>
      </c>
      <c r="E1924" s="30">
        <v>240</v>
      </c>
      <c r="F1924" s="24" t="s">
        <v>540</v>
      </c>
      <c r="G1924" s="14">
        <v>705.2</v>
      </c>
      <c r="H1924" s="14">
        <v>101.6</v>
      </c>
      <c r="I1924" s="14">
        <v>101.6</v>
      </c>
      <c r="J1924" s="14"/>
    </row>
    <row r="1925" spans="1:10" ht="47.25" x14ac:dyDescent="0.25">
      <c r="A1925" s="8" t="s">
        <v>71</v>
      </c>
      <c r="B1925" s="8" t="s">
        <v>24</v>
      </c>
      <c r="C1925" s="8" t="s">
        <v>25</v>
      </c>
      <c r="D1925" s="8" t="s">
        <v>404</v>
      </c>
      <c r="E1925" s="30"/>
      <c r="F1925" s="13" t="s">
        <v>728</v>
      </c>
      <c r="G1925" s="14">
        <f>G1926</f>
        <v>5.7</v>
      </c>
      <c r="H1925" s="14">
        <f t="shared" ref="H1925:J1929" si="745">H1926</f>
        <v>5.7</v>
      </c>
      <c r="I1925" s="14">
        <f t="shared" si="745"/>
        <v>5.7</v>
      </c>
      <c r="J1925" s="14">
        <f t="shared" si="745"/>
        <v>0</v>
      </c>
    </row>
    <row r="1926" spans="1:10" ht="31.5" x14ac:dyDescent="0.25">
      <c r="A1926" s="8" t="s">
        <v>71</v>
      </c>
      <c r="B1926" s="8" t="s">
        <v>24</v>
      </c>
      <c r="C1926" s="8" t="s">
        <v>25</v>
      </c>
      <c r="D1926" s="8" t="s">
        <v>408</v>
      </c>
      <c r="E1926" s="30"/>
      <c r="F1926" s="13" t="s">
        <v>732</v>
      </c>
      <c r="G1926" s="14">
        <f>G1927</f>
        <v>5.7</v>
      </c>
      <c r="H1926" s="14">
        <f t="shared" si="745"/>
        <v>5.7</v>
      </c>
      <c r="I1926" s="14">
        <f t="shared" si="745"/>
        <v>5.7</v>
      </c>
      <c r="J1926" s="14">
        <f t="shared" si="745"/>
        <v>0</v>
      </c>
    </row>
    <row r="1927" spans="1:10" ht="47.25" x14ac:dyDescent="0.25">
      <c r="A1927" s="8" t="s">
        <v>71</v>
      </c>
      <c r="B1927" s="8" t="s">
        <v>24</v>
      </c>
      <c r="C1927" s="8" t="s">
        <v>25</v>
      </c>
      <c r="D1927" s="8" t="s">
        <v>409</v>
      </c>
      <c r="E1927" s="30"/>
      <c r="F1927" s="13" t="s">
        <v>733</v>
      </c>
      <c r="G1927" s="14">
        <f>G1928</f>
        <v>5.7</v>
      </c>
      <c r="H1927" s="14">
        <f t="shared" si="745"/>
        <v>5.7</v>
      </c>
      <c r="I1927" s="14">
        <f t="shared" si="745"/>
        <v>5.7</v>
      </c>
      <c r="J1927" s="14">
        <f t="shared" si="745"/>
        <v>0</v>
      </c>
    </row>
    <row r="1928" spans="1:10" x14ac:dyDescent="0.25">
      <c r="A1928" s="8" t="s">
        <v>71</v>
      </c>
      <c r="B1928" s="8" t="s">
        <v>24</v>
      </c>
      <c r="C1928" s="8" t="s">
        <v>25</v>
      </c>
      <c r="D1928" s="8" t="s">
        <v>410</v>
      </c>
      <c r="E1928" s="30"/>
      <c r="F1928" s="13" t="s">
        <v>734</v>
      </c>
      <c r="G1928" s="14">
        <f>G1929</f>
        <v>5.7</v>
      </c>
      <c r="H1928" s="14">
        <f t="shared" si="745"/>
        <v>5.7</v>
      </c>
      <c r="I1928" s="14">
        <f t="shared" si="745"/>
        <v>5.7</v>
      </c>
      <c r="J1928" s="14">
        <f t="shared" si="745"/>
        <v>0</v>
      </c>
    </row>
    <row r="1929" spans="1:10" ht="31.5" x14ac:dyDescent="0.25">
      <c r="A1929" s="8" t="s">
        <v>71</v>
      </c>
      <c r="B1929" s="8" t="s">
        <v>24</v>
      </c>
      <c r="C1929" s="8" t="s">
        <v>25</v>
      </c>
      <c r="D1929" s="8" t="s">
        <v>410</v>
      </c>
      <c r="E1929" s="30">
        <v>200</v>
      </c>
      <c r="F1929" s="24" t="s">
        <v>539</v>
      </c>
      <c r="G1929" s="14">
        <f>G1930</f>
        <v>5.7</v>
      </c>
      <c r="H1929" s="14">
        <f t="shared" si="745"/>
        <v>5.7</v>
      </c>
      <c r="I1929" s="14">
        <f t="shared" si="745"/>
        <v>5.7</v>
      </c>
      <c r="J1929" s="14">
        <f t="shared" si="745"/>
        <v>0</v>
      </c>
    </row>
    <row r="1930" spans="1:10" ht="31.5" x14ac:dyDescent="0.25">
      <c r="A1930" s="8" t="s">
        <v>71</v>
      </c>
      <c r="B1930" s="8" t="s">
        <v>24</v>
      </c>
      <c r="C1930" s="8" t="s">
        <v>25</v>
      </c>
      <c r="D1930" s="8" t="s">
        <v>410</v>
      </c>
      <c r="E1930" s="30">
        <v>240</v>
      </c>
      <c r="F1930" s="24" t="s">
        <v>540</v>
      </c>
      <c r="G1930" s="14">
        <v>5.7</v>
      </c>
      <c r="H1930" s="14">
        <v>5.7</v>
      </c>
      <c r="I1930" s="14">
        <v>5.7</v>
      </c>
      <c r="J1930" s="14"/>
    </row>
    <row r="1931" spans="1:10" x14ac:dyDescent="0.25">
      <c r="A1931" s="10" t="s">
        <v>71</v>
      </c>
      <c r="B1931" s="10" t="s">
        <v>31</v>
      </c>
      <c r="C1931" s="10"/>
      <c r="D1931" s="10"/>
      <c r="E1931" s="10"/>
      <c r="F1931" s="5" t="s">
        <v>57</v>
      </c>
      <c r="G1931" s="15">
        <f>G1932+G1959</f>
        <v>27087.800000000003</v>
      </c>
      <c r="H1931" s="15">
        <f t="shared" ref="H1931:J1931" si="746">H1932+H1959</f>
        <v>26655.4</v>
      </c>
      <c r="I1931" s="15">
        <f t="shared" si="746"/>
        <v>27711.1</v>
      </c>
      <c r="J1931" s="15">
        <f t="shared" si="746"/>
        <v>0</v>
      </c>
    </row>
    <row r="1932" spans="1:10" x14ac:dyDescent="0.25">
      <c r="A1932" s="11" t="s">
        <v>71</v>
      </c>
      <c r="B1932" s="11" t="s">
        <v>31</v>
      </c>
      <c r="C1932" s="11" t="s">
        <v>30</v>
      </c>
      <c r="D1932" s="11"/>
      <c r="E1932" s="11"/>
      <c r="F1932" s="7" t="s">
        <v>64</v>
      </c>
      <c r="G1932" s="16">
        <f>G1945+G1953+G1933+G1939</f>
        <v>15924.9</v>
      </c>
      <c r="H1932" s="16">
        <f t="shared" ref="H1932:J1932" si="747">H1945+H1953+H1933+H1939</f>
        <v>15291.999999999998</v>
      </c>
      <c r="I1932" s="16">
        <f t="shared" si="747"/>
        <v>16347.699999999999</v>
      </c>
      <c r="J1932" s="16">
        <f t="shared" si="747"/>
        <v>0</v>
      </c>
    </row>
    <row r="1933" spans="1:10" ht="31.5" x14ac:dyDescent="0.25">
      <c r="A1933" s="8" t="s">
        <v>71</v>
      </c>
      <c r="B1933" s="8" t="s">
        <v>31</v>
      </c>
      <c r="C1933" s="8" t="s">
        <v>30</v>
      </c>
      <c r="D1933" s="8" t="s">
        <v>229</v>
      </c>
      <c r="E1933" s="8"/>
      <c r="F1933" s="18" t="s">
        <v>647</v>
      </c>
      <c r="G1933" s="14">
        <f t="shared" ref="G1933:J1937" si="748">G1934</f>
        <v>665.4</v>
      </c>
      <c r="H1933" s="14">
        <f t="shared" si="748"/>
        <v>665.4</v>
      </c>
      <c r="I1933" s="14">
        <f t="shared" si="748"/>
        <v>665.4</v>
      </c>
      <c r="J1933" s="14">
        <f t="shared" si="748"/>
        <v>0</v>
      </c>
    </row>
    <row r="1934" spans="1:10" ht="47.25" x14ac:dyDescent="0.25">
      <c r="A1934" s="8" t="s">
        <v>71</v>
      </c>
      <c r="B1934" s="8" t="s">
        <v>31</v>
      </c>
      <c r="C1934" s="8" t="s">
        <v>30</v>
      </c>
      <c r="D1934" s="8" t="s">
        <v>230</v>
      </c>
      <c r="E1934" s="8"/>
      <c r="F1934" s="18" t="s">
        <v>1004</v>
      </c>
      <c r="G1934" s="14">
        <f t="shared" si="748"/>
        <v>665.4</v>
      </c>
      <c r="H1934" s="14">
        <f t="shared" si="748"/>
        <v>665.4</v>
      </c>
      <c r="I1934" s="14">
        <f t="shared" si="748"/>
        <v>665.4</v>
      </c>
      <c r="J1934" s="14">
        <f t="shared" si="748"/>
        <v>0</v>
      </c>
    </row>
    <row r="1935" spans="1:10" ht="47.25" x14ac:dyDescent="0.25">
      <c r="A1935" s="8" t="s">
        <v>71</v>
      </c>
      <c r="B1935" s="8" t="s">
        <v>31</v>
      </c>
      <c r="C1935" s="8" t="s">
        <v>30</v>
      </c>
      <c r="D1935" s="8" t="s">
        <v>233</v>
      </c>
      <c r="E1935" s="8"/>
      <c r="F1935" s="18" t="s">
        <v>1152</v>
      </c>
      <c r="G1935" s="14">
        <f t="shared" si="748"/>
        <v>665.4</v>
      </c>
      <c r="H1935" s="14">
        <f t="shared" si="748"/>
        <v>665.4</v>
      </c>
      <c r="I1935" s="14">
        <f t="shared" si="748"/>
        <v>665.4</v>
      </c>
      <c r="J1935" s="14">
        <f t="shared" si="748"/>
        <v>0</v>
      </c>
    </row>
    <row r="1936" spans="1:10" x14ac:dyDescent="0.25">
      <c r="A1936" s="8" t="s">
        <v>71</v>
      </c>
      <c r="B1936" s="8" t="s">
        <v>31</v>
      </c>
      <c r="C1936" s="8" t="s">
        <v>30</v>
      </c>
      <c r="D1936" s="8" t="s">
        <v>234</v>
      </c>
      <c r="E1936" s="8"/>
      <c r="F1936" s="18" t="s">
        <v>1005</v>
      </c>
      <c r="G1936" s="14">
        <f t="shared" si="748"/>
        <v>665.4</v>
      </c>
      <c r="H1936" s="14">
        <f t="shared" si="748"/>
        <v>665.4</v>
      </c>
      <c r="I1936" s="14">
        <f t="shared" si="748"/>
        <v>665.4</v>
      </c>
      <c r="J1936" s="14">
        <f t="shared" si="748"/>
        <v>0</v>
      </c>
    </row>
    <row r="1937" spans="1:11" ht="31.5" x14ac:dyDescent="0.25">
      <c r="A1937" s="8" t="s">
        <v>71</v>
      </c>
      <c r="B1937" s="8" t="s">
        <v>31</v>
      </c>
      <c r="C1937" s="8" t="s">
        <v>30</v>
      </c>
      <c r="D1937" s="8" t="s">
        <v>234</v>
      </c>
      <c r="E1937" s="8" t="s">
        <v>161</v>
      </c>
      <c r="F1937" s="24" t="s">
        <v>539</v>
      </c>
      <c r="G1937" s="14">
        <f t="shared" si="748"/>
        <v>665.4</v>
      </c>
      <c r="H1937" s="14">
        <f t="shared" si="748"/>
        <v>665.4</v>
      </c>
      <c r="I1937" s="14">
        <f t="shared" si="748"/>
        <v>665.4</v>
      </c>
      <c r="J1937" s="14">
        <f t="shared" si="748"/>
        <v>0</v>
      </c>
    </row>
    <row r="1938" spans="1:11" ht="31.5" x14ac:dyDescent="0.25">
      <c r="A1938" s="8" t="s">
        <v>71</v>
      </c>
      <c r="B1938" s="8" t="s">
        <v>31</v>
      </c>
      <c r="C1938" s="8" t="s">
        <v>30</v>
      </c>
      <c r="D1938" s="8" t="s">
        <v>234</v>
      </c>
      <c r="E1938" s="8" t="s">
        <v>162</v>
      </c>
      <c r="F1938" s="24" t="s">
        <v>540</v>
      </c>
      <c r="G1938" s="14">
        <v>665.4</v>
      </c>
      <c r="H1938" s="14">
        <v>665.4</v>
      </c>
      <c r="I1938" s="14">
        <v>665.4</v>
      </c>
      <c r="J1938" s="14"/>
    </row>
    <row r="1939" spans="1:11" ht="31.5" hidden="1" x14ac:dyDescent="0.25">
      <c r="A1939" s="8" t="s">
        <v>71</v>
      </c>
      <c r="B1939" s="8" t="s">
        <v>31</v>
      </c>
      <c r="C1939" s="8" t="s">
        <v>30</v>
      </c>
      <c r="D1939" s="8" t="s">
        <v>136</v>
      </c>
      <c r="E1939" s="8"/>
      <c r="F1939" s="13" t="s">
        <v>650</v>
      </c>
      <c r="G1939" s="14">
        <f t="shared" ref="G1939:J1943" si="749">G1940</f>
        <v>93.2</v>
      </c>
      <c r="H1939" s="14">
        <f t="shared" si="749"/>
        <v>0</v>
      </c>
      <c r="I1939" s="14">
        <f t="shared" si="749"/>
        <v>0</v>
      </c>
      <c r="J1939" s="14">
        <f t="shared" si="749"/>
        <v>0</v>
      </c>
      <c r="K1939" s="2">
        <v>0</v>
      </c>
    </row>
    <row r="1940" spans="1:11" ht="31.5" hidden="1" x14ac:dyDescent="0.25">
      <c r="A1940" s="8" t="s">
        <v>71</v>
      </c>
      <c r="B1940" s="8" t="s">
        <v>31</v>
      </c>
      <c r="C1940" s="8" t="s">
        <v>30</v>
      </c>
      <c r="D1940" s="8" t="s">
        <v>137</v>
      </c>
      <c r="E1940" s="8"/>
      <c r="F1940" s="13" t="s">
        <v>651</v>
      </c>
      <c r="G1940" s="14">
        <f t="shared" si="749"/>
        <v>93.2</v>
      </c>
      <c r="H1940" s="14">
        <f t="shared" si="749"/>
        <v>0</v>
      </c>
      <c r="I1940" s="14">
        <f t="shared" si="749"/>
        <v>0</v>
      </c>
      <c r="J1940" s="14">
        <f t="shared" si="749"/>
        <v>0</v>
      </c>
      <c r="K1940" s="2">
        <v>0</v>
      </c>
    </row>
    <row r="1941" spans="1:11" ht="63" hidden="1" x14ac:dyDescent="0.25">
      <c r="A1941" s="8" t="s">
        <v>71</v>
      </c>
      <c r="B1941" s="8" t="s">
        <v>31</v>
      </c>
      <c r="C1941" s="8" t="s">
        <v>30</v>
      </c>
      <c r="D1941" s="8" t="s">
        <v>414</v>
      </c>
      <c r="E1941" s="8"/>
      <c r="F1941" s="18" t="s">
        <v>652</v>
      </c>
      <c r="G1941" s="14">
        <f t="shared" si="749"/>
        <v>93.2</v>
      </c>
      <c r="H1941" s="14">
        <f t="shared" si="749"/>
        <v>0</v>
      </c>
      <c r="I1941" s="14">
        <f t="shared" si="749"/>
        <v>0</v>
      </c>
      <c r="J1941" s="14">
        <f t="shared" si="749"/>
        <v>0</v>
      </c>
      <c r="K1941" s="2">
        <v>0</v>
      </c>
    </row>
    <row r="1942" spans="1:11" ht="31.5" hidden="1" x14ac:dyDescent="0.25">
      <c r="A1942" s="8" t="s">
        <v>71</v>
      </c>
      <c r="B1942" s="8" t="s">
        <v>31</v>
      </c>
      <c r="C1942" s="8" t="s">
        <v>30</v>
      </c>
      <c r="D1942" s="8" t="s">
        <v>918</v>
      </c>
      <c r="E1942" s="8"/>
      <c r="F1942" s="24" t="s">
        <v>1068</v>
      </c>
      <c r="G1942" s="14">
        <f t="shared" si="749"/>
        <v>93.2</v>
      </c>
      <c r="H1942" s="14">
        <f t="shared" si="749"/>
        <v>0</v>
      </c>
      <c r="I1942" s="14">
        <f t="shared" si="749"/>
        <v>0</v>
      </c>
      <c r="J1942" s="14">
        <f t="shared" si="749"/>
        <v>0</v>
      </c>
      <c r="K1942" s="2">
        <v>0</v>
      </c>
    </row>
    <row r="1943" spans="1:11" ht="31.5" hidden="1" x14ac:dyDescent="0.25">
      <c r="A1943" s="8" t="s">
        <v>71</v>
      </c>
      <c r="B1943" s="8" t="s">
        <v>31</v>
      </c>
      <c r="C1943" s="8" t="s">
        <v>30</v>
      </c>
      <c r="D1943" s="8" t="s">
        <v>918</v>
      </c>
      <c r="E1943" s="30">
        <v>200</v>
      </c>
      <c r="F1943" s="24" t="s">
        <v>539</v>
      </c>
      <c r="G1943" s="14">
        <f t="shared" si="749"/>
        <v>93.2</v>
      </c>
      <c r="H1943" s="14">
        <f t="shared" si="749"/>
        <v>0</v>
      </c>
      <c r="I1943" s="14">
        <f t="shared" si="749"/>
        <v>0</v>
      </c>
      <c r="J1943" s="14">
        <f t="shared" si="749"/>
        <v>0</v>
      </c>
      <c r="K1943" s="2">
        <v>0</v>
      </c>
    </row>
    <row r="1944" spans="1:11" ht="31.5" hidden="1" x14ac:dyDescent="0.25">
      <c r="A1944" s="8" t="s">
        <v>71</v>
      </c>
      <c r="B1944" s="8" t="s">
        <v>31</v>
      </c>
      <c r="C1944" s="8" t="s">
        <v>30</v>
      </c>
      <c r="D1944" s="8" t="s">
        <v>918</v>
      </c>
      <c r="E1944" s="30">
        <v>240</v>
      </c>
      <c r="F1944" s="24" t="s">
        <v>540</v>
      </c>
      <c r="G1944" s="14">
        <v>93.2</v>
      </c>
      <c r="H1944" s="14"/>
      <c r="I1944" s="14"/>
      <c r="J1944" s="14"/>
      <c r="K1944" s="2">
        <v>0</v>
      </c>
    </row>
    <row r="1945" spans="1:11" ht="63" x14ac:dyDescent="0.25">
      <c r="A1945" s="8" t="s">
        <v>71</v>
      </c>
      <c r="B1945" s="8" t="s">
        <v>31</v>
      </c>
      <c r="C1945" s="8" t="s">
        <v>30</v>
      </c>
      <c r="D1945" s="8" t="s">
        <v>139</v>
      </c>
      <c r="E1945" s="30"/>
      <c r="F1945" s="13" t="s">
        <v>658</v>
      </c>
      <c r="G1945" s="14">
        <f t="shared" ref="G1945:J1945" si="750">G1946</f>
        <v>12459.4</v>
      </c>
      <c r="H1945" s="14">
        <f t="shared" si="750"/>
        <v>11919.699999999999</v>
      </c>
      <c r="I1945" s="14">
        <f t="shared" si="750"/>
        <v>12975.4</v>
      </c>
      <c r="J1945" s="14">
        <f t="shared" si="750"/>
        <v>0</v>
      </c>
    </row>
    <row r="1946" spans="1:11" ht="31.5" x14ac:dyDescent="0.25">
      <c r="A1946" s="8" t="s">
        <v>71</v>
      </c>
      <c r="B1946" s="8" t="s">
        <v>31</v>
      </c>
      <c r="C1946" s="8" t="s">
        <v>30</v>
      </c>
      <c r="D1946" s="8" t="s">
        <v>140</v>
      </c>
      <c r="E1946" s="30"/>
      <c r="F1946" s="13" t="s">
        <v>659</v>
      </c>
      <c r="G1946" s="14">
        <f t="shared" ref="G1946:J1946" si="751">G1947+G1950</f>
        <v>12459.4</v>
      </c>
      <c r="H1946" s="14">
        <f t="shared" si="751"/>
        <v>11919.699999999999</v>
      </c>
      <c r="I1946" s="14">
        <f t="shared" si="751"/>
        <v>12975.4</v>
      </c>
      <c r="J1946" s="14">
        <f t="shared" si="751"/>
        <v>0</v>
      </c>
    </row>
    <row r="1947" spans="1:11" ht="31.5" x14ac:dyDescent="0.25">
      <c r="A1947" s="8" t="s">
        <v>71</v>
      </c>
      <c r="B1947" s="8" t="s">
        <v>31</v>
      </c>
      <c r="C1947" s="8" t="s">
        <v>30</v>
      </c>
      <c r="D1947" s="8" t="s">
        <v>151</v>
      </c>
      <c r="E1947" s="30"/>
      <c r="F1947" s="18" t="s">
        <v>1014</v>
      </c>
      <c r="G1947" s="14">
        <f t="shared" ref="G1947:J1948" si="752">G1948</f>
        <v>10683.9</v>
      </c>
      <c r="H1947" s="14">
        <f t="shared" si="752"/>
        <v>10149.4</v>
      </c>
      <c r="I1947" s="14">
        <f t="shared" si="752"/>
        <v>11205.1</v>
      </c>
      <c r="J1947" s="14">
        <f t="shared" si="752"/>
        <v>0</v>
      </c>
    </row>
    <row r="1948" spans="1:11" ht="31.5" x14ac:dyDescent="0.25">
      <c r="A1948" s="8" t="s">
        <v>71</v>
      </c>
      <c r="B1948" s="8" t="s">
        <v>31</v>
      </c>
      <c r="C1948" s="8" t="s">
        <v>30</v>
      </c>
      <c r="D1948" s="8" t="s">
        <v>151</v>
      </c>
      <c r="E1948" s="30">
        <v>200</v>
      </c>
      <c r="F1948" s="24" t="s">
        <v>539</v>
      </c>
      <c r="G1948" s="14">
        <f t="shared" si="752"/>
        <v>10683.9</v>
      </c>
      <c r="H1948" s="14">
        <f t="shared" si="752"/>
        <v>10149.4</v>
      </c>
      <c r="I1948" s="14">
        <f t="shared" si="752"/>
        <v>11205.1</v>
      </c>
      <c r="J1948" s="14">
        <f t="shared" si="752"/>
        <v>0</v>
      </c>
    </row>
    <row r="1949" spans="1:11" ht="31.5" x14ac:dyDescent="0.25">
      <c r="A1949" s="8" t="s">
        <v>71</v>
      </c>
      <c r="B1949" s="8" t="s">
        <v>31</v>
      </c>
      <c r="C1949" s="8" t="s">
        <v>30</v>
      </c>
      <c r="D1949" s="8" t="s">
        <v>151</v>
      </c>
      <c r="E1949" s="30">
        <v>240</v>
      </c>
      <c r="F1949" s="24" t="s">
        <v>540</v>
      </c>
      <c r="G1949" s="14">
        <v>10683.9</v>
      </c>
      <c r="H1949" s="14">
        <v>10149.4</v>
      </c>
      <c r="I1949" s="14">
        <v>11205.1</v>
      </c>
      <c r="J1949" s="14"/>
    </row>
    <row r="1950" spans="1:11" ht="31.5" x14ac:dyDescent="0.25">
      <c r="A1950" s="8" t="s">
        <v>71</v>
      </c>
      <c r="B1950" s="8" t="s">
        <v>31</v>
      </c>
      <c r="C1950" s="8" t="s">
        <v>30</v>
      </c>
      <c r="D1950" s="8" t="s">
        <v>152</v>
      </c>
      <c r="E1950" s="30"/>
      <c r="F1950" s="18" t="s">
        <v>1015</v>
      </c>
      <c r="G1950" s="14">
        <f t="shared" ref="G1950:J1951" si="753">G1951</f>
        <v>1775.5</v>
      </c>
      <c r="H1950" s="14">
        <f t="shared" si="753"/>
        <v>1770.3</v>
      </c>
      <c r="I1950" s="14">
        <f t="shared" si="753"/>
        <v>1770.3</v>
      </c>
      <c r="J1950" s="14">
        <f t="shared" si="753"/>
        <v>0</v>
      </c>
    </row>
    <row r="1951" spans="1:11" ht="31.5" x14ac:dyDescent="0.25">
      <c r="A1951" s="8" t="s">
        <v>71</v>
      </c>
      <c r="B1951" s="8" t="s">
        <v>31</v>
      </c>
      <c r="C1951" s="8" t="s">
        <v>30</v>
      </c>
      <c r="D1951" s="8" t="s">
        <v>152</v>
      </c>
      <c r="E1951" s="30">
        <v>200</v>
      </c>
      <c r="F1951" s="24" t="s">
        <v>539</v>
      </c>
      <c r="G1951" s="14">
        <f t="shared" si="753"/>
        <v>1775.5</v>
      </c>
      <c r="H1951" s="14">
        <f t="shared" si="753"/>
        <v>1770.3</v>
      </c>
      <c r="I1951" s="14">
        <f t="shared" si="753"/>
        <v>1770.3</v>
      </c>
      <c r="J1951" s="14">
        <f t="shared" si="753"/>
        <v>0</v>
      </c>
    </row>
    <row r="1952" spans="1:11" ht="31.5" x14ac:dyDescent="0.25">
      <c r="A1952" s="8" t="s">
        <v>71</v>
      </c>
      <c r="B1952" s="8" t="s">
        <v>31</v>
      </c>
      <c r="C1952" s="8" t="s">
        <v>30</v>
      </c>
      <c r="D1952" s="8" t="s">
        <v>152</v>
      </c>
      <c r="E1952" s="30">
        <v>240</v>
      </c>
      <c r="F1952" s="24" t="s">
        <v>540</v>
      </c>
      <c r="G1952" s="14">
        <v>1775.5</v>
      </c>
      <c r="H1952" s="14">
        <v>1770.3</v>
      </c>
      <c r="I1952" s="14">
        <v>1770.3</v>
      </c>
      <c r="J1952" s="14"/>
    </row>
    <row r="1953" spans="1:10" ht="31.5" x14ac:dyDescent="0.25">
      <c r="A1953" s="8" t="s">
        <v>71</v>
      </c>
      <c r="B1953" s="8" t="s">
        <v>31</v>
      </c>
      <c r="C1953" s="8" t="s">
        <v>30</v>
      </c>
      <c r="D1953" s="8" t="s">
        <v>149</v>
      </c>
      <c r="E1953" s="30"/>
      <c r="F1953" s="13" t="s">
        <v>707</v>
      </c>
      <c r="G1953" s="14">
        <f t="shared" ref="G1953:J1957" si="754">G1954</f>
        <v>2706.9</v>
      </c>
      <c r="H1953" s="14">
        <f t="shared" si="754"/>
        <v>2706.9</v>
      </c>
      <c r="I1953" s="14">
        <f t="shared" si="754"/>
        <v>2706.9</v>
      </c>
      <c r="J1953" s="14">
        <f t="shared" si="754"/>
        <v>0</v>
      </c>
    </row>
    <row r="1954" spans="1:10" ht="31.5" x14ac:dyDescent="0.25">
      <c r="A1954" s="8" t="s">
        <v>71</v>
      </c>
      <c r="B1954" s="8" t="s">
        <v>31</v>
      </c>
      <c r="C1954" s="8" t="s">
        <v>30</v>
      </c>
      <c r="D1954" s="8" t="s">
        <v>153</v>
      </c>
      <c r="E1954" s="30"/>
      <c r="F1954" s="13" t="s">
        <v>721</v>
      </c>
      <c r="G1954" s="14">
        <f t="shared" si="754"/>
        <v>2706.9</v>
      </c>
      <c r="H1954" s="14">
        <f t="shared" si="754"/>
        <v>2706.9</v>
      </c>
      <c r="I1954" s="14">
        <f t="shared" si="754"/>
        <v>2706.9</v>
      </c>
      <c r="J1954" s="14">
        <f t="shared" si="754"/>
        <v>0</v>
      </c>
    </row>
    <row r="1955" spans="1:10" ht="47.25" x14ac:dyDescent="0.25">
      <c r="A1955" s="8" t="s">
        <v>71</v>
      </c>
      <c r="B1955" s="8" t="s">
        <v>31</v>
      </c>
      <c r="C1955" s="8" t="s">
        <v>30</v>
      </c>
      <c r="D1955" s="8" t="s">
        <v>317</v>
      </c>
      <c r="E1955" s="30"/>
      <c r="F1955" s="18" t="s">
        <v>1126</v>
      </c>
      <c r="G1955" s="14">
        <f t="shared" si="754"/>
        <v>2706.9</v>
      </c>
      <c r="H1955" s="14">
        <f t="shared" si="754"/>
        <v>2706.9</v>
      </c>
      <c r="I1955" s="14">
        <f t="shared" si="754"/>
        <v>2706.9</v>
      </c>
      <c r="J1955" s="14">
        <f t="shared" si="754"/>
        <v>0</v>
      </c>
    </row>
    <row r="1956" spans="1:10" ht="31.5" x14ac:dyDescent="0.25">
      <c r="A1956" s="8" t="s">
        <v>71</v>
      </c>
      <c r="B1956" s="8" t="s">
        <v>31</v>
      </c>
      <c r="C1956" s="8" t="s">
        <v>30</v>
      </c>
      <c r="D1956" s="8" t="s">
        <v>919</v>
      </c>
      <c r="E1956" s="30"/>
      <c r="F1956" s="13" t="s">
        <v>1090</v>
      </c>
      <c r="G1956" s="14">
        <f t="shared" si="754"/>
        <v>2706.9</v>
      </c>
      <c r="H1956" s="14">
        <f t="shared" si="754"/>
        <v>2706.9</v>
      </c>
      <c r="I1956" s="14">
        <f t="shared" si="754"/>
        <v>2706.9</v>
      </c>
      <c r="J1956" s="14">
        <f t="shared" si="754"/>
        <v>0</v>
      </c>
    </row>
    <row r="1957" spans="1:10" ht="31.5" x14ac:dyDescent="0.25">
      <c r="A1957" s="8" t="s">
        <v>71</v>
      </c>
      <c r="B1957" s="8" t="s">
        <v>31</v>
      </c>
      <c r="C1957" s="8" t="s">
        <v>30</v>
      </c>
      <c r="D1957" s="8" t="s">
        <v>919</v>
      </c>
      <c r="E1957" s="30">
        <v>200</v>
      </c>
      <c r="F1957" s="24" t="s">
        <v>539</v>
      </c>
      <c r="G1957" s="14">
        <f t="shared" si="754"/>
        <v>2706.9</v>
      </c>
      <c r="H1957" s="14">
        <f t="shared" si="754"/>
        <v>2706.9</v>
      </c>
      <c r="I1957" s="14">
        <f t="shared" si="754"/>
        <v>2706.9</v>
      </c>
      <c r="J1957" s="14">
        <f t="shared" si="754"/>
        <v>0</v>
      </c>
    </row>
    <row r="1958" spans="1:10" ht="31.5" x14ac:dyDescent="0.25">
      <c r="A1958" s="8" t="s">
        <v>71</v>
      </c>
      <c r="B1958" s="8" t="s">
        <v>31</v>
      </c>
      <c r="C1958" s="8" t="s">
        <v>30</v>
      </c>
      <c r="D1958" s="8" t="s">
        <v>919</v>
      </c>
      <c r="E1958" s="30">
        <v>240</v>
      </c>
      <c r="F1958" s="24" t="s">
        <v>540</v>
      </c>
      <c r="G1958" s="14">
        <v>2706.9</v>
      </c>
      <c r="H1958" s="14">
        <v>2706.9</v>
      </c>
      <c r="I1958" s="14">
        <v>2706.9</v>
      </c>
      <c r="J1958" s="14"/>
    </row>
    <row r="1959" spans="1:10" ht="31.5" x14ac:dyDescent="0.25">
      <c r="A1959" s="11" t="s">
        <v>71</v>
      </c>
      <c r="B1959" s="11" t="s">
        <v>31</v>
      </c>
      <c r="C1959" s="11" t="s">
        <v>31</v>
      </c>
      <c r="D1959" s="11"/>
      <c r="E1959" s="11"/>
      <c r="F1959" s="7" t="s">
        <v>65</v>
      </c>
      <c r="G1959" s="16">
        <f t="shared" ref="G1959:J1962" si="755">G1960</f>
        <v>11162.900000000001</v>
      </c>
      <c r="H1959" s="16">
        <f t="shared" si="755"/>
        <v>11363.400000000001</v>
      </c>
      <c r="I1959" s="16">
        <f t="shared" si="755"/>
        <v>11363.400000000001</v>
      </c>
      <c r="J1959" s="16">
        <f t="shared" si="755"/>
        <v>0</v>
      </c>
    </row>
    <row r="1960" spans="1:10" ht="31.5" x14ac:dyDescent="0.25">
      <c r="A1960" s="8" t="s">
        <v>71</v>
      </c>
      <c r="B1960" s="8" t="s">
        <v>31</v>
      </c>
      <c r="C1960" s="8" t="s">
        <v>31</v>
      </c>
      <c r="D1960" s="8" t="s">
        <v>136</v>
      </c>
      <c r="E1960" s="30"/>
      <c r="F1960" s="13" t="s">
        <v>650</v>
      </c>
      <c r="G1960" s="14">
        <f t="shared" si="755"/>
        <v>11162.900000000001</v>
      </c>
      <c r="H1960" s="14">
        <f t="shared" si="755"/>
        <v>11363.400000000001</v>
      </c>
      <c r="I1960" s="14">
        <f t="shared" si="755"/>
        <v>11363.400000000001</v>
      </c>
      <c r="J1960" s="14">
        <f t="shared" si="755"/>
        <v>0</v>
      </c>
    </row>
    <row r="1961" spans="1:10" ht="31.5" x14ac:dyDescent="0.25">
      <c r="A1961" s="8" t="s">
        <v>71</v>
      </c>
      <c r="B1961" s="8" t="s">
        <v>31</v>
      </c>
      <c r="C1961" s="8" t="s">
        <v>31</v>
      </c>
      <c r="D1961" s="8" t="s">
        <v>154</v>
      </c>
      <c r="E1961" s="30"/>
      <c r="F1961" s="13" t="s">
        <v>656</v>
      </c>
      <c r="G1961" s="14">
        <f t="shared" si="755"/>
        <v>11162.900000000001</v>
      </c>
      <c r="H1961" s="14">
        <f t="shared" si="755"/>
        <v>11363.400000000001</v>
      </c>
      <c r="I1961" s="14">
        <f t="shared" si="755"/>
        <v>11363.400000000001</v>
      </c>
      <c r="J1961" s="14">
        <f t="shared" si="755"/>
        <v>0</v>
      </c>
    </row>
    <row r="1962" spans="1:10" ht="31.5" x14ac:dyDescent="0.25">
      <c r="A1962" s="8" t="s">
        <v>71</v>
      </c>
      <c r="B1962" s="8" t="s">
        <v>31</v>
      </c>
      <c r="C1962" s="8" t="s">
        <v>31</v>
      </c>
      <c r="D1962" s="8" t="s">
        <v>155</v>
      </c>
      <c r="E1962" s="30"/>
      <c r="F1962" s="13" t="s">
        <v>657</v>
      </c>
      <c r="G1962" s="14">
        <f t="shared" si="755"/>
        <v>11162.900000000001</v>
      </c>
      <c r="H1962" s="14">
        <f t="shared" si="755"/>
        <v>11363.400000000001</v>
      </c>
      <c r="I1962" s="14">
        <f t="shared" si="755"/>
        <v>11363.400000000001</v>
      </c>
      <c r="J1962" s="14">
        <f t="shared" si="755"/>
        <v>0</v>
      </c>
    </row>
    <row r="1963" spans="1:10" ht="63" x14ac:dyDescent="0.25">
      <c r="A1963" s="8" t="s">
        <v>71</v>
      </c>
      <c r="B1963" s="8" t="s">
        <v>31</v>
      </c>
      <c r="C1963" s="8" t="s">
        <v>31</v>
      </c>
      <c r="D1963" s="8" t="s">
        <v>156</v>
      </c>
      <c r="E1963" s="30"/>
      <c r="F1963" s="13" t="s">
        <v>564</v>
      </c>
      <c r="G1963" s="14">
        <f t="shared" ref="G1963:J1963" si="756">G1964+G1966+G1968</f>
        <v>11162.900000000001</v>
      </c>
      <c r="H1963" s="14">
        <f t="shared" si="756"/>
        <v>11363.400000000001</v>
      </c>
      <c r="I1963" s="14">
        <f t="shared" si="756"/>
        <v>11363.400000000001</v>
      </c>
      <c r="J1963" s="14">
        <f t="shared" si="756"/>
        <v>0</v>
      </c>
    </row>
    <row r="1964" spans="1:10" ht="78.75" x14ac:dyDescent="0.25">
      <c r="A1964" s="8" t="s">
        <v>71</v>
      </c>
      <c r="B1964" s="8" t="s">
        <v>31</v>
      </c>
      <c r="C1964" s="8" t="s">
        <v>31</v>
      </c>
      <c r="D1964" s="8" t="s">
        <v>156</v>
      </c>
      <c r="E1964" s="30">
        <v>100</v>
      </c>
      <c r="F1964" s="24" t="s">
        <v>536</v>
      </c>
      <c r="G1964" s="14">
        <f t="shared" ref="G1964:J1964" si="757">G1965</f>
        <v>8639</v>
      </c>
      <c r="H1964" s="14">
        <f t="shared" si="757"/>
        <v>8839.5</v>
      </c>
      <c r="I1964" s="14">
        <f t="shared" si="757"/>
        <v>8839.5</v>
      </c>
      <c r="J1964" s="14">
        <f t="shared" si="757"/>
        <v>0</v>
      </c>
    </row>
    <row r="1965" spans="1:10" x14ac:dyDescent="0.25">
      <c r="A1965" s="8" t="s">
        <v>71</v>
      </c>
      <c r="B1965" s="8" t="s">
        <v>31</v>
      </c>
      <c r="C1965" s="8" t="s">
        <v>31</v>
      </c>
      <c r="D1965" s="8" t="s">
        <v>156</v>
      </c>
      <c r="E1965" s="30">
        <v>110</v>
      </c>
      <c r="F1965" s="24" t="s">
        <v>537</v>
      </c>
      <c r="G1965" s="14">
        <v>8639</v>
      </c>
      <c r="H1965" s="14">
        <v>8839.5</v>
      </c>
      <c r="I1965" s="14">
        <v>8839.5</v>
      </c>
      <c r="J1965" s="14"/>
    </row>
    <row r="1966" spans="1:10" ht="31.5" x14ac:dyDescent="0.25">
      <c r="A1966" s="8" t="s">
        <v>71</v>
      </c>
      <c r="B1966" s="8" t="s">
        <v>31</v>
      </c>
      <c r="C1966" s="8" t="s">
        <v>31</v>
      </c>
      <c r="D1966" s="8" t="s">
        <v>156</v>
      </c>
      <c r="E1966" s="30">
        <v>200</v>
      </c>
      <c r="F1966" s="24" t="s">
        <v>539</v>
      </c>
      <c r="G1966" s="14">
        <f t="shared" ref="G1966:J1966" si="758">G1967</f>
        <v>2517.6999999999998</v>
      </c>
      <c r="H1966" s="14">
        <f t="shared" si="758"/>
        <v>2517.6999999999998</v>
      </c>
      <c r="I1966" s="14">
        <f t="shared" si="758"/>
        <v>2517.6999999999998</v>
      </c>
      <c r="J1966" s="14">
        <f t="shared" si="758"/>
        <v>0</v>
      </c>
    </row>
    <row r="1967" spans="1:10" ht="31.5" x14ac:dyDescent="0.25">
      <c r="A1967" s="8" t="s">
        <v>71</v>
      </c>
      <c r="B1967" s="8" t="s">
        <v>31</v>
      </c>
      <c r="C1967" s="8" t="s">
        <v>31</v>
      </c>
      <c r="D1967" s="8" t="s">
        <v>156</v>
      </c>
      <c r="E1967" s="30">
        <v>240</v>
      </c>
      <c r="F1967" s="24" t="s">
        <v>540</v>
      </c>
      <c r="G1967" s="14">
        <v>2517.6999999999998</v>
      </c>
      <c r="H1967" s="14">
        <v>2517.6999999999998</v>
      </c>
      <c r="I1967" s="14">
        <v>2517.6999999999998</v>
      </c>
      <c r="J1967" s="14"/>
    </row>
    <row r="1968" spans="1:10" x14ac:dyDescent="0.25">
      <c r="A1968" s="8" t="s">
        <v>71</v>
      </c>
      <c r="B1968" s="8" t="s">
        <v>31</v>
      </c>
      <c r="C1968" s="8" t="s">
        <v>31</v>
      </c>
      <c r="D1968" s="8" t="s">
        <v>156</v>
      </c>
      <c r="E1968" s="30">
        <v>800</v>
      </c>
      <c r="F1968" s="24" t="s">
        <v>552</v>
      </c>
      <c r="G1968" s="14">
        <f t="shared" ref="G1968:J1968" si="759">G1969</f>
        <v>6.2</v>
      </c>
      <c r="H1968" s="14">
        <f t="shared" si="759"/>
        <v>6.2</v>
      </c>
      <c r="I1968" s="14">
        <f t="shared" si="759"/>
        <v>6.2</v>
      </c>
      <c r="J1968" s="14">
        <f t="shared" si="759"/>
        <v>0</v>
      </c>
    </row>
    <row r="1969" spans="1:10" x14ac:dyDescent="0.25">
      <c r="A1969" s="8" t="s">
        <v>71</v>
      </c>
      <c r="B1969" s="8" t="s">
        <v>31</v>
      </c>
      <c r="C1969" s="8" t="s">
        <v>31</v>
      </c>
      <c r="D1969" s="8" t="s">
        <v>156</v>
      </c>
      <c r="E1969" s="30">
        <v>850</v>
      </c>
      <c r="F1969" s="24" t="s">
        <v>554</v>
      </c>
      <c r="G1969" s="14">
        <v>6.2</v>
      </c>
      <c r="H1969" s="14">
        <v>6.2</v>
      </c>
      <c r="I1969" s="14">
        <v>6.2</v>
      </c>
      <c r="J1969" s="14"/>
    </row>
    <row r="1970" spans="1:10" x14ac:dyDescent="0.25">
      <c r="A1970" s="10" t="s">
        <v>71</v>
      </c>
      <c r="B1970" s="10" t="s">
        <v>19</v>
      </c>
      <c r="C1970" s="10"/>
      <c r="D1970" s="10"/>
      <c r="E1970" s="10"/>
      <c r="F1970" s="5" t="s">
        <v>34</v>
      </c>
      <c r="G1970" s="15">
        <f t="shared" ref="G1970:J1976" si="760">G1971</f>
        <v>2923</v>
      </c>
      <c r="H1970" s="15">
        <f t="shared" si="760"/>
        <v>2998</v>
      </c>
      <c r="I1970" s="15">
        <f t="shared" si="760"/>
        <v>2998</v>
      </c>
      <c r="J1970" s="15">
        <f t="shared" si="760"/>
        <v>0</v>
      </c>
    </row>
    <row r="1971" spans="1:10" ht="31.5" x14ac:dyDescent="0.25">
      <c r="A1971" s="11" t="s">
        <v>71</v>
      </c>
      <c r="B1971" s="11" t="s">
        <v>19</v>
      </c>
      <c r="C1971" s="11" t="s">
        <v>30</v>
      </c>
      <c r="D1971" s="11"/>
      <c r="E1971" s="11"/>
      <c r="F1971" s="7" t="s">
        <v>35</v>
      </c>
      <c r="G1971" s="16">
        <f t="shared" si="760"/>
        <v>2923</v>
      </c>
      <c r="H1971" s="16">
        <f t="shared" si="760"/>
        <v>2998</v>
      </c>
      <c r="I1971" s="16">
        <f t="shared" si="760"/>
        <v>2998</v>
      </c>
      <c r="J1971" s="16">
        <f t="shared" si="760"/>
        <v>0</v>
      </c>
    </row>
    <row r="1972" spans="1:10" ht="31.5" x14ac:dyDescent="0.25">
      <c r="A1972" s="8" t="s">
        <v>71</v>
      </c>
      <c r="B1972" s="8" t="s">
        <v>19</v>
      </c>
      <c r="C1972" s="8" t="s">
        <v>30</v>
      </c>
      <c r="D1972" s="8" t="s">
        <v>157</v>
      </c>
      <c r="E1972" s="30"/>
      <c r="F1972" s="24" t="s">
        <v>743</v>
      </c>
      <c r="G1972" s="14">
        <f t="shared" si="760"/>
        <v>2923</v>
      </c>
      <c r="H1972" s="14">
        <f t="shared" si="760"/>
        <v>2998</v>
      </c>
      <c r="I1972" s="14">
        <f t="shared" si="760"/>
        <v>2998</v>
      </c>
      <c r="J1972" s="14">
        <f t="shared" si="760"/>
        <v>0</v>
      </c>
    </row>
    <row r="1973" spans="1:10" ht="31.5" x14ac:dyDescent="0.25">
      <c r="A1973" s="8" t="s">
        <v>71</v>
      </c>
      <c r="B1973" s="8" t="s">
        <v>19</v>
      </c>
      <c r="C1973" s="8" t="s">
        <v>30</v>
      </c>
      <c r="D1973" s="8" t="s">
        <v>160</v>
      </c>
      <c r="E1973" s="30"/>
      <c r="F1973" s="24" t="s">
        <v>1138</v>
      </c>
      <c r="G1973" s="14">
        <f>G1974+G1978</f>
        <v>2923</v>
      </c>
      <c r="H1973" s="14">
        <f t="shared" ref="H1973:J1973" si="761">H1974+H1978</f>
        <v>2998</v>
      </c>
      <c r="I1973" s="14">
        <f t="shared" si="761"/>
        <v>2998</v>
      </c>
      <c r="J1973" s="14">
        <f t="shared" si="761"/>
        <v>0</v>
      </c>
    </row>
    <row r="1974" spans="1:10" ht="47.25" x14ac:dyDescent="0.25">
      <c r="A1974" s="8" t="s">
        <v>71</v>
      </c>
      <c r="B1974" s="8" t="s">
        <v>19</v>
      </c>
      <c r="C1974" s="8" t="s">
        <v>30</v>
      </c>
      <c r="D1974" s="8" t="s">
        <v>158</v>
      </c>
      <c r="E1974" s="30"/>
      <c r="F1974" s="24" t="s">
        <v>744</v>
      </c>
      <c r="G1974" s="14">
        <f t="shared" si="760"/>
        <v>0</v>
      </c>
      <c r="H1974" s="14">
        <f t="shared" si="760"/>
        <v>75</v>
      </c>
      <c r="I1974" s="14">
        <f t="shared" si="760"/>
        <v>75</v>
      </c>
      <c r="J1974" s="14">
        <f t="shared" si="760"/>
        <v>0</v>
      </c>
    </row>
    <row r="1975" spans="1:10" ht="31.5" x14ac:dyDescent="0.25">
      <c r="A1975" s="8" t="s">
        <v>71</v>
      </c>
      <c r="B1975" s="8" t="s">
        <v>19</v>
      </c>
      <c r="C1975" s="8" t="s">
        <v>30</v>
      </c>
      <c r="D1975" s="8" t="s">
        <v>159</v>
      </c>
      <c r="E1975" s="30"/>
      <c r="F1975" s="24" t="s">
        <v>857</v>
      </c>
      <c r="G1975" s="14">
        <f t="shared" si="760"/>
        <v>0</v>
      </c>
      <c r="H1975" s="14">
        <f t="shared" si="760"/>
        <v>75</v>
      </c>
      <c r="I1975" s="14">
        <f t="shared" si="760"/>
        <v>75</v>
      </c>
      <c r="J1975" s="14">
        <f t="shared" si="760"/>
        <v>0</v>
      </c>
    </row>
    <row r="1976" spans="1:10" ht="31.5" x14ac:dyDescent="0.25">
      <c r="A1976" s="8" t="s">
        <v>71</v>
      </c>
      <c r="B1976" s="8" t="s">
        <v>19</v>
      </c>
      <c r="C1976" s="8" t="s">
        <v>30</v>
      </c>
      <c r="D1976" s="8" t="s">
        <v>159</v>
      </c>
      <c r="E1976" s="30">
        <v>200</v>
      </c>
      <c r="F1976" s="24" t="s">
        <v>539</v>
      </c>
      <c r="G1976" s="14">
        <f t="shared" si="760"/>
        <v>0</v>
      </c>
      <c r="H1976" s="14">
        <f t="shared" si="760"/>
        <v>75</v>
      </c>
      <c r="I1976" s="14">
        <f t="shared" si="760"/>
        <v>75</v>
      </c>
      <c r="J1976" s="14">
        <f t="shared" si="760"/>
        <v>0</v>
      </c>
    </row>
    <row r="1977" spans="1:10" ht="31.5" x14ac:dyDescent="0.25">
      <c r="A1977" s="8" t="s">
        <v>71</v>
      </c>
      <c r="B1977" s="8" t="s">
        <v>19</v>
      </c>
      <c r="C1977" s="8" t="s">
        <v>30</v>
      </c>
      <c r="D1977" s="8" t="s">
        <v>159</v>
      </c>
      <c r="E1977" s="30">
        <v>240</v>
      </c>
      <c r="F1977" s="24" t="s">
        <v>540</v>
      </c>
      <c r="G1977" s="14"/>
      <c r="H1977" s="14">
        <v>75</v>
      </c>
      <c r="I1977" s="14">
        <v>75</v>
      </c>
      <c r="J1977" s="14"/>
    </row>
    <row r="1978" spans="1:10" ht="31.5" x14ac:dyDescent="0.25">
      <c r="A1978" s="8" t="s">
        <v>71</v>
      </c>
      <c r="B1978" s="8" t="s">
        <v>19</v>
      </c>
      <c r="C1978" s="8" t="s">
        <v>30</v>
      </c>
      <c r="D1978" s="8" t="s">
        <v>360</v>
      </c>
      <c r="E1978" s="30"/>
      <c r="F1978" s="24" t="s">
        <v>749</v>
      </c>
      <c r="G1978" s="14">
        <f>G1979</f>
        <v>2923</v>
      </c>
      <c r="H1978" s="14">
        <f t="shared" ref="H1978:J1980" si="762">H1979</f>
        <v>2923</v>
      </c>
      <c r="I1978" s="14">
        <f t="shared" si="762"/>
        <v>2923</v>
      </c>
      <c r="J1978" s="14">
        <f t="shared" si="762"/>
        <v>0</v>
      </c>
    </row>
    <row r="1979" spans="1:10" ht="31.5" x14ac:dyDescent="0.25">
      <c r="A1979" s="8" t="s">
        <v>71</v>
      </c>
      <c r="B1979" s="8" t="s">
        <v>19</v>
      </c>
      <c r="C1979" s="8" t="s">
        <v>30</v>
      </c>
      <c r="D1979" s="8" t="s">
        <v>361</v>
      </c>
      <c r="E1979" s="30"/>
      <c r="F1979" s="24" t="s">
        <v>750</v>
      </c>
      <c r="G1979" s="14">
        <f>G1980</f>
        <v>2923</v>
      </c>
      <c r="H1979" s="14">
        <f t="shared" si="762"/>
        <v>2923</v>
      </c>
      <c r="I1979" s="14">
        <f t="shared" si="762"/>
        <v>2923</v>
      </c>
      <c r="J1979" s="14">
        <f t="shared" si="762"/>
        <v>0</v>
      </c>
    </row>
    <row r="1980" spans="1:10" ht="31.5" x14ac:dyDescent="0.25">
      <c r="A1980" s="8" t="s">
        <v>71</v>
      </c>
      <c r="B1980" s="8" t="s">
        <v>19</v>
      </c>
      <c r="C1980" s="8" t="s">
        <v>30</v>
      </c>
      <c r="D1980" s="8" t="s">
        <v>361</v>
      </c>
      <c r="E1980" s="30">
        <v>200</v>
      </c>
      <c r="F1980" s="24" t="s">
        <v>539</v>
      </c>
      <c r="G1980" s="14">
        <f>G1981</f>
        <v>2923</v>
      </c>
      <c r="H1980" s="14">
        <f t="shared" si="762"/>
        <v>2923</v>
      </c>
      <c r="I1980" s="14">
        <f t="shared" si="762"/>
        <v>2923</v>
      </c>
      <c r="J1980" s="14">
        <f t="shared" si="762"/>
        <v>0</v>
      </c>
    </row>
    <row r="1981" spans="1:10" ht="31.5" x14ac:dyDescent="0.25">
      <c r="A1981" s="8" t="s">
        <v>71</v>
      </c>
      <c r="B1981" s="8" t="s">
        <v>19</v>
      </c>
      <c r="C1981" s="8" t="s">
        <v>30</v>
      </c>
      <c r="D1981" s="8" t="s">
        <v>361</v>
      </c>
      <c r="E1981" s="30">
        <v>240</v>
      </c>
      <c r="F1981" s="24" t="s">
        <v>540</v>
      </c>
      <c r="G1981" s="14">
        <v>2923</v>
      </c>
      <c r="H1981" s="14">
        <v>2923</v>
      </c>
      <c r="I1981" s="14">
        <v>2923</v>
      </c>
      <c r="J1981" s="14"/>
    </row>
    <row r="1982" spans="1:10" x14ac:dyDescent="0.25">
      <c r="A1982" s="10" t="s">
        <v>71</v>
      </c>
      <c r="B1982" s="10" t="s">
        <v>12</v>
      </c>
      <c r="C1982" s="10"/>
      <c r="D1982" s="10"/>
      <c r="E1982" s="10"/>
      <c r="F1982" s="5" t="s">
        <v>16</v>
      </c>
      <c r="G1982" s="15">
        <f t="shared" ref="G1982:J1983" si="763">G1983</f>
        <v>1515.8000000000002</v>
      </c>
      <c r="H1982" s="15">
        <f t="shared" si="763"/>
        <v>1515.8000000000002</v>
      </c>
      <c r="I1982" s="15">
        <f t="shared" si="763"/>
        <v>1515.8000000000002</v>
      </c>
      <c r="J1982" s="15">
        <f t="shared" si="763"/>
        <v>0</v>
      </c>
    </row>
    <row r="1983" spans="1:10" x14ac:dyDescent="0.25">
      <c r="A1983" s="11" t="s">
        <v>71</v>
      </c>
      <c r="B1983" s="11" t="s">
        <v>12</v>
      </c>
      <c r="C1983" s="11" t="s">
        <v>12</v>
      </c>
      <c r="D1983" s="11"/>
      <c r="E1983" s="11"/>
      <c r="F1983" s="7" t="s">
        <v>1174</v>
      </c>
      <c r="G1983" s="16">
        <f t="shared" si="763"/>
        <v>1515.8000000000002</v>
      </c>
      <c r="H1983" s="16">
        <f t="shared" si="763"/>
        <v>1515.8000000000002</v>
      </c>
      <c r="I1983" s="16">
        <f t="shared" si="763"/>
        <v>1515.8000000000002</v>
      </c>
      <c r="J1983" s="16">
        <f t="shared" si="763"/>
        <v>0</v>
      </c>
    </row>
    <row r="1984" spans="1:10" x14ac:dyDescent="0.25">
      <c r="A1984" s="8" t="s">
        <v>71</v>
      </c>
      <c r="B1984" s="8" t="s">
        <v>12</v>
      </c>
      <c r="C1984" s="8" t="s">
        <v>12</v>
      </c>
      <c r="D1984" s="8" t="s">
        <v>173</v>
      </c>
      <c r="E1984" s="30"/>
      <c r="F1984" s="13" t="s">
        <v>602</v>
      </c>
      <c r="G1984" s="14">
        <f>G1985+G1990</f>
        <v>1515.8000000000002</v>
      </c>
      <c r="H1984" s="14">
        <f>H1985+H1990</f>
        <v>1515.8000000000002</v>
      </c>
      <c r="I1984" s="14">
        <f>I1985+I1990</f>
        <v>1515.8000000000002</v>
      </c>
      <c r="J1984" s="14">
        <f>J1985+J1990</f>
        <v>0</v>
      </c>
    </row>
    <row r="1985" spans="1:10" ht="31.5" x14ac:dyDescent="0.25">
      <c r="A1985" s="8" t="s">
        <v>71</v>
      </c>
      <c r="B1985" s="8" t="s">
        <v>12</v>
      </c>
      <c r="C1985" s="8" t="s">
        <v>12</v>
      </c>
      <c r="D1985" s="8" t="s">
        <v>174</v>
      </c>
      <c r="E1985" s="30"/>
      <c r="F1985" s="13" t="s">
        <v>603</v>
      </c>
      <c r="G1985" s="14">
        <f>G1986</f>
        <v>137.4</v>
      </c>
      <c r="H1985" s="14">
        <f t="shared" ref="H1985:J1988" si="764">H1986</f>
        <v>137.4</v>
      </c>
      <c r="I1985" s="14">
        <f t="shared" si="764"/>
        <v>137.4</v>
      </c>
      <c r="J1985" s="14">
        <f t="shared" si="764"/>
        <v>0</v>
      </c>
    </row>
    <row r="1986" spans="1:10" ht="31.5" x14ac:dyDescent="0.25">
      <c r="A1986" s="8" t="s">
        <v>71</v>
      </c>
      <c r="B1986" s="8" t="s">
        <v>12</v>
      </c>
      <c r="C1986" s="8" t="s">
        <v>12</v>
      </c>
      <c r="D1986" s="8" t="s">
        <v>175</v>
      </c>
      <c r="E1986" s="30"/>
      <c r="F1986" s="13" t="s">
        <v>843</v>
      </c>
      <c r="G1986" s="14">
        <f t="shared" ref="G1986:I1988" si="765">G1987</f>
        <v>137.4</v>
      </c>
      <c r="H1986" s="14">
        <f t="shared" si="765"/>
        <v>137.4</v>
      </c>
      <c r="I1986" s="14">
        <f t="shared" si="765"/>
        <v>137.4</v>
      </c>
      <c r="J1986" s="14">
        <f t="shared" si="764"/>
        <v>0</v>
      </c>
    </row>
    <row r="1987" spans="1:10" x14ac:dyDescent="0.25">
      <c r="A1987" s="8" t="s">
        <v>71</v>
      </c>
      <c r="B1987" s="8" t="s">
        <v>12</v>
      </c>
      <c r="C1987" s="8" t="s">
        <v>12</v>
      </c>
      <c r="D1987" s="8" t="s">
        <v>177</v>
      </c>
      <c r="E1987" s="30"/>
      <c r="F1987" s="13" t="s">
        <v>604</v>
      </c>
      <c r="G1987" s="14">
        <f t="shared" si="765"/>
        <v>137.4</v>
      </c>
      <c r="H1987" s="14">
        <f t="shared" si="765"/>
        <v>137.4</v>
      </c>
      <c r="I1987" s="14">
        <f t="shared" si="765"/>
        <v>137.4</v>
      </c>
      <c r="J1987" s="14">
        <f t="shared" si="764"/>
        <v>0</v>
      </c>
    </row>
    <row r="1988" spans="1:10" ht="31.5" x14ac:dyDescent="0.25">
      <c r="A1988" s="8" t="s">
        <v>71</v>
      </c>
      <c r="B1988" s="8" t="s">
        <v>12</v>
      </c>
      <c r="C1988" s="8" t="s">
        <v>12</v>
      </c>
      <c r="D1988" s="8" t="s">
        <v>177</v>
      </c>
      <c r="E1988" s="30">
        <v>200</v>
      </c>
      <c r="F1988" s="24" t="s">
        <v>539</v>
      </c>
      <c r="G1988" s="14">
        <f t="shared" si="765"/>
        <v>137.4</v>
      </c>
      <c r="H1988" s="14">
        <f t="shared" si="765"/>
        <v>137.4</v>
      </c>
      <c r="I1988" s="14">
        <f t="shared" si="765"/>
        <v>137.4</v>
      </c>
      <c r="J1988" s="14">
        <f t="shared" si="764"/>
        <v>0</v>
      </c>
    </row>
    <row r="1989" spans="1:10" ht="31.5" x14ac:dyDescent="0.25">
      <c r="A1989" s="8" t="s">
        <v>71</v>
      </c>
      <c r="B1989" s="8" t="s">
        <v>12</v>
      </c>
      <c r="C1989" s="8" t="s">
        <v>12</v>
      </c>
      <c r="D1989" s="8" t="s">
        <v>177</v>
      </c>
      <c r="E1989" s="30">
        <v>240</v>
      </c>
      <c r="F1989" s="24" t="s">
        <v>540</v>
      </c>
      <c r="G1989" s="14">
        <v>137.4</v>
      </c>
      <c r="H1989" s="14">
        <v>137.4</v>
      </c>
      <c r="I1989" s="14">
        <v>137.4</v>
      </c>
      <c r="J1989" s="14"/>
    </row>
    <row r="1990" spans="1:10" ht="31.5" x14ac:dyDescent="0.25">
      <c r="A1990" s="8" t="s">
        <v>71</v>
      </c>
      <c r="B1990" s="8" t="s">
        <v>12</v>
      </c>
      <c r="C1990" s="8" t="s">
        <v>12</v>
      </c>
      <c r="D1990" s="8" t="s">
        <v>895</v>
      </c>
      <c r="E1990" s="30"/>
      <c r="F1990" s="24" t="s">
        <v>1053</v>
      </c>
      <c r="G1990" s="14">
        <f>G1991</f>
        <v>1378.4</v>
      </c>
      <c r="H1990" s="14">
        <f t="shared" ref="H1990:J1993" si="766">H1991</f>
        <v>1378.4</v>
      </c>
      <c r="I1990" s="14">
        <f t="shared" si="766"/>
        <v>1378.4</v>
      </c>
      <c r="J1990" s="14">
        <f t="shared" si="766"/>
        <v>0</v>
      </c>
    </row>
    <row r="1991" spans="1:10" ht="47.25" x14ac:dyDescent="0.25">
      <c r="A1991" s="8" t="s">
        <v>71</v>
      </c>
      <c r="B1991" s="8" t="s">
        <v>12</v>
      </c>
      <c r="C1991" s="8" t="s">
        <v>12</v>
      </c>
      <c r="D1991" s="8" t="s">
        <v>896</v>
      </c>
      <c r="E1991" s="30"/>
      <c r="F1991" s="24" t="s">
        <v>1054</v>
      </c>
      <c r="G1991" s="14">
        <f>G1992</f>
        <v>1378.4</v>
      </c>
      <c r="H1991" s="14">
        <f t="shared" si="766"/>
        <v>1378.4</v>
      </c>
      <c r="I1991" s="14">
        <f t="shared" si="766"/>
        <v>1378.4</v>
      </c>
      <c r="J1991" s="14">
        <f t="shared" si="766"/>
        <v>0</v>
      </c>
    </row>
    <row r="1992" spans="1:10" ht="63" x14ac:dyDescent="0.25">
      <c r="A1992" s="8" t="s">
        <v>71</v>
      </c>
      <c r="B1992" s="8" t="s">
        <v>12</v>
      </c>
      <c r="C1992" s="8" t="s">
        <v>12</v>
      </c>
      <c r="D1992" s="8" t="s">
        <v>898</v>
      </c>
      <c r="E1992" s="30"/>
      <c r="F1992" s="18" t="s">
        <v>1056</v>
      </c>
      <c r="G1992" s="14">
        <f>G1993</f>
        <v>1378.4</v>
      </c>
      <c r="H1992" s="14">
        <f t="shared" si="766"/>
        <v>1378.4</v>
      </c>
      <c r="I1992" s="14">
        <f t="shared" si="766"/>
        <v>1378.4</v>
      </c>
      <c r="J1992" s="14">
        <f t="shared" si="766"/>
        <v>0</v>
      </c>
    </row>
    <row r="1993" spans="1:10" ht="31.5" x14ac:dyDescent="0.25">
      <c r="A1993" s="8" t="s">
        <v>71</v>
      </c>
      <c r="B1993" s="8" t="s">
        <v>12</v>
      </c>
      <c r="C1993" s="8" t="s">
        <v>12</v>
      </c>
      <c r="D1993" s="8" t="s">
        <v>898</v>
      </c>
      <c r="E1993" s="30">
        <v>600</v>
      </c>
      <c r="F1993" s="24" t="s">
        <v>549</v>
      </c>
      <c r="G1993" s="14">
        <f>G1994</f>
        <v>1378.4</v>
      </c>
      <c r="H1993" s="14">
        <f t="shared" si="766"/>
        <v>1378.4</v>
      </c>
      <c r="I1993" s="14">
        <f t="shared" si="766"/>
        <v>1378.4</v>
      </c>
      <c r="J1993" s="14">
        <f t="shared" si="766"/>
        <v>0</v>
      </c>
    </row>
    <row r="1994" spans="1:10" ht="47.25" x14ac:dyDescent="0.25">
      <c r="A1994" s="8" t="s">
        <v>71</v>
      </c>
      <c r="B1994" s="8" t="s">
        <v>12</v>
      </c>
      <c r="C1994" s="8" t="s">
        <v>12</v>
      </c>
      <c r="D1994" s="8" t="s">
        <v>898</v>
      </c>
      <c r="E1994" s="30">
        <v>630</v>
      </c>
      <c r="F1994" s="24" t="s">
        <v>551</v>
      </c>
      <c r="G1994" s="14">
        <v>1378.4</v>
      </c>
      <c r="H1994" s="14">
        <v>1378.4</v>
      </c>
      <c r="I1994" s="14">
        <v>1378.4</v>
      </c>
      <c r="J1994" s="14"/>
    </row>
    <row r="1995" spans="1:10" x14ac:dyDescent="0.25">
      <c r="A1995" s="10" t="s">
        <v>71</v>
      </c>
      <c r="B1995" s="10" t="s">
        <v>42</v>
      </c>
      <c r="C1995" s="10"/>
      <c r="D1995" s="10"/>
      <c r="E1995" s="10"/>
      <c r="F1995" s="5" t="s">
        <v>45</v>
      </c>
      <c r="G1995" s="15">
        <f t="shared" ref="G1995:J1996" si="767">G1996</f>
        <v>868.5</v>
      </c>
      <c r="H1995" s="15">
        <f t="shared" si="767"/>
        <v>943.5</v>
      </c>
      <c r="I1995" s="15">
        <f t="shared" si="767"/>
        <v>838.5</v>
      </c>
      <c r="J1995" s="15">
        <f t="shared" si="767"/>
        <v>0</v>
      </c>
    </row>
    <row r="1996" spans="1:10" x14ac:dyDescent="0.25">
      <c r="A1996" s="11" t="s">
        <v>71</v>
      </c>
      <c r="B1996" s="11" t="s">
        <v>42</v>
      </c>
      <c r="C1996" s="11" t="s">
        <v>9</v>
      </c>
      <c r="D1996" s="11"/>
      <c r="E1996" s="11"/>
      <c r="F1996" s="7" t="s">
        <v>46</v>
      </c>
      <c r="G1996" s="16">
        <f>G1997</f>
        <v>868.5</v>
      </c>
      <c r="H1996" s="16">
        <f t="shared" si="767"/>
        <v>943.5</v>
      </c>
      <c r="I1996" s="16">
        <f t="shared" si="767"/>
        <v>838.5</v>
      </c>
      <c r="J1996" s="16">
        <f t="shared" si="767"/>
        <v>0</v>
      </c>
    </row>
    <row r="1997" spans="1:10" x14ac:dyDescent="0.25">
      <c r="A1997" s="8" t="s">
        <v>71</v>
      </c>
      <c r="B1997" s="8" t="s">
        <v>42</v>
      </c>
      <c r="C1997" s="8" t="s">
        <v>9</v>
      </c>
      <c r="D1997" s="8" t="s">
        <v>170</v>
      </c>
      <c r="E1997" s="30"/>
      <c r="F1997" s="18" t="s">
        <v>587</v>
      </c>
      <c r="G1997" s="14">
        <f t="shared" ref="G1997:J1997" si="768">G1998+G2003</f>
        <v>868.5</v>
      </c>
      <c r="H1997" s="14">
        <f t="shared" si="768"/>
        <v>943.5</v>
      </c>
      <c r="I1997" s="14">
        <f t="shared" si="768"/>
        <v>838.5</v>
      </c>
      <c r="J1997" s="14">
        <f t="shared" si="768"/>
        <v>0</v>
      </c>
    </row>
    <row r="1998" spans="1:10" ht="31.5" x14ac:dyDescent="0.25">
      <c r="A1998" s="8" t="s">
        <v>71</v>
      </c>
      <c r="B1998" s="8" t="s">
        <v>42</v>
      </c>
      <c r="C1998" s="8" t="s">
        <v>9</v>
      </c>
      <c r="D1998" s="8" t="s">
        <v>197</v>
      </c>
      <c r="E1998" s="30"/>
      <c r="F1998" s="13" t="s">
        <v>588</v>
      </c>
      <c r="G1998" s="14">
        <f t="shared" ref="G1998:J2001" si="769">G1999</f>
        <v>838.5</v>
      </c>
      <c r="H1998" s="14">
        <f t="shared" si="769"/>
        <v>838.5</v>
      </c>
      <c r="I1998" s="14">
        <f t="shared" si="769"/>
        <v>838.5</v>
      </c>
      <c r="J1998" s="14">
        <f t="shared" si="769"/>
        <v>0</v>
      </c>
    </row>
    <row r="1999" spans="1:10" ht="31.5" x14ac:dyDescent="0.25">
      <c r="A1999" s="8" t="s">
        <v>71</v>
      </c>
      <c r="B1999" s="8" t="s">
        <v>42</v>
      </c>
      <c r="C1999" s="8" t="s">
        <v>9</v>
      </c>
      <c r="D1999" s="8" t="s">
        <v>198</v>
      </c>
      <c r="E1999" s="30"/>
      <c r="F1999" s="13" t="s">
        <v>589</v>
      </c>
      <c r="G1999" s="14">
        <f t="shared" si="769"/>
        <v>838.5</v>
      </c>
      <c r="H1999" s="14">
        <f t="shared" si="769"/>
        <v>838.5</v>
      </c>
      <c r="I1999" s="14">
        <f t="shared" si="769"/>
        <v>838.5</v>
      </c>
      <c r="J1999" s="14">
        <f t="shared" si="769"/>
        <v>0</v>
      </c>
    </row>
    <row r="2000" spans="1:10" ht="47.25" x14ac:dyDescent="0.25">
      <c r="A2000" s="8" t="s">
        <v>71</v>
      </c>
      <c r="B2000" s="8" t="s">
        <v>42</v>
      </c>
      <c r="C2000" s="8" t="s">
        <v>9</v>
      </c>
      <c r="D2000" s="8" t="s">
        <v>200</v>
      </c>
      <c r="E2000" s="30"/>
      <c r="F2000" s="13" t="s">
        <v>591</v>
      </c>
      <c r="G2000" s="14">
        <f t="shared" si="769"/>
        <v>838.5</v>
      </c>
      <c r="H2000" s="14">
        <f t="shared" si="769"/>
        <v>838.5</v>
      </c>
      <c r="I2000" s="14">
        <f t="shared" si="769"/>
        <v>838.5</v>
      </c>
      <c r="J2000" s="14">
        <f t="shared" si="769"/>
        <v>0</v>
      </c>
    </row>
    <row r="2001" spans="1:10" ht="31.5" x14ac:dyDescent="0.25">
      <c r="A2001" s="8" t="s">
        <v>71</v>
      </c>
      <c r="B2001" s="8" t="s">
        <v>42</v>
      </c>
      <c r="C2001" s="8" t="s">
        <v>9</v>
      </c>
      <c r="D2001" s="8" t="s">
        <v>200</v>
      </c>
      <c r="E2001" s="30">
        <v>200</v>
      </c>
      <c r="F2001" s="24" t="s">
        <v>539</v>
      </c>
      <c r="G2001" s="14">
        <f t="shared" si="769"/>
        <v>838.5</v>
      </c>
      <c r="H2001" s="14">
        <f t="shared" si="769"/>
        <v>838.5</v>
      </c>
      <c r="I2001" s="14">
        <f t="shared" si="769"/>
        <v>838.5</v>
      </c>
      <c r="J2001" s="14">
        <f t="shared" si="769"/>
        <v>0</v>
      </c>
    </row>
    <row r="2002" spans="1:10" ht="31.5" x14ac:dyDescent="0.25">
      <c r="A2002" s="8" t="s">
        <v>71</v>
      </c>
      <c r="B2002" s="8" t="s">
        <v>42</v>
      </c>
      <c r="C2002" s="8" t="s">
        <v>9</v>
      </c>
      <c r="D2002" s="8" t="s">
        <v>200</v>
      </c>
      <c r="E2002" s="30">
        <v>240</v>
      </c>
      <c r="F2002" s="24" t="s">
        <v>540</v>
      </c>
      <c r="G2002" s="14">
        <v>838.5</v>
      </c>
      <c r="H2002" s="14">
        <v>838.5</v>
      </c>
      <c r="I2002" s="14">
        <v>838.5</v>
      </c>
      <c r="J2002" s="14"/>
    </row>
    <row r="2003" spans="1:10" ht="31.5" x14ac:dyDescent="0.25">
      <c r="A2003" s="8" t="s">
        <v>71</v>
      </c>
      <c r="B2003" s="8" t="s">
        <v>42</v>
      </c>
      <c r="C2003" s="8" t="s">
        <v>9</v>
      </c>
      <c r="D2003" s="8" t="s">
        <v>211</v>
      </c>
      <c r="E2003" s="30"/>
      <c r="F2003" s="13" t="s">
        <v>600</v>
      </c>
      <c r="G2003" s="14">
        <f t="shared" ref="G2003:J2006" si="770">G2004</f>
        <v>30</v>
      </c>
      <c r="H2003" s="14">
        <f t="shared" si="770"/>
        <v>105</v>
      </c>
      <c r="I2003" s="14">
        <f t="shared" si="770"/>
        <v>0</v>
      </c>
      <c r="J2003" s="14">
        <f t="shared" si="770"/>
        <v>0</v>
      </c>
    </row>
    <row r="2004" spans="1:10" ht="47.25" x14ac:dyDescent="0.25">
      <c r="A2004" s="8" t="s">
        <v>71</v>
      </c>
      <c r="B2004" s="8" t="s">
        <v>42</v>
      </c>
      <c r="C2004" s="8" t="s">
        <v>9</v>
      </c>
      <c r="D2004" s="8" t="s">
        <v>212</v>
      </c>
      <c r="E2004" s="30"/>
      <c r="F2004" s="18" t="s">
        <v>991</v>
      </c>
      <c r="G2004" s="14">
        <f t="shared" si="770"/>
        <v>30</v>
      </c>
      <c r="H2004" s="14">
        <f t="shared" si="770"/>
        <v>105</v>
      </c>
      <c r="I2004" s="14">
        <f t="shared" si="770"/>
        <v>0</v>
      </c>
      <c r="J2004" s="14">
        <f t="shared" si="770"/>
        <v>0</v>
      </c>
    </row>
    <row r="2005" spans="1:10" ht="63" x14ac:dyDescent="0.25">
      <c r="A2005" s="8" t="s">
        <v>71</v>
      </c>
      <c r="B2005" s="8" t="s">
        <v>42</v>
      </c>
      <c r="C2005" s="8" t="s">
        <v>9</v>
      </c>
      <c r="D2005" s="8" t="s">
        <v>236</v>
      </c>
      <c r="E2005" s="30"/>
      <c r="F2005" s="13" t="s">
        <v>601</v>
      </c>
      <c r="G2005" s="14">
        <f t="shared" si="770"/>
        <v>30</v>
      </c>
      <c r="H2005" s="14">
        <f t="shared" si="770"/>
        <v>105</v>
      </c>
      <c r="I2005" s="14">
        <f t="shared" si="770"/>
        <v>0</v>
      </c>
      <c r="J2005" s="14">
        <f t="shared" si="770"/>
        <v>0</v>
      </c>
    </row>
    <row r="2006" spans="1:10" ht="31.5" x14ac:dyDescent="0.25">
      <c r="A2006" s="8" t="s">
        <v>71</v>
      </c>
      <c r="B2006" s="8" t="s">
        <v>42</v>
      </c>
      <c r="C2006" s="8" t="s">
        <v>9</v>
      </c>
      <c r="D2006" s="8" t="s">
        <v>236</v>
      </c>
      <c r="E2006" s="30">
        <v>200</v>
      </c>
      <c r="F2006" s="24" t="s">
        <v>539</v>
      </c>
      <c r="G2006" s="14">
        <f t="shared" si="770"/>
        <v>30</v>
      </c>
      <c r="H2006" s="14">
        <f t="shared" si="770"/>
        <v>105</v>
      </c>
      <c r="I2006" s="14">
        <f t="shared" si="770"/>
        <v>0</v>
      </c>
      <c r="J2006" s="14">
        <f t="shared" si="770"/>
        <v>0</v>
      </c>
    </row>
    <row r="2007" spans="1:10" ht="31.5" x14ac:dyDescent="0.25">
      <c r="A2007" s="8" t="s">
        <v>71</v>
      </c>
      <c r="B2007" s="8" t="s">
        <v>42</v>
      </c>
      <c r="C2007" s="8" t="s">
        <v>9</v>
      </c>
      <c r="D2007" s="8" t="s">
        <v>236</v>
      </c>
      <c r="E2007" s="30">
        <v>240</v>
      </c>
      <c r="F2007" s="24" t="s">
        <v>540</v>
      </c>
      <c r="G2007" s="14">
        <v>30</v>
      </c>
      <c r="H2007" s="14">
        <v>105</v>
      </c>
      <c r="I2007" s="14"/>
      <c r="J2007" s="14"/>
    </row>
    <row r="2008" spans="1:10" x14ac:dyDescent="0.25">
      <c r="A2008" s="10" t="s">
        <v>71</v>
      </c>
      <c r="B2008" s="10" t="s">
        <v>20</v>
      </c>
      <c r="C2008" s="10"/>
      <c r="D2008" s="10"/>
      <c r="E2008" s="10"/>
      <c r="F2008" s="5" t="s">
        <v>58</v>
      </c>
      <c r="G2008" s="15">
        <f t="shared" ref="G2008:J2013" si="771">G2009</f>
        <v>1179.2</v>
      </c>
      <c r="H2008" s="15">
        <f t="shared" si="771"/>
        <v>1179.2</v>
      </c>
      <c r="I2008" s="15">
        <f t="shared" si="771"/>
        <v>1179.2</v>
      </c>
      <c r="J2008" s="15">
        <f t="shared" si="771"/>
        <v>0</v>
      </c>
    </row>
    <row r="2009" spans="1:10" x14ac:dyDescent="0.25">
      <c r="A2009" s="11" t="s">
        <v>71</v>
      </c>
      <c r="B2009" s="11" t="s">
        <v>20</v>
      </c>
      <c r="C2009" s="11" t="s">
        <v>39</v>
      </c>
      <c r="D2009" s="11"/>
      <c r="E2009" s="11"/>
      <c r="F2009" s="7" t="s">
        <v>66</v>
      </c>
      <c r="G2009" s="16">
        <f t="shared" si="771"/>
        <v>1179.2</v>
      </c>
      <c r="H2009" s="16">
        <f t="shared" si="771"/>
        <v>1179.2</v>
      </c>
      <c r="I2009" s="16">
        <f t="shared" si="771"/>
        <v>1179.2</v>
      </c>
      <c r="J2009" s="16">
        <f t="shared" si="771"/>
        <v>0</v>
      </c>
    </row>
    <row r="2010" spans="1:10" ht="31.5" x14ac:dyDescent="0.25">
      <c r="A2010" s="8" t="s">
        <v>71</v>
      </c>
      <c r="B2010" s="8" t="s">
        <v>20</v>
      </c>
      <c r="C2010" s="8" t="s">
        <v>39</v>
      </c>
      <c r="D2010" s="8" t="s">
        <v>237</v>
      </c>
      <c r="E2010" s="30"/>
      <c r="F2010" s="24" t="s">
        <v>606</v>
      </c>
      <c r="G2010" s="14">
        <f t="shared" si="771"/>
        <v>1179.2</v>
      </c>
      <c r="H2010" s="14">
        <f t="shared" si="771"/>
        <v>1179.2</v>
      </c>
      <c r="I2010" s="14">
        <f t="shared" si="771"/>
        <v>1179.2</v>
      </c>
      <c r="J2010" s="14">
        <f t="shared" si="771"/>
        <v>0</v>
      </c>
    </row>
    <row r="2011" spans="1:10" ht="31.5" x14ac:dyDescent="0.25">
      <c r="A2011" s="8" t="s">
        <v>71</v>
      </c>
      <c r="B2011" s="8" t="s">
        <v>20</v>
      </c>
      <c r="C2011" s="8" t="s">
        <v>39</v>
      </c>
      <c r="D2011" s="8" t="s">
        <v>506</v>
      </c>
      <c r="E2011" s="30"/>
      <c r="F2011" s="13" t="s">
        <v>838</v>
      </c>
      <c r="G2011" s="14">
        <f t="shared" si="771"/>
        <v>1179.2</v>
      </c>
      <c r="H2011" s="14">
        <f t="shared" si="771"/>
        <v>1179.2</v>
      </c>
      <c r="I2011" s="14">
        <f t="shared" si="771"/>
        <v>1179.2</v>
      </c>
      <c r="J2011" s="14">
        <f t="shared" si="771"/>
        <v>0</v>
      </c>
    </row>
    <row r="2012" spans="1:10" ht="63" x14ac:dyDescent="0.25">
      <c r="A2012" s="8" t="s">
        <v>71</v>
      </c>
      <c r="B2012" s="8" t="s">
        <v>20</v>
      </c>
      <c r="C2012" s="8" t="s">
        <v>39</v>
      </c>
      <c r="D2012" s="8" t="s">
        <v>516</v>
      </c>
      <c r="E2012" s="30"/>
      <c r="F2012" s="18" t="s">
        <v>1116</v>
      </c>
      <c r="G2012" s="14">
        <f t="shared" si="771"/>
        <v>1179.2</v>
      </c>
      <c r="H2012" s="14">
        <f t="shared" si="771"/>
        <v>1179.2</v>
      </c>
      <c r="I2012" s="14">
        <f t="shared" si="771"/>
        <v>1179.2</v>
      </c>
      <c r="J2012" s="14">
        <f t="shared" si="771"/>
        <v>0</v>
      </c>
    </row>
    <row r="2013" spans="1:10" ht="31.5" x14ac:dyDescent="0.25">
      <c r="A2013" s="8" t="s">
        <v>71</v>
      </c>
      <c r="B2013" s="8" t="s">
        <v>20</v>
      </c>
      <c r="C2013" s="8" t="s">
        <v>39</v>
      </c>
      <c r="D2013" s="8" t="s">
        <v>516</v>
      </c>
      <c r="E2013" s="30">
        <v>200</v>
      </c>
      <c r="F2013" s="24" t="s">
        <v>539</v>
      </c>
      <c r="G2013" s="14">
        <f t="shared" si="771"/>
        <v>1179.2</v>
      </c>
      <c r="H2013" s="14">
        <f t="shared" si="771"/>
        <v>1179.2</v>
      </c>
      <c r="I2013" s="14">
        <f t="shared" si="771"/>
        <v>1179.2</v>
      </c>
      <c r="J2013" s="14">
        <f t="shared" si="771"/>
        <v>0</v>
      </c>
    </row>
    <row r="2014" spans="1:10" ht="31.5" x14ac:dyDescent="0.25">
      <c r="A2014" s="8" t="s">
        <v>71</v>
      </c>
      <c r="B2014" s="8" t="s">
        <v>20</v>
      </c>
      <c r="C2014" s="8" t="s">
        <v>39</v>
      </c>
      <c r="D2014" s="8" t="s">
        <v>516</v>
      </c>
      <c r="E2014" s="30">
        <v>240</v>
      </c>
      <c r="F2014" s="24" t="s">
        <v>540</v>
      </c>
      <c r="G2014" s="14">
        <v>1179.2</v>
      </c>
      <c r="H2014" s="14">
        <v>1179.2</v>
      </c>
      <c r="I2014" s="14">
        <v>1179.2</v>
      </c>
      <c r="J2014" s="14"/>
    </row>
    <row r="2015" spans="1:10" ht="31.5" x14ac:dyDescent="0.25">
      <c r="A2015" s="10" t="s">
        <v>72</v>
      </c>
      <c r="B2015" s="10"/>
      <c r="C2015" s="10"/>
      <c r="D2015" s="10"/>
      <c r="E2015" s="10"/>
      <c r="F2015" s="5" t="s">
        <v>73</v>
      </c>
      <c r="G2015" s="15">
        <f>G2016+G2090+G2135+G2168+G2068+G2180+G2193+G2206</f>
        <v>279217.60000000003</v>
      </c>
      <c r="H2015" s="15">
        <f>H2016+H2090+H2135+H2168+H2068+H2180+H2193+H2206</f>
        <v>260631.99999999997</v>
      </c>
      <c r="I2015" s="15">
        <f>I2016+I2090+I2135+I2168+I2068+I2180+I2193+I2206</f>
        <v>257234.7</v>
      </c>
      <c r="J2015" s="15">
        <f>J2016+J2090+J2135+J2168+J2068+J2180+J2193+J2206</f>
        <v>0</v>
      </c>
    </row>
    <row r="2016" spans="1:10" x14ac:dyDescent="0.25">
      <c r="A2016" s="10" t="s">
        <v>72</v>
      </c>
      <c r="B2016" s="10" t="s">
        <v>9</v>
      </c>
      <c r="C2016" s="10"/>
      <c r="D2016" s="10"/>
      <c r="E2016" s="10"/>
      <c r="F2016" s="5" t="s">
        <v>14</v>
      </c>
      <c r="G2016" s="15">
        <f t="shared" ref="G2016:J2016" si="772">G2017+G2036</f>
        <v>52002.200000000004</v>
      </c>
      <c r="H2016" s="15">
        <f t="shared" si="772"/>
        <v>52805.80000000001</v>
      </c>
      <c r="I2016" s="15">
        <f t="shared" si="772"/>
        <v>52802.400000000009</v>
      </c>
      <c r="J2016" s="15">
        <f t="shared" si="772"/>
        <v>0</v>
      </c>
    </row>
    <row r="2017" spans="1:10" ht="63" x14ac:dyDescent="0.25">
      <c r="A2017" s="11" t="s">
        <v>72</v>
      </c>
      <c r="B2017" s="11" t="s">
        <v>9</v>
      </c>
      <c r="C2017" s="11" t="s">
        <v>24</v>
      </c>
      <c r="D2017" s="11"/>
      <c r="E2017" s="11"/>
      <c r="F2017" s="7" t="s">
        <v>59</v>
      </c>
      <c r="G2017" s="16">
        <f t="shared" ref="G2017:J2017" si="773">G2026+G2018</f>
        <v>41531.800000000003</v>
      </c>
      <c r="H2017" s="16">
        <f t="shared" si="773"/>
        <v>42335.400000000009</v>
      </c>
      <c r="I2017" s="16">
        <f t="shared" si="773"/>
        <v>42332.000000000007</v>
      </c>
      <c r="J2017" s="16">
        <f t="shared" si="773"/>
        <v>0</v>
      </c>
    </row>
    <row r="2018" spans="1:10" ht="31.5" x14ac:dyDescent="0.25">
      <c r="A2018" s="8" t="s">
        <v>72</v>
      </c>
      <c r="B2018" s="8" t="s">
        <v>9</v>
      </c>
      <c r="C2018" s="8" t="s">
        <v>24</v>
      </c>
      <c r="D2018" s="8" t="s">
        <v>179</v>
      </c>
      <c r="E2018" s="8"/>
      <c r="F2018" s="13" t="s">
        <v>624</v>
      </c>
      <c r="G2018" s="14">
        <f t="shared" ref="G2018:J2020" si="774">G2019</f>
        <v>3318.3</v>
      </c>
      <c r="H2018" s="14">
        <f t="shared" si="774"/>
        <v>3318.3</v>
      </c>
      <c r="I2018" s="14">
        <f t="shared" si="774"/>
        <v>3318.3</v>
      </c>
      <c r="J2018" s="14">
        <f t="shared" si="774"/>
        <v>0</v>
      </c>
    </row>
    <row r="2019" spans="1:10" ht="31.5" x14ac:dyDescent="0.25">
      <c r="A2019" s="8" t="s">
        <v>72</v>
      </c>
      <c r="B2019" s="8" t="s">
        <v>9</v>
      </c>
      <c r="C2019" s="8" t="s">
        <v>24</v>
      </c>
      <c r="D2019" s="8" t="s">
        <v>285</v>
      </c>
      <c r="E2019" s="8"/>
      <c r="F2019" s="13" t="s">
        <v>625</v>
      </c>
      <c r="G2019" s="14">
        <f t="shared" si="774"/>
        <v>3318.3</v>
      </c>
      <c r="H2019" s="14">
        <f t="shared" si="774"/>
        <v>3318.3</v>
      </c>
      <c r="I2019" s="14">
        <f t="shared" si="774"/>
        <v>3318.3</v>
      </c>
      <c r="J2019" s="14">
        <f t="shared" si="774"/>
        <v>0</v>
      </c>
    </row>
    <row r="2020" spans="1:10" ht="63" x14ac:dyDescent="0.25">
      <c r="A2020" s="8" t="s">
        <v>72</v>
      </c>
      <c r="B2020" s="8" t="s">
        <v>9</v>
      </c>
      <c r="C2020" s="8" t="s">
        <v>24</v>
      </c>
      <c r="D2020" s="8" t="s">
        <v>324</v>
      </c>
      <c r="E2020" s="8"/>
      <c r="F2020" s="18" t="s">
        <v>628</v>
      </c>
      <c r="G2020" s="14">
        <f t="shared" si="774"/>
        <v>3318.3</v>
      </c>
      <c r="H2020" s="14">
        <f t="shared" si="774"/>
        <v>3318.3</v>
      </c>
      <c r="I2020" s="14">
        <f t="shared" si="774"/>
        <v>3318.3</v>
      </c>
      <c r="J2020" s="14">
        <f t="shared" si="774"/>
        <v>0</v>
      </c>
    </row>
    <row r="2021" spans="1:10" ht="31.5" x14ac:dyDescent="0.25">
      <c r="A2021" s="8" t="s">
        <v>72</v>
      </c>
      <c r="B2021" s="8" t="s">
        <v>9</v>
      </c>
      <c r="C2021" s="8" t="s">
        <v>24</v>
      </c>
      <c r="D2021" s="8" t="s">
        <v>432</v>
      </c>
      <c r="E2021" s="8"/>
      <c r="F2021" s="18" t="s">
        <v>629</v>
      </c>
      <c r="G2021" s="14">
        <f t="shared" ref="G2021:J2021" si="775">G2022+G2024</f>
        <v>3318.3</v>
      </c>
      <c r="H2021" s="14">
        <f t="shared" si="775"/>
        <v>3318.3</v>
      </c>
      <c r="I2021" s="14">
        <f t="shared" si="775"/>
        <v>3318.3</v>
      </c>
      <c r="J2021" s="14">
        <f t="shared" si="775"/>
        <v>0</v>
      </c>
    </row>
    <row r="2022" spans="1:10" ht="78.75" x14ac:dyDescent="0.25">
      <c r="A2022" s="8" t="s">
        <v>72</v>
      </c>
      <c r="B2022" s="8" t="s">
        <v>9</v>
      </c>
      <c r="C2022" s="8" t="s">
        <v>24</v>
      </c>
      <c r="D2022" s="8" t="s">
        <v>325</v>
      </c>
      <c r="E2022" s="8" t="s">
        <v>221</v>
      </c>
      <c r="F2022" s="24" t="s">
        <v>536</v>
      </c>
      <c r="G2022" s="14">
        <f t="shared" ref="G2022:J2022" si="776">G2023</f>
        <v>3128.9</v>
      </c>
      <c r="H2022" s="14">
        <f t="shared" si="776"/>
        <v>3201.4</v>
      </c>
      <c r="I2022" s="14">
        <f t="shared" si="776"/>
        <v>3201.4</v>
      </c>
      <c r="J2022" s="14">
        <f t="shared" si="776"/>
        <v>0</v>
      </c>
    </row>
    <row r="2023" spans="1:10" ht="31.5" x14ac:dyDescent="0.25">
      <c r="A2023" s="8" t="s">
        <v>72</v>
      </c>
      <c r="B2023" s="8" t="s">
        <v>9</v>
      </c>
      <c r="C2023" s="8" t="s">
        <v>24</v>
      </c>
      <c r="D2023" s="8" t="s">
        <v>325</v>
      </c>
      <c r="E2023" s="8" t="s">
        <v>222</v>
      </c>
      <c r="F2023" s="24" t="s">
        <v>538</v>
      </c>
      <c r="G2023" s="14">
        <v>3128.9</v>
      </c>
      <c r="H2023" s="14">
        <v>3201.4</v>
      </c>
      <c r="I2023" s="14">
        <v>3201.4</v>
      </c>
      <c r="J2023" s="14"/>
    </row>
    <row r="2024" spans="1:10" ht="31.5" x14ac:dyDescent="0.25">
      <c r="A2024" s="8" t="s">
        <v>72</v>
      </c>
      <c r="B2024" s="8" t="s">
        <v>9</v>
      </c>
      <c r="C2024" s="8" t="s">
        <v>24</v>
      </c>
      <c r="D2024" s="8" t="s">
        <v>325</v>
      </c>
      <c r="E2024" s="8" t="s">
        <v>161</v>
      </c>
      <c r="F2024" s="24" t="s">
        <v>539</v>
      </c>
      <c r="G2024" s="14">
        <f t="shared" ref="G2024:J2024" si="777">G2025</f>
        <v>189.4</v>
      </c>
      <c r="H2024" s="14">
        <f t="shared" si="777"/>
        <v>116.9</v>
      </c>
      <c r="I2024" s="14">
        <f t="shared" si="777"/>
        <v>116.9</v>
      </c>
      <c r="J2024" s="14">
        <f t="shared" si="777"/>
        <v>0</v>
      </c>
    </row>
    <row r="2025" spans="1:10" ht="31.5" x14ac:dyDescent="0.25">
      <c r="A2025" s="8" t="s">
        <v>72</v>
      </c>
      <c r="B2025" s="8" t="s">
        <v>9</v>
      </c>
      <c r="C2025" s="8" t="s">
        <v>24</v>
      </c>
      <c r="D2025" s="8" t="s">
        <v>325</v>
      </c>
      <c r="E2025" s="8" t="s">
        <v>162</v>
      </c>
      <c r="F2025" s="24" t="s">
        <v>540</v>
      </c>
      <c r="G2025" s="14">
        <v>189.4</v>
      </c>
      <c r="H2025" s="14">
        <v>116.9</v>
      </c>
      <c r="I2025" s="14">
        <v>116.9</v>
      </c>
      <c r="J2025" s="14"/>
    </row>
    <row r="2026" spans="1:10" ht="31.5" x14ac:dyDescent="0.25">
      <c r="A2026" s="8" t="s">
        <v>72</v>
      </c>
      <c r="B2026" s="8" t="s">
        <v>9</v>
      </c>
      <c r="C2026" s="8" t="s">
        <v>24</v>
      </c>
      <c r="D2026" s="8" t="s">
        <v>115</v>
      </c>
      <c r="E2026" s="30"/>
      <c r="F2026" s="24" t="s">
        <v>825</v>
      </c>
      <c r="G2026" s="14">
        <f t="shared" ref="G2026:J2026" si="778">G2027</f>
        <v>38213.5</v>
      </c>
      <c r="H2026" s="14">
        <f t="shared" si="778"/>
        <v>39017.100000000006</v>
      </c>
      <c r="I2026" s="14">
        <f t="shared" si="778"/>
        <v>39013.700000000004</v>
      </c>
      <c r="J2026" s="14">
        <f t="shared" si="778"/>
        <v>0</v>
      </c>
    </row>
    <row r="2027" spans="1:10" ht="31.5" x14ac:dyDescent="0.25">
      <c r="A2027" s="8" t="s">
        <v>72</v>
      </c>
      <c r="B2027" s="8" t="s">
        <v>9</v>
      </c>
      <c r="C2027" s="8" t="s">
        <v>24</v>
      </c>
      <c r="D2027" s="8" t="s">
        <v>123</v>
      </c>
      <c r="E2027" s="30"/>
      <c r="F2027" s="13" t="s">
        <v>827</v>
      </c>
      <c r="G2027" s="14">
        <f t="shared" ref="G2027:J2027" si="779">G2028+G2031</f>
        <v>38213.5</v>
      </c>
      <c r="H2027" s="14">
        <f t="shared" si="779"/>
        <v>39017.100000000006</v>
      </c>
      <c r="I2027" s="14">
        <f t="shared" si="779"/>
        <v>39013.700000000004</v>
      </c>
      <c r="J2027" s="14">
        <f t="shared" si="779"/>
        <v>0</v>
      </c>
    </row>
    <row r="2028" spans="1:10" ht="31.5" x14ac:dyDescent="0.25">
      <c r="A2028" s="8" t="s">
        <v>72</v>
      </c>
      <c r="B2028" s="8" t="s">
        <v>9</v>
      </c>
      <c r="C2028" s="8" t="s">
        <v>24</v>
      </c>
      <c r="D2028" s="8" t="s">
        <v>124</v>
      </c>
      <c r="E2028" s="30"/>
      <c r="F2028" s="13" t="s">
        <v>816</v>
      </c>
      <c r="G2028" s="14">
        <f t="shared" ref="G2028:J2029" si="780">G2029</f>
        <v>34798.800000000003</v>
      </c>
      <c r="H2028" s="14">
        <f t="shared" si="780"/>
        <v>35605.800000000003</v>
      </c>
      <c r="I2028" s="14">
        <f t="shared" si="780"/>
        <v>35605.800000000003</v>
      </c>
      <c r="J2028" s="14">
        <f t="shared" si="780"/>
        <v>0</v>
      </c>
    </row>
    <row r="2029" spans="1:10" ht="78.75" x14ac:dyDescent="0.25">
      <c r="A2029" s="8" t="s">
        <v>72</v>
      </c>
      <c r="B2029" s="8" t="s">
        <v>9</v>
      </c>
      <c r="C2029" s="8" t="s">
        <v>24</v>
      </c>
      <c r="D2029" s="8" t="s">
        <v>124</v>
      </c>
      <c r="E2029" s="30">
        <v>100</v>
      </c>
      <c r="F2029" s="24" t="s">
        <v>536</v>
      </c>
      <c r="G2029" s="14">
        <f t="shared" si="780"/>
        <v>34798.800000000003</v>
      </c>
      <c r="H2029" s="14">
        <f t="shared" si="780"/>
        <v>35605.800000000003</v>
      </c>
      <c r="I2029" s="14">
        <f t="shared" si="780"/>
        <v>35605.800000000003</v>
      </c>
      <c r="J2029" s="14">
        <f t="shared" si="780"/>
        <v>0</v>
      </c>
    </row>
    <row r="2030" spans="1:10" ht="31.5" x14ac:dyDescent="0.25">
      <c r="A2030" s="8" t="s">
        <v>72</v>
      </c>
      <c r="B2030" s="8" t="s">
        <v>9</v>
      </c>
      <c r="C2030" s="8" t="s">
        <v>24</v>
      </c>
      <c r="D2030" s="8" t="s">
        <v>124</v>
      </c>
      <c r="E2030" s="30">
        <v>120</v>
      </c>
      <c r="F2030" s="24" t="s">
        <v>538</v>
      </c>
      <c r="G2030" s="14">
        <v>34798.800000000003</v>
      </c>
      <c r="H2030" s="14">
        <v>35605.800000000003</v>
      </c>
      <c r="I2030" s="14">
        <v>35605.800000000003</v>
      </c>
      <c r="J2030" s="14"/>
    </row>
    <row r="2031" spans="1:10" ht="31.5" x14ac:dyDescent="0.25">
      <c r="A2031" s="8" t="s">
        <v>72</v>
      </c>
      <c r="B2031" s="8" t="s">
        <v>9</v>
      </c>
      <c r="C2031" s="8" t="s">
        <v>24</v>
      </c>
      <c r="D2031" s="8" t="s">
        <v>125</v>
      </c>
      <c r="E2031" s="30"/>
      <c r="F2031" s="13" t="s">
        <v>818</v>
      </c>
      <c r="G2031" s="14">
        <f t="shared" ref="G2031:J2031" si="781">G2032+G2034</f>
        <v>3414.7</v>
      </c>
      <c r="H2031" s="14">
        <f t="shared" si="781"/>
        <v>3411.3</v>
      </c>
      <c r="I2031" s="14">
        <f t="shared" si="781"/>
        <v>3407.9</v>
      </c>
      <c r="J2031" s="14">
        <f t="shared" si="781"/>
        <v>0</v>
      </c>
    </row>
    <row r="2032" spans="1:10" ht="31.5" x14ac:dyDescent="0.25">
      <c r="A2032" s="8" t="s">
        <v>72</v>
      </c>
      <c r="B2032" s="8" t="s">
        <v>9</v>
      </c>
      <c r="C2032" s="8" t="s">
        <v>24</v>
      </c>
      <c r="D2032" s="8" t="s">
        <v>125</v>
      </c>
      <c r="E2032" s="30">
        <v>200</v>
      </c>
      <c r="F2032" s="24" t="s">
        <v>539</v>
      </c>
      <c r="G2032" s="14">
        <f t="shared" ref="G2032:J2032" si="782">G2033</f>
        <v>3396</v>
      </c>
      <c r="H2032" s="14">
        <f t="shared" si="782"/>
        <v>3396</v>
      </c>
      <c r="I2032" s="14">
        <f t="shared" si="782"/>
        <v>3396</v>
      </c>
      <c r="J2032" s="14">
        <f t="shared" si="782"/>
        <v>0</v>
      </c>
    </row>
    <row r="2033" spans="1:10" ht="31.5" x14ac:dyDescent="0.25">
      <c r="A2033" s="8" t="s">
        <v>72</v>
      </c>
      <c r="B2033" s="8" t="s">
        <v>9</v>
      </c>
      <c r="C2033" s="8" t="s">
        <v>24</v>
      </c>
      <c r="D2033" s="8" t="s">
        <v>125</v>
      </c>
      <c r="E2033" s="30">
        <v>240</v>
      </c>
      <c r="F2033" s="24" t="s">
        <v>540</v>
      </c>
      <c r="G2033" s="14">
        <v>3396</v>
      </c>
      <c r="H2033" s="14">
        <v>3396</v>
      </c>
      <c r="I2033" s="14">
        <v>3396</v>
      </c>
      <c r="J2033" s="14"/>
    </row>
    <row r="2034" spans="1:10" x14ac:dyDescent="0.25">
      <c r="A2034" s="8" t="s">
        <v>72</v>
      </c>
      <c r="B2034" s="8" t="s">
        <v>9</v>
      </c>
      <c r="C2034" s="8" t="s">
        <v>24</v>
      </c>
      <c r="D2034" s="8" t="s">
        <v>125</v>
      </c>
      <c r="E2034" s="30">
        <v>800</v>
      </c>
      <c r="F2034" s="24" t="s">
        <v>552</v>
      </c>
      <c r="G2034" s="14">
        <f t="shared" ref="G2034:J2034" si="783">G2035</f>
        <v>18.7</v>
      </c>
      <c r="H2034" s="14">
        <f t="shared" si="783"/>
        <v>15.3</v>
      </c>
      <c r="I2034" s="14">
        <f t="shared" si="783"/>
        <v>11.9</v>
      </c>
      <c r="J2034" s="14">
        <f t="shared" si="783"/>
        <v>0</v>
      </c>
    </row>
    <row r="2035" spans="1:10" x14ac:dyDescent="0.25">
      <c r="A2035" s="8" t="s">
        <v>72</v>
      </c>
      <c r="B2035" s="8" t="s">
        <v>9</v>
      </c>
      <c r="C2035" s="8" t="s">
        <v>24</v>
      </c>
      <c r="D2035" s="8" t="s">
        <v>125</v>
      </c>
      <c r="E2035" s="30">
        <v>850</v>
      </c>
      <c r="F2035" s="24" t="s">
        <v>554</v>
      </c>
      <c r="G2035" s="14">
        <v>18.7</v>
      </c>
      <c r="H2035" s="14">
        <v>15.3</v>
      </c>
      <c r="I2035" s="14">
        <v>11.9</v>
      </c>
      <c r="J2035" s="14"/>
    </row>
    <row r="2036" spans="1:10" x14ac:dyDescent="0.25">
      <c r="A2036" s="11" t="s">
        <v>72</v>
      </c>
      <c r="B2036" s="11" t="s">
        <v>9</v>
      </c>
      <c r="C2036" s="11" t="s">
        <v>11</v>
      </c>
      <c r="D2036" s="11"/>
      <c r="E2036" s="11"/>
      <c r="F2036" s="7" t="s">
        <v>15</v>
      </c>
      <c r="G2036" s="16">
        <f t="shared" ref="G2036:J2036" si="784">G2037+G2046</f>
        <v>10470.4</v>
      </c>
      <c r="H2036" s="16">
        <f t="shared" si="784"/>
        <v>10470.4</v>
      </c>
      <c r="I2036" s="16">
        <f t="shared" si="784"/>
        <v>10470.4</v>
      </c>
      <c r="J2036" s="16">
        <f t="shared" si="784"/>
        <v>0</v>
      </c>
    </row>
    <row r="2037" spans="1:10" ht="47.25" x14ac:dyDescent="0.25">
      <c r="A2037" s="8" t="s">
        <v>72</v>
      </c>
      <c r="B2037" s="8" t="s">
        <v>9</v>
      </c>
      <c r="C2037" s="8" t="s">
        <v>11</v>
      </c>
      <c r="D2037" s="8" t="s">
        <v>110</v>
      </c>
      <c r="E2037" s="30"/>
      <c r="F2037" s="13" t="s">
        <v>576</v>
      </c>
      <c r="G2037" s="14">
        <f t="shared" ref="G2037:J2037" si="785">G2038+G2042</f>
        <v>120</v>
      </c>
      <c r="H2037" s="14">
        <f t="shared" si="785"/>
        <v>120</v>
      </c>
      <c r="I2037" s="14">
        <f t="shared" si="785"/>
        <v>120</v>
      </c>
      <c r="J2037" s="14">
        <f t="shared" si="785"/>
        <v>0</v>
      </c>
    </row>
    <row r="2038" spans="1:10" ht="47.25" x14ac:dyDescent="0.25">
      <c r="A2038" s="8" t="s">
        <v>72</v>
      </c>
      <c r="B2038" s="8" t="s">
        <v>9</v>
      </c>
      <c r="C2038" s="8" t="s">
        <v>11</v>
      </c>
      <c r="D2038" s="8" t="s">
        <v>111</v>
      </c>
      <c r="E2038" s="30"/>
      <c r="F2038" s="13" t="s">
        <v>577</v>
      </c>
      <c r="G2038" s="14">
        <f t="shared" ref="G2038:J2040" si="786">G2039</f>
        <v>95</v>
      </c>
      <c r="H2038" s="14">
        <f t="shared" si="786"/>
        <v>95</v>
      </c>
      <c r="I2038" s="14">
        <f t="shared" si="786"/>
        <v>95</v>
      </c>
      <c r="J2038" s="14">
        <f t="shared" si="786"/>
        <v>0</v>
      </c>
    </row>
    <row r="2039" spans="1:10" ht="63" x14ac:dyDescent="0.25">
      <c r="A2039" s="8" t="s">
        <v>72</v>
      </c>
      <c r="B2039" s="8" t="s">
        <v>9</v>
      </c>
      <c r="C2039" s="8" t="s">
        <v>11</v>
      </c>
      <c r="D2039" s="8" t="s">
        <v>112</v>
      </c>
      <c r="E2039" s="30"/>
      <c r="F2039" s="13" t="s">
        <v>578</v>
      </c>
      <c r="G2039" s="14">
        <f t="shared" si="786"/>
        <v>95</v>
      </c>
      <c r="H2039" s="14">
        <f t="shared" si="786"/>
        <v>95</v>
      </c>
      <c r="I2039" s="14">
        <f t="shared" si="786"/>
        <v>95</v>
      </c>
      <c r="J2039" s="14">
        <f t="shared" si="786"/>
        <v>0</v>
      </c>
    </row>
    <row r="2040" spans="1:10" ht="31.5" x14ac:dyDescent="0.25">
      <c r="A2040" s="8" t="s">
        <v>72</v>
      </c>
      <c r="B2040" s="8" t="s">
        <v>9</v>
      </c>
      <c r="C2040" s="8" t="s">
        <v>11</v>
      </c>
      <c r="D2040" s="8" t="s">
        <v>112</v>
      </c>
      <c r="E2040" s="30">
        <v>600</v>
      </c>
      <c r="F2040" s="24" t="s">
        <v>549</v>
      </c>
      <c r="G2040" s="14">
        <f t="shared" si="786"/>
        <v>95</v>
      </c>
      <c r="H2040" s="14">
        <f t="shared" si="786"/>
        <v>95</v>
      </c>
      <c r="I2040" s="14">
        <f t="shared" si="786"/>
        <v>95</v>
      </c>
      <c r="J2040" s="14">
        <f t="shared" si="786"/>
        <v>0</v>
      </c>
    </row>
    <row r="2041" spans="1:10" ht="47.25" x14ac:dyDescent="0.25">
      <c r="A2041" s="8" t="s">
        <v>72</v>
      </c>
      <c r="B2041" s="8" t="s">
        <v>9</v>
      </c>
      <c r="C2041" s="8" t="s">
        <v>11</v>
      </c>
      <c r="D2041" s="8" t="s">
        <v>112</v>
      </c>
      <c r="E2041" s="30">
        <v>630</v>
      </c>
      <c r="F2041" s="24" t="s">
        <v>551</v>
      </c>
      <c r="G2041" s="14">
        <v>95</v>
      </c>
      <c r="H2041" s="14">
        <v>95</v>
      </c>
      <c r="I2041" s="14">
        <v>95</v>
      </c>
      <c r="J2041" s="14"/>
    </row>
    <row r="2042" spans="1:10" ht="47.25" x14ac:dyDescent="0.25">
      <c r="A2042" s="8" t="s">
        <v>72</v>
      </c>
      <c r="B2042" s="8" t="s">
        <v>9</v>
      </c>
      <c r="C2042" s="8" t="s">
        <v>11</v>
      </c>
      <c r="D2042" s="8" t="s">
        <v>113</v>
      </c>
      <c r="E2042" s="30"/>
      <c r="F2042" s="13" t="s">
        <v>579</v>
      </c>
      <c r="G2042" s="14">
        <f t="shared" ref="G2042:J2044" si="787">G2043</f>
        <v>25</v>
      </c>
      <c r="H2042" s="14">
        <f t="shared" si="787"/>
        <v>25</v>
      </c>
      <c r="I2042" s="14">
        <f t="shared" si="787"/>
        <v>25</v>
      </c>
      <c r="J2042" s="14">
        <f t="shared" si="787"/>
        <v>0</v>
      </c>
    </row>
    <row r="2043" spans="1:10" ht="63" x14ac:dyDescent="0.25">
      <c r="A2043" s="8" t="s">
        <v>72</v>
      </c>
      <c r="B2043" s="8" t="s">
        <v>9</v>
      </c>
      <c r="C2043" s="8" t="s">
        <v>11</v>
      </c>
      <c r="D2043" s="8" t="s">
        <v>114</v>
      </c>
      <c r="E2043" s="30"/>
      <c r="F2043" s="13" t="s">
        <v>580</v>
      </c>
      <c r="G2043" s="14">
        <f t="shared" si="787"/>
        <v>25</v>
      </c>
      <c r="H2043" s="14">
        <f t="shared" si="787"/>
        <v>25</v>
      </c>
      <c r="I2043" s="14">
        <f t="shared" si="787"/>
        <v>25</v>
      </c>
      <c r="J2043" s="14">
        <f t="shared" si="787"/>
        <v>0</v>
      </c>
    </row>
    <row r="2044" spans="1:10" ht="31.5" x14ac:dyDescent="0.25">
      <c r="A2044" s="8" t="s">
        <v>72</v>
      </c>
      <c r="B2044" s="8" t="s">
        <v>9</v>
      </c>
      <c r="C2044" s="8" t="s">
        <v>11</v>
      </c>
      <c r="D2044" s="8" t="s">
        <v>114</v>
      </c>
      <c r="E2044" s="30">
        <v>600</v>
      </c>
      <c r="F2044" s="24" t="s">
        <v>549</v>
      </c>
      <c r="G2044" s="14">
        <f t="shared" si="787"/>
        <v>25</v>
      </c>
      <c r="H2044" s="14">
        <f t="shared" si="787"/>
        <v>25</v>
      </c>
      <c r="I2044" s="14">
        <f t="shared" si="787"/>
        <v>25</v>
      </c>
      <c r="J2044" s="14">
        <f t="shared" si="787"/>
        <v>0</v>
      </c>
    </row>
    <row r="2045" spans="1:10" ht="47.25" x14ac:dyDescent="0.25">
      <c r="A2045" s="8" t="s">
        <v>72</v>
      </c>
      <c r="B2045" s="8" t="s">
        <v>9</v>
      </c>
      <c r="C2045" s="8" t="s">
        <v>11</v>
      </c>
      <c r="D2045" s="8" t="s">
        <v>114</v>
      </c>
      <c r="E2045" s="30">
        <v>630</v>
      </c>
      <c r="F2045" s="24" t="s">
        <v>551</v>
      </c>
      <c r="G2045" s="14">
        <v>25</v>
      </c>
      <c r="H2045" s="14">
        <v>25</v>
      </c>
      <c r="I2045" s="14">
        <v>25</v>
      </c>
      <c r="J2045" s="14"/>
    </row>
    <row r="2046" spans="1:10" x14ac:dyDescent="0.25">
      <c r="A2046" s="8" t="s">
        <v>72</v>
      </c>
      <c r="B2046" s="8" t="s">
        <v>9</v>
      </c>
      <c r="C2046" s="8" t="s">
        <v>11</v>
      </c>
      <c r="D2046" s="8" t="s">
        <v>126</v>
      </c>
      <c r="E2046" s="30"/>
      <c r="F2046" s="13" t="s">
        <v>615</v>
      </c>
      <c r="G2046" s="14">
        <f t="shared" ref="G2046:J2046" si="788">G2047+G2058</f>
        <v>10350.4</v>
      </c>
      <c r="H2046" s="14">
        <f t="shared" si="788"/>
        <v>10350.4</v>
      </c>
      <c r="I2046" s="14">
        <f t="shared" si="788"/>
        <v>10350.4</v>
      </c>
      <c r="J2046" s="14">
        <f t="shared" si="788"/>
        <v>0</v>
      </c>
    </row>
    <row r="2047" spans="1:10" ht="47.25" x14ac:dyDescent="0.25">
      <c r="A2047" s="8" t="s">
        <v>72</v>
      </c>
      <c r="B2047" s="8" t="s">
        <v>9</v>
      </c>
      <c r="C2047" s="8" t="s">
        <v>11</v>
      </c>
      <c r="D2047" s="8" t="s">
        <v>127</v>
      </c>
      <c r="E2047" s="30"/>
      <c r="F2047" s="13" t="s">
        <v>617</v>
      </c>
      <c r="G2047" s="14">
        <f t="shared" ref="G2047:J2047" si="789">G2048</f>
        <v>4598</v>
      </c>
      <c r="H2047" s="14">
        <f t="shared" si="789"/>
        <v>4598</v>
      </c>
      <c r="I2047" s="14">
        <f t="shared" si="789"/>
        <v>4598</v>
      </c>
      <c r="J2047" s="14">
        <f t="shared" si="789"/>
        <v>0</v>
      </c>
    </row>
    <row r="2048" spans="1:10" ht="47.25" x14ac:dyDescent="0.25">
      <c r="A2048" s="8" t="s">
        <v>72</v>
      </c>
      <c r="B2048" s="8" t="s">
        <v>9</v>
      </c>
      <c r="C2048" s="8" t="s">
        <v>11</v>
      </c>
      <c r="D2048" s="8" t="s">
        <v>128</v>
      </c>
      <c r="E2048" s="30"/>
      <c r="F2048" s="18" t="s">
        <v>996</v>
      </c>
      <c r="G2048" s="14">
        <f t="shared" ref="G2048:J2048" si="790">G2049+G2052+G2055</f>
        <v>4598</v>
      </c>
      <c r="H2048" s="14">
        <f t="shared" si="790"/>
        <v>4598</v>
      </c>
      <c r="I2048" s="14">
        <f t="shared" si="790"/>
        <v>4598</v>
      </c>
      <c r="J2048" s="14">
        <f t="shared" si="790"/>
        <v>0</v>
      </c>
    </row>
    <row r="2049" spans="1:10" ht="31.5" x14ac:dyDescent="0.25">
      <c r="A2049" s="8" t="s">
        <v>72</v>
      </c>
      <c r="B2049" s="8" t="s">
        <v>9</v>
      </c>
      <c r="C2049" s="8" t="s">
        <v>11</v>
      </c>
      <c r="D2049" s="8" t="s">
        <v>129</v>
      </c>
      <c r="E2049" s="30"/>
      <c r="F2049" s="13" t="s">
        <v>619</v>
      </c>
      <c r="G2049" s="14">
        <f t="shared" ref="G2049:J2050" si="791">G2050</f>
        <v>3867.6</v>
      </c>
      <c r="H2049" s="14">
        <f t="shared" si="791"/>
        <v>3867.6</v>
      </c>
      <c r="I2049" s="14">
        <f t="shared" si="791"/>
        <v>3867.6</v>
      </c>
      <c r="J2049" s="14">
        <f t="shared" si="791"/>
        <v>0</v>
      </c>
    </row>
    <row r="2050" spans="1:10" ht="31.5" x14ac:dyDescent="0.25">
      <c r="A2050" s="8" t="s">
        <v>72</v>
      </c>
      <c r="B2050" s="8" t="s">
        <v>9</v>
      </c>
      <c r="C2050" s="8" t="s">
        <v>11</v>
      </c>
      <c r="D2050" s="8" t="s">
        <v>129</v>
      </c>
      <c r="E2050" s="30">
        <v>600</v>
      </c>
      <c r="F2050" s="24" t="s">
        <v>549</v>
      </c>
      <c r="G2050" s="14">
        <f t="shared" si="791"/>
        <v>3867.6</v>
      </c>
      <c r="H2050" s="14">
        <f t="shared" si="791"/>
        <v>3867.6</v>
      </c>
      <c r="I2050" s="14">
        <f t="shared" si="791"/>
        <v>3867.6</v>
      </c>
      <c r="J2050" s="14">
        <f t="shared" si="791"/>
        <v>0</v>
      </c>
    </row>
    <row r="2051" spans="1:10" ht="47.25" x14ac:dyDescent="0.25">
      <c r="A2051" s="8" t="s">
        <v>72</v>
      </c>
      <c r="B2051" s="8" t="s">
        <v>9</v>
      </c>
      <c r="C2051" s="8" t="s">
        <v>11</v>
      </c>
      <c r="D2051" s="8" t="s">
        <v>129</v>
      </c>
      <c r="E2051" s="30">
        <v>630</v>
      </c>
      <c r="F2051" s="24" t="s">
        <v>551</v>
      </c>
      <c r="G2051" s="14">
        <v>3867.6</v>
      </c>
      <c r="H2051" s="14">
        <v>3867.6</v>
      </c>
      <c r="I2051" s="14">
        <v>3867.6</v>
      </c>
      <c r="J2051" s="14"/>
    </row>
    <row r="2052" spans="1:10" ht="47.25" x14ac:dyDescent="0.25">
      <c r="A2052" s="8" t="s">
        <v>72</v>
      </c>
      <c r="B2052" s="8" t="s">
        <v>9</v>
      </c>
      <c r="C2052" s="8" t="s">
        <v>11</v>
      </c>
      <c r="D2052" s="8" t="s">
        <v>130</v>
      </c>
      <c r="E2052" s="30"/>
      <c r="F2052" s="18" t="s">
        <v>997</v>
      </c>
      <c r="G2052" s="14">
        <f t="shared" ref="G2052:J2053" si="792">G2053</f>
        <v>380.4</v>
      </c>
      <c r="H2052" s="14">
        <f t="shared" si="792"/>
        <v>380.4</v>
      </c>
      <c r="I2052" s="14">
        <f t="shared" si="792"/>
        <v>380.4</v>
      </c>
      <c r="J2052" s="14">
        <f t="shared" si="792"/>
        <v>0</v>
      </c>
    </row>
    <row r="2053" spans="1:10" ht="31.5" x14ac:dyDescent="0.25">
      <c r="A2053" s="8" t="s">
        <v>72</v>
      </c>
      <c r="B2053" s="8" t="s">
        <v>9</v>
      </c>
      <c r="C2053" s="8" t="s">
        <v>11</v>
      </c>
      <c r="D2053" s="8" t="s">
        <v>130</v>
      </c>
      <c r="E2053" s="30">
        <v>600</v>
      </c>
      <c r="F2053" s="24" t="s">
        <v>549</v>
      </c>
      <c r="G2053" s="14">
        <f t="shared" si="792"/>
        <v>380.4</v>
      </c>
      <c r="H2053" s="14">
        <f t="shared" si="792"/>
        <v>380.4</v>
      </c>
      <c r="I2053" s="14">
        <f t="shared" si="792"/>
        <v>380.4</v>
      </c>
      <c r="J2053" s="14">
        <f t="shared" si="792"/>
        <v>0</v>
      </c>
    </row>
    <row r="2054" spans="1:10" ht="47.25" x14ac:dyDescent="0.25">
      <c r="A2054" s="8" t="s">
        <v>72</v>
      </c>
      <c r="B2054" s="8" t="s">
        <v>9</v>
      </c>
      <c r="C2054" s="8" t="s">
        <v>11</v>
      </c>
      <c r="D2054" s="8" t="s">
        <v>130</v>
      </c>
      <c r="E2054" s="30">
        <v>630</v>
      </c>
      <c r="F2054" s="24" t="s">
        <v>551</v>
      </c>
      <c r="G2054" s="14">
        <v>380.4</v>
      </c>
      <c r="H2054" s="14">
        <v>380.4</v>
      </c>
      <c r="I2054" s="14">
        <v>380.4</v>
      </c>
      <c r="J2054" s="14"/>
    </row>
    <row r="2055" spans="1:10" ht="63" x14ac:dyDescent="0.25">
      <c r="A2055" s="8" t="s">
        <v>72</v>
      </c>
      <c r="B2055" s="8" t="s">
        <v>9</v>
      </c>
      <c r="C2055" s="8" t="s">
        <v>11</v>
      </c>
      <c r="D2055" s="8" t="s">
        <v>131</v>
      </c>
      <c r="E2055" s="30"/>
      <c r="F2055" s="13" t="s">
        <v>620</v>
      </c>
      <c r="G2055" s="14">
        <f t="shared" ref="G2055:J2056" si="793">G2056</f>
        <v>350</v>
      </c>
      <c r="H2055" s="14">
        <f t="shared" si="793"/>
        <v>350</v>
      </c>
      <c r="I2055" s="14">
        <f t="shared" si="793"/>
        <v>350</v>
      </c>
      <c r="J2055" s="14">
        <f t="shared" si="793"/>
        <v>0</v>
      </c>
    </row>
    <row r="2056" spans="1:10" ht="31.5" x14ac:dyDescent="0.25">
      <c r="A2056" s="8" t="s">
        <v>72</v>
      </c>
      <c r="B2056" s="8" t="s">
        <v>9</v>
      </c>
      <c r="C2056" s="8" t="s">
        <v>11</v>
      </c>
      <c r="D2056" s="8" t="s">
        <v>131</v>
      </c>
      <c r="E2056" s="30">
        <v>600</v>
      </c>
      <c r="F2056" s="24" t="s">
        <v>549</v>
      </c>
      <c r="G2056" s="14">
        <f t="shared" si="793"/>
        <v>350</v>
      </c>
      <c r="H2056" s="14">
        <f t="shared" si="793"/>
        <v>350</v>
      </c>
      <c r="I2056" s="14">
        <f t="shared" si="793"/>
        <v>350</v>
      </c>
      <c r="J2056" s="14">
        <f t="shared" si="793"/>
        <v>0</v>
      </c>
    </row>
    <row r="2057" spans="1:10" ht="47.25" x14ac:dyDescent="0.25">
      <c r="A2057" s="8" t="s">
        <v>72</v>
      </c>
      <c r="B2057" s="8" t="s">
        <v>9</v>
      </c>
      <c r="C2057" s="8" t="s">
        <v>11</v>
      </c>
      <c r="D2057" s="8" t="s">
        <v>131</v>
      </c>
      <c r="E2057" s="30">
        <v>630</v>
      </c>
      <c r="F2057" s="24" t="s">
        <v>551</v>
      </c>
      <c r="G2057" s="14">
        <v>350</v>
      </c>
      <c r="H2057" s="14">
        <v>350</v>
      </c>
      <c r="I2057" s="14">
        <v>350</v>
      </c>
      <c r="J2057" s="14"/>
    </row>
    <row r="2058" spans="1:10" ht="31.5" x14ac:dyDescent="0.25">
      <c r="A2058" s="8" t="s">
        <v>72</v>
      </c>
      <c r="B2058" s="8" t="s">
        <v>9</v>
      </c>
      <c r="C2058" s="8" t="s">
        <v>11</v>
      </c>
      <c r="D2058" s="8" t="s">
        <v>132</v>
      </c>
      <c r="E2058" s="30"/>
      <c r="F2058" s="18" t="s">
        <v>998</v>
      </c>
      <c r="G2058" s="14">
        <f t="shared" ref="G2058:J2058" si="794">G2059</f>
        <v>5752.4</v>
      </c>
      <c r="H2058" s="14">
        <f t="shared" si="794"/>
        <v>5752.4</v>
      </c>
      <c r="I2058" s="14">
        <f t="shared" si="794"/>
        <v>5752.4</v>
      </c>
      <c r="J2058" s="14">
        <f t="shared" si="794"/>
        <v>0</v>
      </c>
    </row>
    <row r="2059" spans="1:10" ht="78.75" x14ac:dyDescent="0.25">
      <c r="A2059" s="8" t="s">
        <v>72</v>
      </c>
      <c r="B2059" s="8" t="s">
        <v>9</v>
      </c>
      <c r="C2059" s="8" t="s">
        <v>11</v>
      </c>
      <c r="D2059" s="8" t="s">
        <v>133</v>
      </c>
      <c r="E2059" s="30"/>
      <c r="F2059" s="13" t="s">
        <v>621</v>
      </c>
      <c r="G2059" s="14">
        <f t="shared" ref="G2059:J2059" si="795">G2060+G2065</f>
        <v>5752.4</v>
      </c>
      <c r="H2059" s="14">
        <f t="shared" si="795"/>
        <v>5752.4</v>
      </c>
      <c r="I2059" s="14">
        <f t="shared" si="795"/>
        <v>5752.4</v>
      </c>
      <c r="J2059" s="14">
        <f t="shared" si="795"/>
        <v>0</v>
      </c>
    </row>
    <row r="2060" spans="1:10" ht="31.5" x14ac:dyDescent="0.25">
      <c r="A2060" s="8" t="s">
        <v>72</v>
      </c>
      <c r="B2060" s="8" t="s">
        <v>9</v>
      </c>
      <c r="C2060" s="8" t="s">
        <v>11</v>
      </c>
      <c r="D2060" s="8" t="s">
        <v>134</v>
      </c>
      <c r="E2060" s="30"/>
      <c r="F2060" s="13" t="s">
        <v>622</v>
      </c>
      <c r="G2060" s="14">
        <f t="shared" ref="G2060:J2060" si="796">G2061+G2063</f>
        <v>5530.9</v>
      </c>
      <c r="H2060" s="14">
        <f t="shared" si="796"/>
        <v>5530.9</v>
      </c>
      <c r="I2060" s="14">
        <f t="shared" si="796"/>
        <v>5530.9</v>
      </c>
      <c r="J2060" s="14">
        <f t="shared" si="796"/>
        <v>0</v>
      </c>
    </row>
    <row r="2061" spans="1:10" ht="31.5" x14ac:dyDescent="0.25">
      <c r="A2061" s="8" t="s">
        <v>72</v>
      </c>
      <c r="B2061" s="8" t="s">
        <v>9</v>
      </c>
      <c r="C2061" s="8" t="s">
        <v>11</v>
      </c>
      <c r="D2061" s="8" t="s">
        <v>134</v>
      </c>
      <c r="E2061" s="30">
        <v>200</v>
      </c>
      <c r="F2061" s="24" t="s">
        <v>539</v>
      </c>
      <c r="G2061" s="14">
        <f t="shared" ref="G2061:J2061" si="797">G2062</f>
        <v>5430.9</v>
      </c>
      <c r="H2061" s="14">
        <f t="shared" si="797"/>
        <v>5430.9</v>
      </c>
      <c r="I2061" s="14">
        <f t="shared" si="797"/>
        <v>5430.9</v>
      </c>
      <c r="J2061" s="14">
        <f t="shared" si="797"/>
        <v>0</v>
      </c>
    </row>
    <row r="2062" spans="1:10" ht="31.5" x14ac:dyDescent="0.25">
      <c r="A2062" s="8" t="s">
        <v>72</v>
      </c>
      <c r="B2062" s="8" t="s">
        <v>9</v>
      </c>
      <c r="C2062" s="8" t="s">
        <v>11</v>
      </c>
      <c r="D2062" s="8" t="s">
        <v>134</v>
      </c>
      <c r="E2062" s="30">
        <v>240</v>
      </c>
      <c r="F2062" s="24" t="s">
        <v>540</v>
      </c>
      <c r="G2062" s="14">
        <v>5430.9</v>
      </c>
      <c r="H2062" s="14">
        <v>5430.9</v>
      </c>
      <c r="I2062" s="14">
        <v>5430.9</v>
      </c>
      <c r="J2062" s="14"/>
    </row>
    <row r="2063" spans="1:10" x14ac:dyDescent="0.25">
      <c r="A2063" s="8" t="s">
        <v>72</v>
      </c>
      <c r="B2063" s="8" t="s">
        <v>9</v>
      </c>
      <c r="C2063" s="8" t="s">
        <v>11</v>
      </c>
      <c r="D2063" s="8" t="s">
        <v>134</v>
      </c>
      <c r="E2063" s="30">
        <v>800</v>
      </c>
      <c r="F2063" s="24" t="s">
        <v>552</v>
      </c>
      <c r="G2063" s="14">
        <f t="shared" ref="G2063:J2063" si="798">G2064</f>
        <v>100</v>
      </c>
      <c r="H2063" s="14">
        <f t="shared" si="798"/>
        <v>100</v>
      </c>
      <c r="I2063" s="14">
        <f t="shared" si="798"/>
        <v>100</v>
      </c>
      <c r="J2063" s="14">
        <f t="shared" si="798"/>
        <v>0</v>
      </c>
    </row>
    <row r="2064" spans="1:10" x14ac:dyDescent="0.25">
      <c r="A2064" s="8" t="s">
        <v>72</v>
      </c>
      <c r="B2064" s="8" t="s">
        <v>9</v>
      </c>
      <c r="C2064" s="8" t="s">
        <v>11</v>
      </c>
      <c r="D2064" s="8" t="s">
        <v>134</v>
      </c>
      <c r="E2064" s="30">
        <v>850</v>
      </c>
      <c r="F2064" s="24" t="s">
        <v>554</v>
      </c>
      <c r="G2064" s="14">
        <v>100</v>
      </c>
      <c r="H2064" s="14">
        <v>100</v>
      </c>
      <c r="I2064" s="14">
        <v>100</v>
      </c>
      <c r="J2064" s="14"/>
    </row>
    <row r="2065" spans="1:10" ht="78.75" x14ac:dyDescent="0.25">
      <c r="A2065" s="8" t="s">
        <v>72</v>
      </c>
      <c r="B2065" s="8" t="s">
        <v>9</v>
      </c>
      <c r="C2065" s="8" t="s">
        <v>11</v>
      </c>
      <c r="D2065" s="8" t="s">
        <v>135</v>
      </c>
      <c r="E2065" s="30"/>
      <c r="F2065" s="13" t="s">
        <v>623</v>
      </c>
      <c r="G2065" s="14">
        <f t="shared" ref="G2065:J2066" si="799">G2066</f>
        <v>221.5</v>
      </c>
      <c r="H2065" s="14">
        <f t="shared" si="799"/>
        <v>221.5</v>
      </c>
      <c r="I2065" s="14">
        <f t="shared" si="799"/>
        <v>221.5</v>
      </c>
      <c r="J2065" s="14">
        <f t="shared" si="799"/>
        <v>0</v>
      </c>
    </row>
    <row r="2066" spans="1:10" ht="31.5" x14ac:dyDescent="0.25">
      <c r="A2066" s="8" t="s">
        <v>72</v>
      </c>
      <c r="B2066" s="8" t="s">
        <v>9</v>
      </c>
      <c r="C2066" s="8" t="s">
        <v>11</v>
      </c>
      <c r="D2066" s="8" t="s">
        <v>135</v>
      </c>
      <c r="E2066" s="30">
        <v>200</v>
      </c>
      <c r="F2066" s="24" t="s">
        <v>539</v>
      </c>
      <c r="G2066" s="14">
        <f t="shared" si="799"/>
        <v>221.5</v>
      </c>
      <c r="H2066" s="14">
        <f t="shared" si="799"/>
        <v>221.5</v>
      </c>
      <c r="I2066" s="14">
        <f t="shared" si="799"/>
        <v>221.5</v>
      </c>
      <c r="J2066" s="14">
        <f t="shared" si="799"/>
        <v>0</v>
      </c>
    </row>
    <row r="2067" spans="1:10" ht="31.5" x14ac:dyDescent="0.25">
      <c r="A2067" s="8" t="s">
        <v>72</v>
      </c>
      <c r="B2067" s="8" t="s">
        <v>9</v>
      </c>
      <c r="C2067" s="8" t="s">
        <v>11</v>
      </c>
      <c r="D2067" s="8" t="s">
        <v>135</v>
      </c>
      <c r="E2067" s="30">
        <v>240</v>
      </c>
      <c r="F2067" s="24" t="s">
        <v>540</v>
      </c>
      <c r="G2067" s="14">
        <v>221.5</v>
      </c>
      <c r="H2067" s="14">
        <v>221.5</v>
      </c>
      <c r="I2067" s="14">
        <v>221.5</v>
      </c>
      <c r="J2067" s="14"/>
    </row>
    <row r="2068" spans="1:10" ht="31.5" x14ac:dyDescent="0.25">
      <c r="A2068" s="10" t="s">
        <v>72</v>
      </c>
      <c r="B2068" s="10" t="s">
        <v>30</v>
      </c>
      <c r="C2068" s="10"/>
      <c r="D2068" s="10"/>
      <c r="E2068" s="10"/>
      <c r="F2068" s="5" t="s">
        <v>56</v>
      </c>
      <c r="G2068" s="15">
        <f t="shared" ref="G2068:J2068" si="800">G2075+G2069</f>
        <v>624.90000000000009</v>
      </c>
      <c r="H2068" s="15">
        <f t="shared" si="800"/>
        <v>1140.9000000000001</v>
      </c>
      <c r="I2068" s="15">
        <f t="shared" si="800"/>
        <v>691.2</v>
      </c>
      <c r="J2068" s="15">
        <f t="shared" si="800"/>
        <v>0</v>
      </c>
    </row>
    <row r="2069" spans="1:10" ht="47.25" x14ac:dyDescent="0.25">
      <c r="A2069" s="11" t="s">
        <v>72</v>
      </c>
      <c r="B2069" s="11" t="s">
        <v>30</v>
      </c>
      <c r="C2069" s="11" t="s">
        <v>37</v>
      </c>
      <c r="D2069" s="11"/>
      <c r="E2069" s="11"/>
      <c r="F2069" s="7" t="s">
        <v>61</v>
      </c>
      <c r="G2069" s="16">
        <f t="shared" ref="G2069:J2073" si="801">G2070</f>
        <v>0</v>
      </c>
      <c r="H2069" s="16">
        <f t="shared" si="801"/>
        <v>450</v>
      </c>
      <c r="I2069" s="16">
        <f t="shared" si="801"/>
        <v>0</v>
      </c>
      <c r="J2069" s="16">
        <f t="shared" si="801"/>
        <v>0</v>
      </c>
    </row>
    <row r="2070" spans="1:10" ht="31.5" x14ac:dyDescent="0.25">
      <c r="A2070" s="8" t="s">
        <v>72</v>
      </c>
      <c r="B2070" s="8" t="s">
        <v>30</v>
      </c>
      <c r="C2070" s="8" t="s">
        <v>37</v>
      </c>
      <c r="D2070" s="8" t="s">
        <v>219</v>
      </c>
      <c r="E2070" s="8"/>
      <c r="F2070" s="24" t="s">
        <v>799</v>
      </c>
      <c r="G2070" s="14">
        <f t="shared" si="801"/>
        <v>0</v>
      </c>
      <c r="H2070" s="14">
        <f t="shared" si="801"/>
        <v>450</v>
      </c>
      <c r="I2070" s="14">
        <f t="shared" si="801"/>
        <v>0</v>
      </c>
      <c r="J2070" s="14">
        <f t="shared" si="801"/>
        <v>0</v>
      </c>
    </row>
    <row r="2071" spans="1:10" x14ac:dyDescent="0.25">
      <c r="A2071" s="8" t="s">
        <v>72</v>
      </c>
      <c r="B2071" s="8" t="s">
        <v>30</v>
      </c>
      <c r="C2071" s="8" t="s">
        <v>37</v>
      </c>
      <c r="D2071" s="8" t="s">
        <v>220</v>
      </c>
      <c r="E2071" s="8"/>
      <c r="F2071" s="24" t="s">
        <v>801</v>
      </c>
      <c r="G2071" s="14">
        <f t="shared" si="801"/>
        <v>0</v>
      </c>
      <c r="H2071" s="14">
        <f t="shared" si="801"/>
        <v>450</v>
      </c>
      <c r="I2071" s="14">
        <f t="shared" si="801"/>
        <v>0</v>
      </c>
      <c r="J2071" s="14">
        <f t="shared" si="801"/>
        <v>0</v>
      </c>
    </row>
    <row r="2072" spans="1:10" ht="47.25" x14ac:dyDescent="0.25">
      <c r="A2072" s="8" t="s">
        <v>72</v>
      </c>
      <c r="B2072" s="8" t="s">
        <v>30</v>
      </c>
      <c r="C2072" s="8" t="s">
        <v>37</v>
      </c>
      <c r="D2072" s="8" t="s">
        <v>235</v>
      </c>
      <c r="E2072" s="8"/>
      <c r="F2072" s="18" t="s">
        <v>804</v>
      </c>
      <c r="G2072" s="14">
        <f t="shared" si="801"/>
        <v>0</v>
      </c>
      <c r="H2072" s="14">
        <f t="shared" si="801"/>
        <v>450</v>
      </c>
      <c r="I2072" s="14">
        <f t="shared" si="801"/>
        <v>0</v>
      </c>
      <c r="J2072" s="14">
        <f t="shared" si="801"/>
        <v>0</v>
      </c>
    </row>
    <row r="2073" spans="1:10" ht="31.5" x14ac:dyDescent="0.25">
      <c r="A2073" s="8" t="s">
        <v>72</v>
      </c>
      <c r="B2073" s="8" t="s">
        <v>30</v>
      </c>
      <c r="C2073" s="8" t="s">
        <v>37</v>
      </c>
      <c r="D2073" s="8" t="s">
        <v>235</v>
      </c>
      <c r="E2073" s="8" t="s">
        <v>161</v>
      </c>
      <c r="F2073" s="24" t="s">
        <v>539</v>
      </c>
      <c r="G2073" s="14">
        <f t="shared" si="801"/>
        <v>0</v>
      </c>
      <c r="H2073" s="14">
        <f t="shared" si="801"/>
        <v>450</v>
      </c>
      <c r="I2073" s="14">
        <f t="shared" si="801"/>
        <v>0</v>
      </c>
      <c r="J2073" s="14">
        <f t="shared" si="801"/>
        <v>0</v>
      </c>
    </row>
    <row r="2074" spans="1:10" ht="31.5" x14ac:dyDescent="0.25">
      <c r="A2074" s="8" t="s">
        <v>72</v>
      </c>
      <c r="B2074" s="8" t="s">
        <v>30</v>
      </c>
      <c r="C2074" s="8" t="s">
        <v>37</v>
      </c>
      <c r="D2074" s="8" t="s">
        <v>235</v>
      </c>
      <c r="E2074" s="8" t="s">
        <v>162</v>
      </c>
      <c r="F2074" s="24" t="s">
        <v>540</v>
      </c>
      <c r="G2074" s="14"/>
      <c r="H2074" s="14">
        <v>450</v>
      </c>
      <c r="I2074" s="14"/>
      <c r="J2074" s="14"/>
    </row>
    <row r="2075" spans="1:10" ht="31.5" x14ac:dyDescent="0.25">
      <c r="A2075" s="11" t="s">
        <v>72</v>
      </c>
      <c r="B2075" s="11" t="s">
        <v>30</v>
      </c>
      <c r="C2075" s="11" t="s">
        <v>50</v>
      </c>
      <c r="D2075" s="11"/>
      <c r="E2075" s="11"/>
      <c r="F2075" s="7" t="s">
        <v>62</v>
      </c>
      <c r="G2075" s="16">
        <f t="shared" ref="G2075:J2075" si="802">G2076+G2082</f>
        <v>624.90000000000009</v>
      </c>
      <c r="H2075" s="16">
        <f t="shared" si="802"/>
        <v>690.90000000000009</v>
      </c>
      <c r="I2075" s="16">
        <f t="shared" si="802"/>
        <v>691.2</v>
      </c>
      <c r="J2075" s="16">
        <f t="shared" si="802"/>
        <v>0</v>
      </c>
    </row>
    <row r="2076" spans="1:10" ht="31.5" x14ac:dyDescent="0.25">
      <c r="A2076" s="8" t="s">
        <v>72</v>
      </c>
      <c r="B2076" s="8" t="s">
        <v>30</v>
      </c>
      <c r="C2076" s="8" t="s">
        <v>50</v>
      </c>
      <c r="D2076" s="8" t="s">
        <v>166</v>
      </c>
      <c r="E2076" s="30"/>
      <c r="F2076" s="13" t="s">
        <v>680</v>
      </c>
      <c r="G2076" s="14">
        <f t="shared" ref="G2076:J2080" si="803">G2077</f>
        <v>200</v>
      </c>
      <c r="H2076" s="14">
        <f t="shared" si="803"/>
        <v>200</v>
      </c>
      <c r="I2076" s="14">
        <f t="shared" si="803"/>
        <v>200</v>
      </c>
      <c r="J2076" s="14">
        <f t="shared" si="803"/>
        <v>0</v>
      </c>
    </row>
    <row r="2077" spans="1:10" ht="47.25" x14ac:dyDescent="0.25">
      <c r="A2077" s="8" t="s">
        <v>72</v>
      </c>
      <c r="B2077" s="8" t="s">
        <v>30</v>
      </c>
      <c r="C2077" s="8" t="s">
        <v>50</v>
      </c>
      <c r="D2077" s="8" t="s">
        <v>223</v>
      </c>
      <c r="E2077" s="30"/>
      <c r="F2077" s="13" t="s">
        <v>681</v>
      </c>
      <c r="G2077" s="14">
        <f t="shared" si="803"/>
        <v>200</v>
      </c>
      <c r="H2077" s="14">
        <f t="shared" si="803"/>
        <v>200</v>
      </c>
      <c r="I2077" s="14">
        <f t="shared" si="803"/>
        <v>200</v>
      </c>
      <c r="J2077" s="14">
        <f t="shared" si="803"/>
        <v>0</v>
      </c>
    </row>
    <row r="2078" spans="1:10" ht="47.25" x14ac:dyDescent="0.25">
      <c r="A2078" s="8" t="s">
        <v>72</v>
      </c>
      <c r="B2078" s="8" t="s">
        <v>30</v>
      </c>
      <c r="C2078" s="8" t="s">
        <v>50</v>
      </c>
      <c r="D2078" s="8" t="s">
        <v>224</v>
      </c>
      <c r="E2078" s="30"/>
      <c r="F2078" s="18" t="s">
        <v>1025</v>
      </c>
      <c r="G2078" s="14">
        <f t="shared" si="803"/>
        <v>200</v>
      </c>
      <c r="H2078" s="14">
        <f t="shared" si="803"/>
        <v>200</v>
      </c>
      <c r="I2078" s="14">
        <f t="shared" si="803"/>
        <v>200</v>
      </c>
      <c r="J2078" s="14">
        <f t="shared" si="803"/>
        <v>0</v>
      </c>
    </row>
    <row r="2079" spans="1:10" ht="31.5" x14ac:dyDescent="0.25">
      <c r="A2079" s="8" t="s">
        <v>72</v>
      </c>
      <c r="B2079" s="8" t="s">
        <v>30</v>
      </c>
      <c r="C2079" s="8" t="s">
        <v>50</v>
      </c>
      <c r="D2079" s="8" t="s">
        <v>225</v>
      </c>
      <c r="E2079" s="30"/>
      <c r="F2079" s="13" t="s">
        <v>683</v>
      </c>
      <c r="G2079" s="14">
        <f t="shared" si="803"/>
        <v>200</v>
      </c>
      <c r="H2079" s="14">
        <f t="shared" si="803"/>
        <v>200</v>
      </c>
      <c r="I2079" s="14">
        <f t="shared" si="803"/>
        <v>200</v>
      </c>
      <c r="J2079" s="14">
        <f t="shared" si="803"/>
        <v>0</v>
      </c>
    </row>
    <row r="2080" spans="1:10" ht="31.5" x14ac:dyDescent="0.25">
      <c r="A2080" s="8" t="s">
        <v>72</v>
      </c>
      <c r="B2080" s="8" t="s">
        <v>30</v>
      </c>
      <c r="C2080" s="8" t="s">
        <v>50</v>
      </c>
      <c r="D2080" s="8" t="s">
        <v>225</v>
      </c>
      <c r="E2080" s="30">
        <v>200</v>
      </c>
      <c r="F2080" s="24" t="s">
        <v>539</v>
      </c>
      <c r="G2080" s="14">
        <f t="shared" si="803"/>
        <v>200</v>
      </c>
      <c r="H2080" s="14">
        <f t="shared" si="803"/>
        <v>200</v>
      </c>
      <c r="I2080" s="14">
        <f t="shared" si="803"/>
        <v>200</v>
      </c>
      <c r="J2080" s="14">
        <f t="shared" si="803"/>
        <v>0</v>
      </c>
    </row>
    <row r="2081" spans="1:10" ht="31.5" x14ac:dyDescent="0.25">
      <c r="A2081" s="8" t="s">
        <v>72</v>
      </c>
      <c r="B2081" s="8" t="s">
        <v>30</v>
      </c>
      <c r="C2081" s="8" t="s">
        <v>50</v>
      </c>
      <c r="D2081" s="8" t="s">
        <v>225</v>
      </c>
      <c r="E2081" s="30">
        <v>240</v>
      </c>
      <c r="F2081" s="24" t="s">
        <v>540</v>
      </c>
      <c r="G2081" s="14">
        <v>200</v>
      </c>
      <c r="H2081" s="14">
        <v>200</v>
      </c>
      <c r="I2081" s="14">
        <v>200</v>
      </c>
      <c r="J2081" s="14"/>
    </row>
    <row r="2082" spans="1:10" ht="47.25" x14ac:dyDescent="0.25">
      <c r="A2082" s="8" t="s">
        <v>72</v>
      </c>
      <c r="B2082" s="8" t="s">
        <v>30</v>
      </c>
      <c r="C2082" s="8" t="s">
        <v>50</v>
      </c>
      <c r="D2082" s="8" t="s">
        <v>163</v>
      </c>
      <c r="E2082" s="30"/>
      <c r="F2082" s="18" t="s">
        <v>686</v>
      </c>
      <c r="G2082" s="14">
        <f t="shared" ref="G2082:J2086" si="804">G2083</f>
        <v>424.90000000000003</v>
      </c>
      <c r="H2082" s="14">
        <f t="shared" si="804"/>
        <v>490.90000000000003</v>
      </c>
      <c r="I2082" s="14">
        <f t="shared" si="804"/>
        <v>491.20000000000005</v>
      </c>
      <c r="J2082" s="14">
        <f t="shared" si="804"/>
        <v>0</v>
      </c>
    </row>
    <row r="2083" spans="1:10" ht="31.5" x14ac:dyDescent="0.25">
      <c r="A2083" s="8" t="s">
        <v>72</v>
      </c>
      <c r="B2083" s="8" t="s">
        <v>30</v>
      </c>
      <c r="C2083" s="8" t="s">
        <v>50</v>
      </c>
      <c r="D2083" s="8" t="s">
        <v>226</v>
      </c>
      <c r="E2083" s="30"/>
      <c r="F2083" s="13" t="s">
        <v>690</v>
      </c>
      <c r="G2083" s="14">
        <f>G2084</f>
        <v>424.90000000000003</v>
      </c>
      <c r="H2083" s="14">
        <f t="shared" si="804"/>
        <v>490.90000000000003</v>
      </c>
      <c r="I2083" s="14">
        <f t="shared" si="804"/>
        <v>491.20000000000005</v>
      </c>
      <c r="J2083" s="14">
        <f t="shared" si="804"/>
        <v>0</v>
      </c>
    </row>
    <row r="2084" spans="1:10" ht="47.25" x14ac:dyDescent="0.25">
      <c r="A2084" s="8" t="s">
        <v>72</v>
      </c>
      <c r="B2084" s="8" t="s">
        <v>30</v>
      </c>
      <c r="C2084" s="8" t="s">
        <v>50</v>
      </c>
      <c r="D2084" s="8" t="s">
        <v>227</v>
      </c>
      <c r="E2084" s="30"/>
      <c r="F2084" s="13" t="s">
        <v>1159</v>
      </c>
      <c r="G2084" s="14">
        <f t="shared" si="804"/>
        <v>424.90000000000003</v>
      </c>
      <c r="H2084" s="14">
        <f t="shared" si="804"/>
        <v>490.90000000000003</v>
      </c>
      <c r="I2084" s="14">
        <f t="shared" si="804"/>
        <v>491.20000000000005</v>
      </c>
      <c r="J2084" s="14">
        <f t="shared" si="804"/>
        <v>0</v>
      </c>
    </row>
    <row r="2085" spans="1:10" ht="63" x14ac:dyDescent="0.25">
      <c r="A2085" s="8" t="s">
        <v>72</v>
      </c>
      <c r="B2085" s="8" t="s">
        <v>30</v>
      </c>
      <c r="C2085" s="8" t="s">
        <v>50</v>
      </c>
      <c r="D2085" s="8" t="s">
        <v>228</v>
      </c>
      <c r="E2085" s="30"/>
      <c r="F2085" s="18" t="s">
        <v>1160</v>
      </c>
      <c r="G2085" s="14">
        <f>G2086+G2088</f>
        <v>424.90000000000003</v>
      </c>
      <c r="H2085" s="14">
        <f t="shared" ref="H2085:J2085" si="805">H2086+H2088</f>
        <v>490.90000000000003</v>
      </c>
      <c r="I2085" s="14">
        <f t="shared" si="805"/>
        <v>491.20000000000005</v>
      </c>
      <c r="J2085" s="14">
        <f t="shared" si="805"/>
        <v>0</v>
      </c>
    </row>
    <row r="2086" spans="1:10" ht="31.5" x14ac:dyDescent="0.25">
      <c r="A2086" s="8" t="s">
        <v>72</v>
      </c>
      <c r="B2086" s="8" t="s">
        <v>30</v>
      </c>
      <c r="C2086" s="8" t="s">
        <v>50</v>
      </c>
      <c r="D2086" s="8" t="s">
        <v>228</v>
      </c>
      <c r="E2086" s="30">
        <v>200</v>
      </c>
      <c r="F2086" s="24" t="s">
        <v>539</v>
      </c>
      <c r="G2086" s="14">
        <f t="shared" si="804"/>
        <v>422.3</v>
      </c>
      <c r="H2086" s="14">
        <f t="shared" si="804"/>
        <v>488.3</v>
      </c>
      <c r="I2086" s="14">
        <f t="shared" si="804"/>
        <v>488.6</v>
      </c>
      <c r="J2086" s="14">
        <f t="shared" si="804"/>
        <v>0</v>
      </c>
    </row>
    <row r="2087" spans="1:10" ht="31.5" x14ac:dyDescent="0.25">
      <c r="A2087" s="8" t="s">
        <v>72</v>
      </c>
      <c r="B2087" s="8" t="s">
        <v>30</v>
      </c>
      <c r="C2087" s="8" t="s">
        <v>50</v>
      </c>
      <c r="D2087" s="8" t="s">
        <v>228</v>
      </c>
      <c r="E2087" s="30">
        <v>240</v>
      </c>
      <c r="F2087" s="24" t="s">
        <v>540</v>
      </c>
      <c r="G2087" s="14">
        <v>422.3</v>
      </c>
      <c r="H2087" s="14">
        <v>488.3</v>
      </c>
      <c r="I2087" s="14">
        <v>488.6</v>
      </c>
      <c r="J2087" s="14"/>
    </row>
    <row r="2088" spans="1:10" x14ac:dyDescent="0.25">
      <c r="A2088" s="8" t="s">
        <v>72</v>
      </c>
      <c r="B2088" s="8" t="s">
        <v>30</v>
      </c>
      <c r="C2088" s="8" t="s">
        <v>50</v>
      </c>
      <c r="D2088" s="8" t="s">
        <v>228</v>
      </c>
      <c r="E2088" s="30">
        <v>800</v>
      </c>
      <c r="F2088" s="24" t="s">
        <v>552</v>
      </c>
      <c r="G2088" s="14">
        <f>G2089</f>
        <v>2.6</v>
      </c>
      <c r="H2088" s="14">
        <f t="shared" ref="H2088:J2088" si="806">H2089</f>
        <v>2.6</v>
      </c>
      <c r="I2088" s="14">
        <f t="shared" si="806"/>
        <v>2.6</v>
      </c>
      <c r="J2088" s="14">
        <f t="shared" si="806"/>
        <v>0</v>
      </c>
    </row>
    <row r="2089" spans="1:10" x14ac:dyDescent="0.25">
      <c r="A2089" s="8" t="s">
        <v>72</v>
      </c>
      <c r="B2089" s="8" t="s">
        <v>30</v>
      </c>
      <c r="C2089" s="8" t="s">
        <v>50</v>
      </c>
      <c r="D2089" s="8" t="s">
        <v>228</v>
      </c>
      <c r="E2089" s="30">
        <v>850</v>
      </c>
      <c r="F2089" s="24" t="s">
        <v>554</v>
      </c>
      <c r="G2089" s="14">
        <v>2.6</v>
      </c>
      <c r="H2089" s="14">
        <v>2.6</v>
      </c>
      <c r="I2089" s="14">
        <v>2.6</v>
      </c>
      <c r="J2089" s="14"/>
    </row>
    <row r="2090" spans="1:10" x14ac:dyDescent="0.25">
      <c r="A2090" s="10" t="s">
        <v>72</v>
      </c>
      <c r="B2090" s="10" t="s">
        <v>24</v>
      </c>
      <c r="C2090" s="10"/>
      <c r="D2090" s="10"/>
      <c r="E2090" s="10"/>
      <c r="F2090" s="5" t="s">
        <v>27</v>
      </c>
      <c r="G2090" s="15">
        <f>G2091+G2118</f>
        <v>199213.6</v>
      </c>
      <c r="H2090" s="15">
        <f>H2091+H2118</f>
        <v>175637.09999999998</v>
      </c>
      <c r="I2090" s="15">
        <f>I2091+I2118</f>
        <v>175641.09999999998</v>
      </c>
      <c r="J2090" s="15">
        <f>J2091+J2118</f>
        <v>0</v>
      </c>
    </row>
    <row r="2091" spans="1:10" x14ac:dyDescent="0.25">
      <c r="A2091" s="11" t="s">
        <v>72</v>
      </c>
      <c r="B2091" s="11" t="s">
        <v>24</v>
      </c>
      <c r="C2091" s="11" t="s">
        <v>37</v>
      </c>
      <c r="D2091" s="11"/>
      <c r="E2091" s="11"/>
      <c r="F2091" s="7" t="s">
        <v>60</v>
      </c>
      <c r="G2091" s="16">
        <f>G2092+G2101+G2106+G2112</f>
        <v>197454</v>
      </c>
      <c r="H2091" s="16">
        <f>H2092+H2101+H2106+H2112</f>
        <v>175123.3</v>
      </c>
      <c r="I2091" s="16">
        <f>I2092+I2101+I2106+I2112</f>
        <v>175127.3</v>
      </c>
      <c r="J2091" s="16">
        <f>J2092+J2101+J2106+J2112</f>
        <v>0</v>
      </c>
    </row>
    <row r="2092" spans="1:10" ht="31.5" x14ac:dyDescent="0.25">
      <c r="A2092" s="8" t="s">
        <v>72</v>
      </c>
      <c r="B2092" s="8" t="s">
        <v>24</v>
      </c>
      <c r="C2092" s="8" t="s">
        <v>37</v>
      </c>
      <c r="D2092" s="8" t="s">
        <v>136</v>
      </c>
      <c r="E2092" s="30"/>
      <c r="F2092" s="13" t="s">
        <v>650</v>
      </c>
      <c r="G2092" s="14">
        <f t="shared" ref="G2092:J2093" si="807">G2093</f>
        <v>193096.4</v>
      </c>
      <c r="H2092" s="14">
        <f t="shared" si="807"/>
        <v>169785.69999999998</v>
      </c>
      <c r="I2092" s="14">
        <f t="shared" si="807"/>
        <v>169785.69999999998</v>
      </c>
      <c r="J2092" s="14">
        <f t="shared" si="807"/>
        <v>0</v>
      </c>
    </row>
    <row r="2093" spans="1:10" ht="31.5" x14ac:dyDescent="0.25">
      <c r="A2093" s="8" t="s">
        <v>72</v>
      </c>
      <c r="B2093" s="8" t="s">
        <v>24</v>
      </c>
      <c r="C2093" s="8" t="s">
        <v>37</v>
      </c>
      <c r="D2093" s="8" t="s">
        <v>137</v>
      </c>
      <c r="E2093" s="30"/>
      <c r="F2093" s="13" t="s">
        <v>651</v>
      </c>
      <c r="G2093" s="14">
        <f>G2094</f>
        <v>193096.4</v>
      </c>
      <c r="H2093" s="14">
        <f t="shared" si="807"/>
        <v>169785.69999999998</v>
      </c>
      <c r="I2093" s="14">
        <f t="shared" si="807"/>
        <v>169785.69999999998</v>
      </c>
      <c r="J2093" s="14">
        <f t="shared" si="807"/>
        <v>0</v>
      </c>
    </row>
    <row r="2094" spans="1:10" ht="47.25" x14ac:dyDescent="0.25">
      <c r="A2094" s="8" t="s">
        <v>72</v>
      </c>
      <c r="B2094" s="8" t="s">
        <v>24</v>
      </c>
      <c r="C2094" s="8" t="s">
        <v>37</v>
      </c>
      <c r="D2094" s="8" t="s">
        <v>138</v>
      </c>
      <c r="E2094" s="30"/>
      <c r="F2094" s="18" t="s">
        <v>1007</v>
      </c>
      <c r="G2094" s="14">
        <f>G2095+G2098</f>
        <v>193096.4</v>
      </c>
      <c r="H2094" s="14">
        <f t="shared" ref="H2094:J2094" si="808">H2095+H2098</f>
        <v>169785.69999999998</v>
      </c>
      <c r="I2094" s="14">
        <f t="shared" si="808"/>
        <v>169785.69999999998</v>
      </c>
      <c r="J2094" s="14">
        <f t="shared" si="808"/>
        <v>0</v>
      </c>
    </row>
    <row r="2095" spans="1:10" x14ac:dyDescent="0.25">
      <c r="A2095" s="8" t="s">
        <v>72</v>
      </c>
      <c r="B2095" s="8" t="s">
        <v>24</v>
      </c>
      <c r="C2095" s="8" t="s">
        <v>37</v>
      </c>
      <c r="D2095" s="8" t="s">
        <v>915</v>
      </c>
      <c r="E2095" s="30"/>
      <c r="F2095" s="24" t="s">
        <v>1062</v>
      </c>
      <c r="G2095" s="14">
        <f>G2096</f>
        <v>190206.6</v>
      </c>
      <c r="H2095" s="14">
        <f t="shared" ref="H2095:J2096" si="809">H2096</f>
        <v>167388.29999999999</v>
      </c>
      <c r="I2095" s="14">
        <f t="shared" si="809"/>
        <v>167388.29999999999</v>
      </c>
      <c r="J2095" s="14">
        <f t="shared" si="809"/>
        <v>0</v>
      </c>
    </row>
    <row r="2096" spans="1:10" ht="31.5" x14ac:dyDescent="0.25">
      <c r="A2096" s="8" t="s">
        <v>72</v>
      </c>
      <c r="B2096" s="8" t="s">
        <v>24</v>
      </c>
      <c r="C2096" s="8" t="s">
        <v>37</v>
      </c>
      <c r="D2096" s="8" t="s">
        <v>915</v>
      </c>
      <c r="E2096" s="30">
        <v>200</v>
      </c>
      <c r="F2096" s="24" t="s">
        <v>539</v>
      </c>
      <c r="G2096" s="14">
        <f>G2097</f>
        <v>190206.6</v>
      </c>
      <c r="H2096" s="14">
        <f t="shared" si="809"/>
        <v>167388.29999999999</v>
      </c>
      <c r="I2096" s="14">
        <f t="shared" si="809"/>
        <v>167388.29999999999</v>
      </c>
      <c r="J2096" s="14">
        <f t="shared" si="809"/>
        <v>0</v>
      </c>
    </row>
    <row r="2097" spans="1:11" ht="31.5" x14ac:dyDescent="0.25">
      <c r="A2097" s="8" t="s">
        <v>72</v>
      </c>
      <c r="B2097" s="8" t="s">
        <v>24</v>
      </c>
      <c r="C2097" s="8" t="s">
        <v>37</v>
      </c>
      <c r="D2097" s="8" t="s">
        <v>915</v>
      </c>
      <c r="E2097" s="30">
        <v>240</v>
      </c>
      <c r="F2097" s="24" t="s">
        <v>540</v>
      </c>
      <c r="G2097" s="14">
        <v>190206.6</v>
      </c>
      <c r="H2097" s="14">
        <v>167388.29999999999</v>
      </c>
      <c r="I2097" s="14">
        <v>167388.29999999999</v>
      </c>
      <c r="J2097" s="14"/>
    </row>
    <row r="2098" spans="1:11" x14ac:dyDescent="0.25">
      <c r="A2098" s="8" t="s">
        <v>72</v>
      </c>
      <c r="B2098" s="8" t="s">
        <v>24</v>
      </c>
      <c r="C2098" s="8" t="s">
        <v>37</v>
      </c>
      <c r="D2098" s="8" t="s">
        <v>916</v>
      </c>
      <c r="E2098" s="30"/>
      <c r="F2098" s="24" t="s">
        <v>1064</v>
      </c>
      <c r="G2098" s="14">
        <f>G2099</f>
        <v>2889.8</v>
      </c>
      <c r="H2098" s="14">
        <f t="shared" ref="H2098:J2099" si="810">H2099</f>
        <v>2397.4</v>
      </c>
      <c r="I2098" s="14">
        <f t="shared" si="810"/>
        <v>2397.4</v>
      </c>
      <c r="J2098" s="14">
        <f t="shared" si="810"/>
        <v>0</v>
      </c>
    </row>
    <row r="2099" spans="1:11" ht="31.5" x14ac:dyDescent="0.25">
      <c r="A2099" s="8" t="s">
        <v>72</v>
      </c>
      <c r="B2099" s="8" t="s">
        <v>24</v>
      </c>
      <c r="C2099" s="8" t="s">
        <v>37</v>
      </c>
      <c r="D2099" s="8" t="s">
        <v>916</v>
      </c>
      <c r="E2099" s="30">
        <v>200</v>
      </c>
      <c r="F2099" s="24" t="s">
        <v>539</v>
      </c>
      <c r="G2099" s="14">
        <f>G2100</f>
        <v>2889.8</v>
      </c>
      <c r="H2099" s="14">
        <f t="shared" si="810"/>
        <v>2397.4</v>
      </c>
      <c r="I2099" s="14">
        <f t="shared" si="810"/>
        <v>2397.4</v>
      </c>
      <c r="J2099" s="14">
        <f t="shared" si="810"/>
        <v>0</v>
      </c>
    </row>
    <row r="2100" spans="1:11" ht="31.5" x14ac:dyDescent="0.25">
      <c r="A2100" s="8" t="s">
        <v>72</v>
      </c>
      <c r="B2100" s="8" t="s">
        <v>24</v>
      </c>
      <c r="C2100" s="8" t="s">
        <v>37</v>
      </c>
      <c r="D2100" s="8" t="s">
        <v>916</v>
      </c>
      <c r="E2100" s="30">
        <v>240</v>
      </c>
      <c r="F2100" s="24" t="s">
        <v>540</v>
      </c>
      <c r="G2100" s="14">
        <v>2889.8</v>
      </c>
      <c r="H2100" s="14">
        <v>2397.4</v>
      </c>
      <c r="I2100" s="14">
        <v>2397.4</v>
      </c>
      <c r="J2100" s="14"/>
    </row>
    <row r="2101" spans="1:11" ht="63" x14ac:dyDescent="0.25">
      <c r="A2101" s="8" t="s">
        <v>72</v>
      </c>
      <c r="B2101" s="8" t="s">
        <v>24</v>
      </c>
      <c r="C2101" s="8" t="s">
        <v>37</v>
      </c>
      <c r="D2101" s="8" t="s">
        <v>139</v>
      </c>
      <c r="E2101" s="30"/>
      <c r="F2101" s="13" t="s">
        <v>658</v>
      </c>
      <c r="G2101" s="14">
        <f t="shared" ref="G2101:J2104" si="811">G2102</f>
        <v>1782</v>
      </c>
      <c r="H2101" s="14">
        <f t="shared" si="811"/>
        <v>1782</v>
      </c>
      <c r="I2101" s="14">
        <f t="shared" si="811"/>
        <v>1782</v>
      </c>
      <c r="J2101" s="14">
        <f t="shared" si="811"/>
        <v>0</v>
      </c>
    </row>
    <row r="2102" spans="1:11" ht="31.5" x14ac:dyDescent="0.25">
      <c r="A2102" s="8" t="s">
        <v>72</v>
      </c>
      <c r="B2102" s="8" t="s">
        <v>24</v>
      </c>
      <c r="C2102" s="8" t="s">
        <v>37</v>
      </c>
      <c r="D2102" s="8" t="s">
        <v>140</v>
      </c>
      <c r="E2102" s="30"/>
      <c r="F2102" s="13" t="s">
        <v>659</v>
      </c>
      <c r="G2102" s="14">
        <f t="shared" si="811"/>
        <v>1782</v>
      </c>
      <c r="H2102" s="14">
        <f t="shared" si="811"/>
        <v>1782</v>
      </c>
      <c r="I2102" s="14">
        <f t="shared" si="811"/>
        <v>1782</v>
      </c>
      <c r="J2102" s="14">
        <f t="shared" si="811"/>
        <v>0</v>
      </c>
    </row>
    <row r="2103" spans="1:11" ht="47.25" x14ac:dyDescent="0.25">
      <c r="A2103" s="8" t="s">
        <v>72</v>
      </c>
      <c r="B2103" s="8" t="s">
        <v>24</v>
      </c>
      <c r="C2103" s="8" t="s">
        <v>37</v>
      </c>
      <c r="D2103" s="8" t="s">
        <v>424</v>
      </c>
      <c r="E2103" s="30"/>
      <c r="F2103" s="18" t="s">
        <v>1124</v>
      </c>
      <c r="G2103" s="14">
        <f t="shared" si="811"/>
        <v>1782</v>
      </c>
      <c r="H2103" s="14">
        <f t="shared" si="811"/>
        <v>1782</v>
      </c>
      <c r="I2103" s="14">
        <f t="shared" si="811"/>
        <v>1782</v>
      </c>
      <c r="J2103" s="14">
        <f t="shared" si="811"/>
        <v>0</v>
      </c>
    </row>
    <row r="2104" spans="1:11" ht="31.5" x14ac:dyDescent="0.25">
      <c r="A2104" s="8" t="s">
        <v>72</v>
      </c>
      <c r="B2104" s="8" t="s">
        <v>24</v>
      </c>
      <c r="C2104" s="8" t="s">
        <v>37</v>
      </c>
      <c r="D2104" s="8" t="s">
        <v>424</v>
      </c>
      <c r="E2104" s="30">
        <v>200</v>
      </c>
      <c r="F2104" s="24" t="s">
        <v>539</v>
      </c>
      <c r="G2104" s="14">
        <f t="shared" si="811"/>
        <v>1782</v>
      </c>
      <c r="H2104" s="14">
        <f t="shared" si="811"/>
        <v>1782</v>
      </c>
      <c r="I2104" s="14">
        <f t="shared" si="811"/>
        <v>1782</v>
      </c>
      <c r="J2104" s="14">
        <f t="shared" si="811"/>
        <v>0</v>
      </c>
    </row>
    <row r="2105" spans="1:11" ht="31.5" x14ac:dyDescent="0.25">
      <c r="A2105" s="8" t="s">
        <v>72</v>
      </c>
      <c r="B2105" s="8" t="s">
        <v>24</v>
      </c>
      <c r="C2105" s="8" t="s">
        <v>37</v>
      </c>
      <c r="D2105" s="8" t="s">
        <v>424</v>
      </c>
      <c r="E2105" s="30">
        <v>240</v>
      </c>
      <c r="F2105" s="24" t="s">
        <v>540</v>
      </c>
      <c r="G2105" s="14">
        <v>1782</v>
      </c>
      <c r="H2105" s="14">
        <v>1782</v>
      </c>
      <c r="I2105" s="14">
        <v>1782</v>
      </c>
      <c r="J2105" s="14"/>
    </row>
    <row r="2106" spans="1:11" ht="63" x14ac:dyDescent="0.25">
      <c r="A2106" s="8" t="s">
        <v>72</v>
      </c>
      <c r="B2106" s="8" t="s">
        <v>24</v>
      </c>
      <c r="C2106" s="8" t="s">
        <v>37</v>
      </c>
      <c r="D2106" s="8" t="s">
        <v>142</v>
      </c>
      <c r="E2106" s="30"/>
      <c r="F2106" s="18" t="s">
        <v>1125</v>
      </c>
      <c r="G2106" s="14">
        <f t="shared" ref="G2106:J2110" si="812">G2107</f>
        <v>2575.6</v>
      </c>
      <c r="H2106" s="14">
        <f t="shared" si="812"/>
        <v>3555.6</v>
      </c>
      <c r="I2106" s="14">
        <f t="shared" si="812"/>
        <v>3559.6</v>
      </c>
      <c r="J2106" s="14">
        <f t="shared" si="812"/>
        <v>0</v>
      </c>
    </row>
    <row r="2107" spans="1:11" ht="47.25" x14ac:dyDescent="0.25">
      <c r="A2107" s="8" t="s">
        <v>72</v>
      </c>
      <c r="B2107" s="8" t="s">
        <v>24</v>
      </c>
      <c r="C2107" s="8" t="s">
        <v>37</v>
      </c>
      <c r="D2107" s="8" t="s">
        <v>143</v>
      </c>
      <c r="E2107" s="30"/>
      <c r="F2107" s="18" t="s">
        <v>1156</v>
      </c>
      <c r="G2107" s="14">
        <f t="shared" si="812"/>
        <v>2575.6</v>
      </c>
      <c r="H2107" s="14">
        <f t="shared" si="812"/>
        <v>3555.6</v>
      </c>
      <c r="I2107" s="14">
        <f t="shared" si="812"/>
        <v>3559.6</v>
      </c>
      <c r="J2107" s="14">
        <f t="shared" si="812"/>
        <v>0</v>
      </c>
    </row>
    <row r="2108" spans="1:11" ht="63" x14ac:dyDescent="0.25">
      <c r="A2108" s="8" t="s">
        <v>72</v>
      </c>
      <c r="B2108" s="8" t="s">
        <v>24</v>
      </c>
      <c r="C2108" s="8" t="s">
        <v>37</v>
      </c>
      <c r="D2108" s="8" t="s">
        <v>144</v>
      </c>
      <c r="E2108" s="30"/>
      <c r="F2108" s="13" t="s">
        <v>678</v>
      </c>
      <c r="G2108" s="14">
        <f t="shared" si="812"/>
        <v>2575.6</v>
      </c>
      <c r="H2108" s="14">
        <f t="shared" si="812"/>
        <v>3555.6</v>
      </c>
      <c r="I2108" s="14">
        <f t="shared" si="812"/>
        <v>3559.6</v>
      </c>
      <c r="J2108" s="14">
        <f t="shared" si="812"/>
        <v>0</v>
      </c>
    </row>
    <row r="2109" spans="1:11" x14ac:dyDescent="0.25">
      <c r="A2109" s="8" t="s">
        <v>72</v>
      </c>
      <c r="B2109" s="8" t="s">
        <v>24</v>
      </c>
      <c r="C2109" s="8" t="s">
        <v>37</v>
      </c>
      <c r="D2109" s="8" t="s">
        <v>145</v>
      </c>
      <c r="E2109" s="30"/>
      <c r="F2109" s="13" t="s">
        <v>679</v>
      </c>
      <c r="G2109" s="14">
        <f t="shared" si="812"/>
        <v>2575.6</v>
      </c>
      <c r="H2109" s="14">
        <f t="shared" si="812"/>
        <v>3555.6</v>
      </c>
      <c r="I2109" s="14">
        <f t="shared" si="812"/>
        <v>3559.6</v>
      </c>
      <c r="J2109" s="14">
        <f t="shared" si="812"/>
        <v>0</v>
      </c>
    </row>
    <row r="2110" spans="1:11" ht="31.5" x14ac:dyDescent="0.25">
      <c r="A2110" s="8" t="s">
        <v>72</v>
      </c>
      <c r="B2110" s="8" t="s">
        <v>24</v>
      </c>
      <c r="C2110" s="8" t="s">
        <v>37</v>
      </c>
      <c r="D2110" s="8" t="s">
        <v>145</v>
      </c>
      <c r="E2110" s="30">
        <v>200</v>
      </c>
      <c r="F2110" s="24" t="s">
        <v>539</v>
      </c>
      <c r="G2110" s="14">
        <f t="shared" si="812"/>
        <v>2575.6</v>
      </c>
      <c r="H2110" s="14">
        <f t="shared" si="812"/>
        <v>3555.6</v>
      </c>
      <c r="I2110" s="14">
        <f t="shared" si="812"/>
        <v>3559.6</v>
      </c>
      <c r="J2110" s="14">
        <f t="shared" si="812"/>
        <v>0</v>
      </c>
    </row>
    <row r="2111" spans="1:11" ht="31.5" x14ac:dyDescent="0.25">
      <c r="A2111" s="8" t="s">
        <v>72</v>
      </c>
      <c r="B2111" s="8" t="s">
        <v>24</v>
      </c>
      <c r="C2111" s="8" t="s">
        <v>37</v>
      </c>
      <c r="D2111" s="8" t="s">
        <v>145</v>
      </c>
      <c r="E2111" s="30">
        <v>240</v>
      </c>
      <c r="F2111" s="24" t="s">
        <v>540</v>
      </c>
      <c r="G2111" s="14">
        <v>2575.6</v>
      </c>
      <c r="H2111" s="14">
        <v>3555.6</v>
      </c>
      <c r="I2111" s="14">
        <v>3559.6</v>
      </c>
      <c r="J2111" s="14"/>
    </row>
    <row r="2112" spans="1:11" ht="31.5" hidden="1" x14ac:dyDescent="0.25">
      <c r="A2112" s="8" t="s">
        <v>72</v>
      </c>
      <c r="B2112" s="8" t="s">
        <v>24</v>
      </c>
      <c r="C2112" s="8" t="s">
        <v>37</v>
      </c>
      <c r="D2112" s="8" t="s">
        <v>149</v>
      </c>
      <c r="E2112" s="30"/>
      <c r="F2112" s="13" t="s">
        <v>707</v>
      </c>
      <c r="G2112" s="14">
        <f>G2113</f>
        <v>0</v>
      </c>
      <c r="H2112" s="14">
        <f t="shared" ref="H2112:J2116" si="813">H2113</f>
        <v>0</v>
      </c>
      <c r="I2112" s="14">
        <f t="shared" si="813"/>
        <v>0</v>
      </c>
      <c r="J2112" s="14">
        <f t="shared" si="813"/>
        <v>0</v>
      </c>
      <c r="K2112" s="2">
        <v>0</v>
      </c>
    </row>
    <row r="2113" spans="1:11" ht="47.25" hidden="1" x14ac:dyDescent="0.25">
      <c r="A2113" s="8" t="s">
        <v>72</v>
      </c>
      <c r="B2113" s="8" t="s">
        <v>24</v>
      </c>
      <c r="C2113" s="8" t="s">
        <v>37</v>
      </c>
      <c r="D2113" s="8" t="s">
        <v>150</v>
      </c>
      <c r="E2113" s="30"/>
      <c r="F2113" s="13" t="s">
        <v>722</v>
      </c>
      <c r="G2113" s="14">
        <f>G2114</f>
        <v>0</v>
      </c>
      <c r="H2113" s="14">
        <f t="shared" si="813"/>
        <v>0</v>
      </c>
      <c r="I2113" s="14">
        <f t="shared" si="813"/>
        <v>0</v>
      </c>
      <c r="J2113" s="14">
        <f t="shared" si="813"/>
        <v>0</v>
      </c>
      <c r="K2113" s="2">
        <v>0</v>
      </c>
    </row>
    <row r="2114" spans="1:11" ht="47.25" hidden="1" x14ac:dyDescent="0.25">
      <c r="A2114" s="8" t="s">
        <v>72</v>
      </c>
      <c r="B2114" s="8" t="s">
        <v>24</v>
      </c>
      <c r="C2114" s="8" t="s">
        <v>37</v>
      </c>
      <c r="D2114" s="8" t="s">
        <v>320</v>
      </c>
      <c r="E2114" s="30"/>
      <c r="F2114" s="18" t="s">
        <v>724</v>
      </c>
      <c r="G2114" s="14">
        <f>G2115</f>
        <v>0</v>
      </c>
      <c r="H2114" s="14">
        <f t="shared" si="813"/>
        <v>0</v>
      </c>
      <c r="I2114" s="14">
        <f t="shared" si="813"/>
        <v>0</v>
      </c>
      <c r="J2114" s="14">
        <f t="shared" si="813"/>
        <v>0</v>
      </c>
      <c r="K2114" s="2">
        <v>0</v>
      </c>
    </row>
    <row r="2115" spans="1:11" ht="31.5" hidden="1" x14ac:dyDescent="0.25">
      <c r="A2115" s="8" t="s">
        <v>72</v>
      </c>
      <c r="B2115" s="8" t="s">
        <v>24</v>
      </c>
      <c r="C2115" s="8" t="s">
        <v>37</v>
      </c>
      <c r="D2115" s="8" t="s">
        <v>917</v>
      </c>
      <c r="E2115" s="30"/>
      <c r="F2115" s="24" t="s">
        <v>1094</v>
      </c>
      <c r="G2115" s="14">
        <f>G2116</f>
        <v>0</v>
      </c>
      <c r="H2115" s="14">
        <f t="shared" si="813"/>
        <v>0</v>
      </c>
      <c r="I2115" s="14">
        <f t="shared" si="813"/>
        <v>0</v>
      </c>
      <c r="J2115" s="14">
        <f t="shared" si="813"/>
        <v>0</v>
      </c>
      <c r="K2115" s="2">
        <v>0</v>
      </c>
    </row>
    <row r="2116" spans="1:11" hidden="1" x14ac:dyDescent="0.25">
      <c r="A2116" s="8" t="s">
        <v>72</v>
      </c>
      <c r="B2116" s="8" t="s">
        <v>24</v>
      </c>
      <c r="C2116" s="8" t="s">
        <v>37</v>
      </c>
      <c r="D2116" s="8" t="s">
        <v>917</v>
      </c>
      <c r="E2116" s="30">
        <v>800</v>
      </c>
      <c r="F2116" s="24" t="s">
        <v>552</v>
      </c>
      <c r="G2116" s="14">
        <f>G2117</f>
        <v>0</v>
      </c>
      <c r="H2116" s="14">
        <f t="shared" si="813"/>
        <v>0</v>
      </c>
      <c r="I2116" s="14">
        <f t="shared" si="813"/>
        <v>0</v>
      </c>
      <c r="J2116" s="14">
        <f t="shared" si="813"/>
        <v>0</v>
      </c>
      <c r="K2116" s="2">
        <v>0</v>
      </c>
    </row>
    <row r="2117" spans="1:11" ht="63" hidden="1" x14ac:dyDescent="0.25">
      <c r="A2117" s="8" t="s">
        <v>72</v>
      </c>
      <c r="B2117" s="8" t="s">
        <v>24</v>
      </c>
      <c r="C2117" s="8" t="s">
        <v>37</v>
      </c>
      <c r="D2117" s="8" t="s">
        <v>917</v>
      </c>
      <c r="E2117" s="30">
        <v>810</v>
      </c>
      <c r="F2117" s="18" t="s">
        <v>560</v>
      </c>
      <c r="G2117" s="14"/>
      <c r="H2117" s="14"/>
      <c r="I2117" s="14"/>
      <c r="J2117" s="14"/>
      <c r="K2117" s="2">
        <v>0</v>
      </c>
    </row>
    <row r="2118" spans="1:11" x14ac:dyDescent="0.25">
      <c r="A2118" s="11" t="s">
        <v>72</v>
      </c>
      <c r="B2118" s="11" t="s">
        <v>24</v>
      </c>
      <c r="C2118" s="11" t="s">
        <v>25</v>
      </c>
      <c r="D2118" s="11"/>
      <c r="E2118" s="11"/>
      <c r="F2118" s="7" t="s">
        <v>28</v>
      </c>
      <c r="G2118" s="16">
        <f>G2130+G2119+G2125</f>
        <v>1759.6000000000001</v>
      </c>
      <c r="H2118" s="16">
        <f t="shared" ref="H2118:J2118" si="814">H2130+H2119+H2125</f>
        <v>513.79999999999995</v>
      </c>
      <c r="I2118" s="16">
        <f t="shared" si="814"/>
        <v>513.79999999999995</v>
      </c>
      <c r="J2118" s="16">
        <f t="shared" si="814"/>
        <v>0</v>
      </c>
    </row>
    <row r="2119" spans="1:11" ht="31.5" x14ac:dyDescent="0.25">
      <c r="A2119" s="8" t="s">
        <v>72</v>
      </c>
      <c r="B2119" s="8" t="s">
        <v>24</v>
      </c>
      <c r="C2119" s="8" t="s">
        <v>25</v>
      </c>
      <c r="D2119" s="8" t="s">
        <v>229</v>
      </c>
      <c r="E2119" s="8"/>
      <c r="F2119" s="18" t="s">
        <v>647</v>
      </c>
      <c r="G2119" s="14">
        <f t="shared" ref="G2119:J2123" si="815">G2120</f>
        <v>297.10000000000002</v>
      </c>
      <c r="H2119" s="14">
        <f t="shared" si="815"/>
        <v>118.9</v>
      </c>
      <c r="I2119" s="14">
        <f t="shared" si="815"/>
        <v>118.9</v>
      </c>
      <c r="J2119" s="14">
        <f t="shared" si="815"/>
        <v>0</v>
      </c>
    </row>
    <row r="2120" spans="1:11" ht="47.25" x14ac:dyDescent="0.25">
      <c r="A2120" s="8" t="s">
        <v>72</v>
      </c>
      <c r="B2120" s="8" t="s">
        <v>24</v>
      </c>
      <c r="C2120" s="8" t="s">
        <v>25</v>
      </c>
      <c r="D2120" s="8" t="s">
        <v>230</v>
      </c>
      <c r="E2120" s="8"/>
      <c r="F2120" s="18" t="s">
        <v>1004</v>
      </c>
      <c r="G2120" s="14">
        <f t="shared" si="815"/>
        <v>297.10000000000002</v>
      </c>
      <c r="H2120" s="14">
        <f t="shared" si="815"/>
        <v>118.9</v>
      </c>
      <c r="I2120" s="14">
        <f t="shared" si="815"/>
        <v>118.9</v>
      </c>
      <c r="J2120" s="14">
        <f t="shared" si="815"/>
        <v>0</v>
      </c>
    </row>
    <row r="2121" spans="1:11" ht="47.25" x14ac:dyDescent="0.25">
      <c r="A2121" s="8" t="s">
        <v>72</v>
      </c>
      <c r="B2121" s="8" t="s">
        <v>24</v>
      </c>
      <c r="C2121" s="8" t="s">
        <v>25</v>
      </c>
      <c r="D2121" s="8" t="s">
        <v>231</v>
      </c>
      <c r="E2121" s="8"/>
      <c r="F2121" s="18" t="s">
        <v>1006</v>
      </c>
      <c r="G2121" s="14">
        <f t="shared" si="815"/>
        <v>297.10000000000002</v>
      </c>
      <c r="H2121" s="14">
        <f t="shared" si="815"/>
        <v>118.9</v>
      </c>
      <c r="I2121" s="14">
        <f t="shared" si="815"/>
        <v>118.9</v>
      </c>
      <c r="J2121" s="14">
        <f t="shared" si="815"/>
        <v>0</v>
      </c>
    </row>
    <row r="2122" spans="1:11" ht="31.5" x14ac:dyDescent="0.25">
      <c r="A2122" s="8" t="s">
        <v>72</v>
      </c>
      <c r="B2122" s="8" t="s">
        <v>24</v>
      </c>
      <c r="C2122" s="8" t="s">
        <v>25</v>
      </c>
      <c r="D2122" s="8" t="s">
        <v>232</v>
      </c>
      <c r="E2122" s="8"/>
      <c r="F2122" s="18" t="s">
        <v>648</v>
      </c>
      <c r="G2122" s="14">
        <f t="shared" si="815"/>
        <v>297.10000000000002</v>
      </c>
      <c r="H2122" s="14">
        <f t="shared" si="815"/>
        <v>118.9</v>
      </c>
      <c r="I2122" s="14">
        <f t="shared" si="815"/>
        <v>118.9</v>
      </c>
      <c r="J2122" s="14">
        <f t="shared" si="815"/>
        <v>0</v>
      </c>
    </row>
    <row r="2123" spans="1:11" ht="31.5" x14ac:dyDescent="0.25">
      <c r="A2123" s="8" t="s">
        <v>72</v>
      </c>
      <c r="B2123" s="8" t="s">
        <v>24</v>
      </c>
      <c r="C2123" s="8" t="s">
        <v>25</v>
      </c>
      <c r="D2123" s="8" t="s">
        <v>232</v>
      </c>
      <c r="E2123" s="8" t="s">
        <v>161</v>
      </c>
      <c r="F2123" s="24" t="s">
        <v>539</v>
      </c>
      <c r="G2123" s="14">
        <f t="shared" si="815"/>
        <v>297.10000000000002</v>
      </c>
      <c r="H2123" s="14">
        <f t="shared" si="815"/>
        <v>118.9</v>
      </c>
      <c r="I2123" s="14">
        <f t="shared" si="815"/>
        <v>118.9</v>
      </c>
      <c r="J2123" s="14">
        <f t="shared" si="815"/>
        <v>0</v>
      </c>
    </row>
    <row r="2124" spans="1:11" ht="31.5" x14ac:dyDescent="0.25">
      <c r="A2124" s="8" t="s">
        <v>72</v>
      </c>
      <c r="B2124" s="8" t="s">
        <v>24</v>
      </c>
      <c r="C2124" s="8" t="s">
        <v>25</v>
      </c>
      <c r="D2124" s="8" t="s">
        <v>232</v>
      </c>
      <c r="E2124" s="8" t="s">
        <v>162</v>
      </c>
      <c r="F2124" s="24" t="s">
        <v>540</v>
      </c>
      <c r="G2124" s="14">
        <v>297.10000000000002</v>
      </c>
      <c r="H2124" s="14">
        <v>118.9</v>
      </c>
      <c r="I2124" s="14">
        <v>118.9</v>
      </c>
      <c r="J2124" s="14"/>
    </row>
    <row r="2125" spans="1:11" ht="63" x14ac:dyDescent="0.25">
      <c r="A2125" s="8" t="s">
        <v>72</v>
      </c>
      <c r="B2125" s="8" t="s">
        <v>24</v>
      </c>
      <c r="C2125" s="8" t="s">
        <v>25</v>
      </c>
      <c r="D2125" s="8" t="s">
        <v>139</v>
      </c>
      <c r="E2125" s="8"/>
      <c r="F2125" s="13" t="s">
        <v>658</v>
      </c>
      <c r="G2125" s="14">
        <f t="shared" ref="G2125:J2128" si="816">G2126</f>
        <v>191.7</v>
      </c>
      <c r="H2125" s="14">
        <f t="shared" si="816"/>
        <v>191.7</v>
      </c>
      <c r="I2125" s="14">
        <f t="shared" si="816"/>
        <v>191.7</v>
      </c>
      <c r="J2125" s="14">
        <f t="shared" si="816"/>
        <v>0</v>
      </c>
    </row>
    <row r="2126" spans="1:11" ht="31.5" x14ac:dyDescent="0.25">
      <c r="A2126" s="8" t="s">
        <v>72</v>
      </c>
      <c r="B2126" s="8" t="s">
        <v>24</v>
      </c>
      <c r="C2126" s="8" t="s">
        <v>25</v>
      </c>
      <c r="D2126" s="8" t="s">
        <v>140</v>
      </c>
      <c r="E2126" s="8"/>
      <c r="F2126" s="13" t="s">
        <v>659</v>
      </c>
      <c r="G2126" s="14">
        <f t="shared" si="816"/>
        <v>191.7</v>
      </c>
      <c r="H2126" s="14">
        <f t="shared" si="816"/>
        <v>191.7</v>
      </c>
      <c r="I2126" s="14">
        <f t="shared" si="816"/>
        <v>191.7</v>
      </c>
      <c r="J2126" s="14">
        <f t="shared" si="816"/>
        <v>0</v>
      </c>
    </row>
    <row r="2127" spans="1:11" ht="47.25" x14ac:dyDescent="0.25">
      <c r="A2127" s="8" t="s">
        <v>72</v>
      </c>
      <c r="B2127" s="8" t="s">
        <v>24</v>
      </c>
      <c r="C2127" s="8" t="s">
        <v>25</v>
      </c>
      <c r="D2127" s="8" t="s">
        <v>141</v>
      </c>
      <c r="E2127" s="8"/>
      <c r="F2127" s="18" t="s">
        <v>1017</v>
      </c>
      <c r="G2127" s="14">
        <f t="shared" si="816"/>
        <v>191.7</v>
      </c>
      <c r="H2127" s="14">
        <f t="shared" si="816"/>
        <v>191.7</v>
      </c>
      <c r="I2127" s="14">
        <f t="shared" si="816"/>
        <v>191.7</v>
      </c>
      <c r="J2127" s="14">
        <f t="shared" si="816"/>
        <v>0</v>
      </c>
    </row>
    <row r="2128" spans="1:11" ht="31.5" x14ac:dyDescent="0.25">
      <c r="A2128" s="8" t="s">
        <v>72</v>
      </c>
      <c r="B2128" s="8" t="s">
        <v>24</v>
      </c>
      <c r="C2128" s="8" t="s">
        <v>25</v>
      </c>
      <c r="D2128" s="8" t="s">
        <v>141</v>
      </c>
      <c r="E2128" s="8" t="s">
        <v>161</v>
      </c>
      <c r="F2128" s="24" t="s">
        <v>539</v>
      </c>
      <c r="G2128" s="14">
        <f t="shared" si="816"/>
        <v>191.7</v>
      </c>
      <c r="H2128" s="14">
        <f t="shared" si="816"/>
        <v>191.7</v>
      </c>
      <c r="I2128" s="14">
        <f t="shared" si="816"/>
        <v>191.7</v>
      </c>
      <c r="J2128" s="14">
        <f t="shared" si="816"/>
        <v>0</v>
      </c>
    </row>
    <row r="2129" spans="1:10" ht="31.5" x14ac:dyDescent="0.25">
      <c r="A2129" s="8" t="s">
        <v>72</v>
      </c>
      <c r="B2129" s="8" t="s">
        <v>24</v>
      </c>
      <c r="C2129" s="8" t="s">
        <v>25</v>
      </c>
      <c r="D2129" s="8" t="s">
        <v>141</v>
      </c>
      <c r="E2129" s="8" t="s">
        <v>162</v>
      </c>
      <c r="F2129" s="24" t="s">
        <v>540</v>
      </c>
      <c r="G2129" s="14">
        <v>191.7</v>
      </c>
      <c r="H2129" s="14">
        <v>191.7</v>
      </c>
      <c r="I2129" s="14">
        <v>191.7</v>
      </c>
      <c r="J2129" s="14"/>
    </row>
    <row r="2130" spans="1:10" ht="31.5" x14ac:dyDescent="0.25">
      <c r="A2130" s="8" t="s">
        <v>72</v>
      </c>
      <c r="B2130" s="8" t="s">
        <v>24</v>
      </c>
      <c r="C2130" s="8" t="s">
        <v>25</v>
      </c>
      <c r="D2130" s="8" t="s">
        <v>146</v>
      </c>
      <c r="E2130" s="30"/>
      <c r="F2130" s="13" t="s">
        <v>561</v>
      </c>
      <c r="G2130" s="14">
        <f t="shared" ref="G2130:J2133" si="817">G2131</f>
        <v>1270.8</v>
      </c>
      <c r="H2130" s="14">
        <f t="shared" si="817"/>
        <v>203.2</v>
      </c>
      <c r="I2130" s="14">
        <f t="shared" si="817"/>
        <v>203.2</v>
      </c>
      <c r="J2130" s="14">
        <f t="shared" si="817"/>
        <v>0</v>
      </c>
    </row>
    <row r="2131" spans="1:10" ht="31.5" x14ac:dyDescent="0.25">
      <c r="A2131" s="8" t="s">
        <v>72</v>
      </c>
      <c r="B2131" s="8" t="s">
        <v>24</v>
      </c>
      <c r="C2131" s="8" t="s">
        <v>25</v>
      </c>
      <c r="D2131" s="8" t="s">
        <v>147</v>
      </c>
      <c r="E2131" s="30"/>
      <c r="F2131" s="13" t="s">
        <v>566</v>
      </c>
      <c r="G2131" s="14">
        <f t="shared" si="817"/>
        <v>1270.8</v>
      </c>
      <c r="H2131" s="14">
        <f t="shared" si="817"/>
        <v>203.2</v>
      </c>
      <c r="I2131" s="14">
        <f t="shared" si="817"/>
        <v>203.2</v>
      </c>
      <c r="J2131" s="14">
        <f t="shared" si="817"/>
        <v>0</v>
      </c>
    </row>
    <row r="2132" spans="1:10" ht="63" x14ac:dyDescent="0.25">
      <c r="A2132" s="8" t="s">
        <v>72</v>
      </c>
      <c r="B2132" s="8" t="s">
        <v>24</v>
      </c>
      <c r="C2132" s="8" t="s">
        <v>25</v>
      </c>
      <c r="D2132" s="8" t="s">
        <v>148</v>
      </c>
      <c r="E2132" s="30"/>
      <c r="F2132" s="13" t="s">
        <v>1035</v>
      </c>
      <c r="G2132" s="14">
        <f t="shared" si="817"/>
        <v>1270.8</v>
      </c>
      <c r="H2132" s="14">
        <f t="shared" si="817"/>
        <v>203.2</v>
      </c>
      <c r="I2132" s="14">
        <f t="shared" si="817"/>
        <v>203.2</v>
      </c>
      <c r="J2132" s="14">
        <f t="shared" si="817"/>
        <v>0</v>
      </c>
    </row>
    <row r="2133" spans="1:10" ht="31.5" x14ac:dyDescent="0.25">
      <c r="A2133" s="8" t="s">
        <v>72</v>
      </c>
      <c r="B2133" s="8" t="s">
        <v>24</v>
      </c>
      <c r="C2133" s="8" t="s">
        <v>25</v>
      </c>
      <c r="D2133" s="8" t="s">
        <v>148</v>
      </c>
      <c r="E2133" s="30">
        <v>200</v>
      </c>
      <c r="F2133" s="24" t="s">
        <v>539</v>
      </c>
      <c r="G2133" s="14">
        <f t="shared" si="817"/>
        <v>1270.8</v>
      </c>
      <c r="H2133" s="14">
        <f t="shared" si="817"/>
        <v>203.2</v>
      </c>
      <c r="I2133" s="14">
        <f t="shared" si="817"/>
        <v>203.2</v>
      </c>
      <c r="J2133" s="14">
        <f t="shared" si="817"/>
        <v>0</v>
      </c>
    </row>
    <row r="2134" spans="1:10" ht="31.5" x14ac:dyDescent="0.25">
      <c r="A2134" s="8" t="s">
        <v>72</v>
      </c>
      <c r="B2134" s="8" t="s">
        <v>24</v>
      </c>
      <c r="C2134" s="8" t="s">
        <v>25</v>
      </c>
      <c r="D2134" s="8" t="s">
        <v>148</v>
      </c>
      <c r="E2134" s="30">
        <v>240</v>
      </c>
      <c r="F2134" s="24" t="s">
        <v>540</v>
      </c>
      <c r="G2134" s="14">
        <v>1270.8</v>
      </c>
      <c r="H2134" s="14">
        <v>203.2</v>
      </c>
      <c r="I2134" s="14">
        <v>203.2</v>
      </c>
      <c r="J2134" s="14"/>
    </row>
    <row r="2135" spans="1:10" x14ac:dyDescent="0.25">
      <c r="A2135" s="10" t="s">
        <v>72</v>
      </c>
      <c r="B2135" s="10" t="s">
        <v>31</v>
      </c>
      <c r="C2135" s="10"/>
      <c r="D2135" s="10"/>
      <c r="E2135" s="10"/>
      <c r="F2135" s="5" t="s">
        <v>57</v>
      </c>
      <c r="G2135" s="15">
        <f>G2136+G2157</f>
        <v>22412.6</v>
      </c>
      <c r="H2135" s="15">
        <f t="shared" ref="H2135:J2135" si="818">H2136+H2157</f>
        <v>22458.899999999998</v>
      </c>
      <c r="I2135" s="15">
        <f t="shared" si="818"/>
        <v>23405.699999999997</v>
      </c>
      <c r="J2135" s="15">
        <f t="shared" si="818"/>
        <v>0</v>
      </c>
    </row>
    <row r="2136" spans="1:10" x14ac:dyDescent="0.25">
      <c r="A2136" s="11" t="s">
        <v>72</v>
      </c>
      <c r="B2136" s="11" t="s">
        <v>31</v>
      </c>
      <c r="C2136" s="11" t="s">
        <v>30</v>
      </c>
      <c r="D2136" s="11"/>
      <c r="E2136" s="11"/>
      <c r="F2136" s="7" t="s">
        <v>64</v>
      </c>
      <c r="G2136" s="16">
        <f>G2143+G2151+G2137</f>
        <v>11837.199999999999</v>
      </c>
      <c r="H2136" s="16">
        <f t="shared" ref="H2136:J2136" si="819">H2143+H2151+H2137</f>
        <v>11682.4</v>
      </c>
      <c r="I2136" s="16">
        <f t="shared" si="819"/>
        <v>12629.2</v>
      </c>
      <c r="J2136" s="16">
        <f t="shared" si="819"/>
        <v>0</v>
      </c>
    </row>
    <row r="2137" spans="1:10" ht="31.5" x14ac:dyDescent="0.25">
      <c r="A2137" s="8" t="s">
        <v>72</v>
      </c>
      <c r="B2137" s="8" t="s">
        <v>31</v>
      </c>
      <c r="C2137" s="8" t="s">
        <v>30</v>
      </c>
      <c r="D2137" s="8" t="s">
        <v>229</v>
      </c>
      <c r="E2137" s="8"/>
      <c r="F2137" s="18" t="s">
        <v>647</v>
      </c>
      <c r="G2137" s="14">
        <f t="shared" ref="G2137:J2141" si="820">G2138</f>
        <v>1305.5999999999999</v>
      </c>
      <c r="H2137" s="14">
        <f t="shared" si="820"/>
        <v>1305.5999999999999</v>
      </c>
      <c r="I2137" s="14">
        <f t="shared" si="820"/>
        <v>1305.5999999999999</v>
      </c>
      <c r="J2137" s="14">
        <f t="shared" si="820"/>
        <v>0</v>
      </c>
    </row>
    <row r="2138" spans="1:10" ht="47.25" x14ac:dyDescent="0.25">
      <c r="A2138" s="8" t="s">
        <v>72</v>
      </c>
      <c r="B2138" s="8" t="s">
        <v>31</v>
      </c>
      <c r="C2138" s="8" t="s">
        <v>30</v>
      </c>
      <c r="D2138" s="8" t="s">
        <v>230</v>
      </c>
      <c r="E2138" s="8"/>
      <c r="F2138" s="18" t="s">
        <v>1004</v>
      </c>
      <c r="G2138" s="14">
        <f t="shared" si="820"/>
        <v>1305.5999999999999</v>
      </c>
      <c r="H2138" s="14">
        <f t="shared" si="820"/>
        <v>1305.5999999999999</v>
      </c>
      <c r="I2138" s="14">
        <f t="shared" si="820"/>
        <v>1305.5999999999999</v>
      </c>
      <c r="J2138" s="14">
        <f t="shared" si="820"/>
        <v>0</v>
      </c>
    </row>
    <row r="2139" spans="1:10" ht="47.25" x14ac:dyDescent="0.25">
      <c r="A2139" s="8" t="s">
        <v>72</v>
      </c>
      <c r="B2139" s="8" t="s">
        <v>31</v>
      </c>
      <c r="C2139" s="8" t="s">
        <v>30</v>
      </c>
      <c r="D2139" s="8" t="s">
        <v>233</v>
      </c>
      <c r="E2139" s="8"/>
      <c r="F2139" s="18" t="s">
        <v>1152</v>
      </c>
      <c r="G2139" s="14">
        <f t="shared" si="820"/>
        <v>1305.5999999999999</v>
      </c>
      <c r="H2139" s="14">
        <f t="shared" si="820"/>
        <v>1305.5999999999999</v>
      </c>
      <c r="I2139" s="14">
        <f t="shared" si="820"/>
        <v>1305.5999999999999</v>
      </c>
      <c r="J2139" s="14">
        <f t="shared" si="820"/>
        <v>0</v>
      </c>
    </row>
    <row r="2140" spans="1:10" x14ac:dyDescent="0.25">
      <c r="A2140" s="8" t="s">
        <v>72</v>
      </c>
      <c r="B2140" s="8" t="s">
        <v>31</v>
      </c>
      <c r="C2140" s="8" t="s">
        <v>30</v>
      </c>
      <c r="D2140" s="8" t="s">
        <v>234</v>
      </c>
      <c r="E2140" s="8"/>
      <c r="F2140" s="18" t="s">
        <v>1005</v>
      </c>
      <c r="G2140" s="14">
        <f t="shared" si="820"/>
        <v>1305.5999999999999</v>
      </c>
      <c r="H2140" s="14">
        <f t="shared" si="820"/>
        <v>1305.5999999999999</v>
      </c>
      <c r="I2140" s="14">
        <f t="shared" si="820"/>
        <v>1305.5999999999999</v>
      </c>
      <c r="J2140" s="14">
        <f t="shared" si="820"/>
        <v>0</v>
      </c>
    </row>
    <row r="2141" spans="1:10" ht="31.5" x14ac:dyDescent="0.25">
      <c r="A2141" s="8" t="s">
        <v>72</v>
      </c>
      <c r="B2141" s="8" t="s">
        <v>31</v>
      </c>
      <c r="C2141" s="8" t="s">
        <v>30</v>
      </c>
      <c r="D2141" s="8" t="s">
        <v>234</v>
      </c>
      <c r="E2141" s="8" t="s">
        <v>161</v>
      </c>
      <c r="F2141" s="24" t="s">
        <v>539</v>
      </c>
      <c r="G2141" s="14">
        <f t="shared" si="820"/>
        <v>1305.5999999999999</v>
      </c>
      <c r="H2141" s="14">
        <f t="shared" si="820"/>
        <v>1305.5999999999999</v>
      </c>
      <c r="I2141" s="14">
        <f t="shared" si="820"/>
        <v>1305.5999999999999</v>
      </c>
      <c r="J2141" s="14">
        <f t="shared" si="820"/>
        <v>0</v>
      </c>
    </row>
    <row r="2142" spans="1:10" ht="31.5" x14ac:dyDescent="0.25">
      <c r="A2142" s="8" t="s">
        <v>72</v>
      </c>
      <c r="B2142" s="8" t="s">
        <v>31</v>
      </c>
      <c r="C2142" s="8" t="s">
        <v>30</v>
      </c>
      <c r="D2142" s="8" t="s">
        <v>234</v>
      </c>
      <c r="E2142" s="8" t="s">
        <v>162</v>
      </c>
      <c r="F2142" s="24" t="s">
        <v>540</v>
      </c>
      <c r="G2142" s="14">
        <v>1305.5999999999999</v>
      </c>
      <c r="H2142" s="14">
        <v>1305.5999999999999</v>
      </c>
      <c r="I2142" s="14">
        <v>1305.5999999999999</v>
      </c>
      <c r="J2142" s="14"/>
    </row>
    <row r="2143" spans="1:10" ht="63" x14ac:dyDescent="0.25">
      <c r="A2143" s="8" t="s">
        <v>72</v>
      </c>
      <c r="B2143" s="8" t="s">
        <v>31</v>
      </c>
      <c r="C2143" s="8" t="s">
        <v>30</v>
      </c>
      <c r="D2143" s="8" t="s">
        <v>139</v>
      </c>
      <c r="E2143" s="30"/>
      <c r="F2143" s="13" t="s">
        <v>658</v>
      </c>
      <c r="G2143" s="14">
        <f t="shared" ref="G2143:J2143" si="821">G2144</f>
        <v>6809.7999999999993</v>
      </c>
      <c r="H2143" s="14">
        <f t="shared" si="821"/>
        <v>6655</v>
      </c>
      <c r="I2143" s="14">
        <f t="shared" si="821"/>
        <v>7601.8</v>
      </c>
      <c r="J2143" s="14">
        <f t="shared" si="821"/>
        <v>0</v>
      </c>
    </row>
    <row r="2144" spans="1:10" ht="31.5" x14ac:dyDescent="0.25">
      <c r="A2144" s="8" t="s">
        <v>72</v>
      </c>
      <c r="B2144" s="8" t="s">
        <v>31</v>
      </c>
      <c r="C2144" s="8" t="s">
        <v>30</v>
      </c>
      <c r="D2144" s="8" t="s">
        <v>140</v>
      </c>
      <c r="E2144" s="30"/>
      <c r="F2144" s="13" t="s">
        <v>659</v>
      </c>
      <c r="G2144" s="14">
        <f t="shared" ref="G2144:J2144" si="822">G2145+G2148</f>
        <v>6809.7999999999993</v>
      </c>
      <c r="H2144" s="14">
        <f t="shared" si="822"/>
        <v>6655</v>
      </c>
      <c r="I2144" s="14">
        <f t="shared" si="822"/>
        <v>7601.8</v>
      </c>
      <c r="J2144" s="14">
        <f t="shared" si="822"/>
        <v>0</v>
      </c>
    </row>
    <row r="2145" spans="1:10" ht="31.5" x14ac:dyDescent="0.25">
      <c r="A2145" s="8" t="s">
        <v>72</v>
      </c>
      <c r="B2145" s="8" t="s">
        <v>31</v>
      </c>
      <c r="C2145" s="8" t="s">
        <v>30</v>
      </c>
      <c r="D2145" s="8" t="s">
        <v>151</v>
      </c>
      <c r="E2145" s="30"/>
      <c r="F2145" s="18" t="s">
        <v>1014</v>
      </c>
      <c r="G2145" s="14">
        <f t="shared" ref="G2145:J2146" si="823">G2146</f>
        <v>3293.1</v>
      </c>
      <c r="H2145" s="14">
        <f t="shared" si="823"/>
        <v>3148.6</v>
      </c>
      <c r="I2145" s="14">
        <f t="shared" si="823"/>
        <v>4095.4</v>
      </c>
      <c r="J2145" s="14">
        <f t="shared" si="823"/>
        <v>0</v>
      </c>
    </row>
    <row r="2146" spans="1:10" ht="31.5" x14ac:dyDescent="0.25">
      <c r="A2146" s="8" t="s">
        <v>72</v>
      </c>
      <c r="B2146" s="8" t="s">
        <v>31</v>
      </c>
      <c r="C2146" s="8" t="s">
        <v>30</v>
      </c>
      <c r="D2146" s="8" t="s">
        <v>151</v>
      </c>
      <c r="E2146" s="30">
        <v>200</v>
      </c>
      <c r="F2146" s="24" t="s">
        <v>539</v>
      </c>
      <c r="G2146" s="14">
        <f t="shared" si="823"/>
        <v>3293.1</v>
      </c>
      <c r="H2146" s="14">
        <f t="shared" si="823"/>
        <v>3148.6</v>
      </c>
      <c r="I2146" s="14">
        <f t="shared" si="823"/>
        <v>4095.4</v>
      </c>
      <c r="J2146" s="14">
        <f t="shared" si="823"/>
        <v>0</v>
      </c>
    </row>
    <row r="2147" spans="1:10" ht="31.5" x14ac:dyDescent="0.25">
      <c r="A2147" s="8" t="s">
        <v>72</v>
      </c>
      <c r="B2147" s="8" t="s">
        <v>31</v>
      </c>
      <c r="C2147" s="8" t="s">
        <v>30</v>
      </c>
      <c r="D2147" s="8" t="s">
        <v>151</v>
      </c>
      <c r="E2147" s="30">
        <v>240</v>
      </c>
      <c r="F2147" s="24" t="s">
        <v>540</v>
      </c>
      <c r="G2147" s="14">
        <v>3293.1</v>
      </c>
      <c r="H2147" s="14">
        <v>3148.6</v>
      </c>
      <c r="I2147" s="14">
        <v>4095.4</v>
      </c>
      <c r="J2147" s="14"/>
    </row>
    <row r="2148" spans="1:10" ht="31.5" x14ac:dyDescent="0.25">
      <c r="A2148" s="8" t="s">
        <v>72</v>
      </c>
      <c r="B2148" s="8" t="s">
        <v>31</v>
      </c>
      <c r="C2148" s="8" t="s">
        <v>30</v>
      </c>
      <c r="D2148" s="8" t="s">
        <v>152</v>
      </c>
      <c r="E2148" s="30"/>
      <c r="F2148" s="18" t="s">
        <v>1015</v>
      </c>
      <c r="G2148" s="14">
        <f t="shared" ref="G2148:J2149" si="824">G2149</f>
        <v>3516.7</v>
      </c>
      <c r="H2148" s="14">
        <f t="shared" si="824"/>
        <v>3506.4</v>
      </c>
      <c r="I2148" s="14">
        <f t="shared" si="824"/>
        <v>3506.4</v>
      </c>
      <c r="J2148" s="14">
        <f t="shared" si="824"/>
        <v>0</v>
      </c>
    </row>
    <row r="2149" spans="1:10" ht="31.5" x14ac:dyDescent="0.25">
      <c r="A2149" s="8" t="s">
        <v>72</v>
      </c>
      <c r="B2149" s="8" t="s">
        <v>31</v>
      </c>
      <c r="C2149" s="8" t="s">
        <v>30</v>
      </c>
      <c r="D2149" s="8" t="s">
        <v>152</v>
      </c>
      <c r="E2149" s="30">
        <v>200</v>
      </c>
      <c r="F2149" s="24" t="s">
        <v>539</v>
      </c>
      <c r="G2149" s="14">
        <f t="shared" si="824"/>
        <v>3516.7</v>
      </c>
      <c r="H2149" s="14">
        <f t="shared" si="824"/>
        <v>3506.4</v>
      </c>
      <c r="I2149" s="14">
        <f t="shared" si="824"/>
        <v>3506.4</v>
      </c>
      <c r="J2149" s="14">
        <f t="shared" si="824"/>
        <v>0</v>
      </c>
    </row>
    <row r="2150" spans="1:10" ht="31.5" x14ac:dyDescent="0.25">
      <c r="A2150" s="8" t="s">
        <v>72</v>
      </c>
      <c r="B2150" s="8" t="s">
        <v>31</v>
      </c>
      <c r="C2150" s="8" t="s">
        <v>30</v>
      </c>
      <c r="D2150" s="8" t="s">
        <v>152</v>
      </c>
      <c r="E2150" s="30">
        <v>240</v>
      </c>
      <c r="F2150" s="24" t="s">
        <v>540</v>
      </c>
      <c r="G2150" s="14">
        <v>3516.7</v>
      </c>
      <c r="H2150" s="14">
        <v>3506.4</v>
      </c>
      <c r="I2150" s="14">
        <v>3506.4</v>
      </c>
      <c r="J2150" s="14"/>
    </row>
    <row r="2151" spans="1:10" ht="31.5" x14ac:dyDescent="0.25">
      <c r="A2151" s="8" t="s">
        <v>72</v>
      </c>
      <c r="B2151" s="8" t="s">
        <v>31</v>
      </c>
      <c r="C2151" s="8" t="s">
        <v>30</v>
      </c>
      <c r="D2151" s="8" t="s">
        <v>149</v>
      </c>
      <c r="E2151" s="30"/>
      <c r="F2151" s="13" t="s">
        <v>707</v>
      </c>
      <c r="G2151" s="14">
        <f t="shared" ref="G2151:J2155" si="825">G2152</f>
        <v>3721.8</v>
      </c>
      <c r="H2151" s="14">
        <f t="shared" si="825"/>
        <v>3721.8</v>
      </c>
      <c r="I2151" s="14">
        <f t="shared" si="825"/>
        <v>3721.8</v>
      </c>
      <c r="J2151" s="14">
        <f t="shared" si="825"/>
        <v>0</v>
      </c>
    </row>
    <row r="2152" spans="1:10" ht="31.5" x14ac:dyDescent="0.25">
      <c r="A2152" s="8" t="s">
        <v>72</v>
      </c>
      <c r="B2152" s="8" t="s">
        <v>31</v>
      </c>
      <c r="C2152" s="8" t="s">
        <v>30</v>
      </c>
      <c r="D2152" s="8" t="s">
        <v>153</v>
      </c>
      <c r="E2152" s="30"/>
      <c r="F2152" s="13" t="s">
        <v>721</v>
      </c>
      <c r="G2152" s="14">
        <f t="shared" si="825"/>
        <v>3721.8</v>
      </c>
      <c r="H2152" s="14">
        <f t="shared" si="825"/>
        <v>3721.8</v>
      </c>
      <c r="I2152" s="14">
        <f t="shared" si="825"/>
        <v>3721.8</v>
      </c>
      <c r="J2152" s="14">
        <f t="shared" si="825"/>
        <v>0</v>
      </c>
    </row>
    <row r="2153" spans="1:10" ht="47.25" x14ac:dyDescent="0.25">
      <c r="A2153" s="8" t="s">
        <v>72</v>
      </c>
      <c r="B2153" s="8" t="s">
        <v>31</v>
      </c>
      <c r="C2153" s="8" t="s">
        <v>30</v>
      </c>
      <c r="D2153" s="8" t="s">
        <v>317</v>
      </c>
      <c r="E2153" s="30"/>
      <c r="F2153" s="18" t="s">
        <v>1126</v>
      </c>
      <c r="G2153" s="14">
        <f t="shared" si="825"/>
        <v>3721.8</v>
      </c>
      <c r="H2153" s="14">
        <f t="shared" si="825"/>
        <v>3721.8</v>
      </c>
      <c r="I2153" s="14">
        <f t="shared" si="825"/>
        <v>3721.8</v>
      </c>
      <c r="J2153" s="14">
        <f t="shared" si="825"/>
        <v>0</v>
      </c>
    </row>
    <row r="2154" spans="1:10" ht="31.5" x14ac:dyDescent="0.25">
      <c r="A2154" s="8" t="s">
        <v>72</v>
      </c>
      <c r="B2154" s="8" t="s">
        <v>31</v>
      </c>
      <c r="C2154" s="8" t="s">
        <v>30</v>
      </c>
      <c r="D2154" s="8" t="s">
        <v>919</v>
      </c>
      <c r="E2154" s="30"/>
      <c r="F2154" s="13" t="s">
        <v>1090</v>
      </c>
      <c r="G2154" s="14">
        <f t="shared" si="825"/>
        <v>3721.8</v>
      </c>
      <c r="H2154" s="14">
        <f t="shared" si="825"/>
        <v>3721.8</v>
      </c>
      <c r="I2154" s="14">
        <f t="shared" si="825"/>
        <v>3721.8</v>
      </c>
      <c r="J2154" s="14">
        <f t="shared" si="825"/>
        <v>0</v>
      </c>
    </row>
    <row r="2155" spans="1:10" ht="31.5" x14ac:dyDescent="0.25">
      <c r="A2155" s="8" t="s">
        <v>72</v>
      </c>
      <c r="B2155" s="8" t="s">
        <v>31</v>
      </c>
      <c r="C2155" s="8" t="s">
        <v>30</v>
      </c>
      <c r="D2155" s="8" t="s">
        <v>919</v>
      </c>
      <c r="E2155" s="30">
        <v>200</v>
      </c>
      <c r="F2155" s="24" t="s">
        <v>539</v>
      </c>
      <c r="G2155" s="14">
        <f t="shared" si="825"/>
        <v>3721.8</v>
      </c>
      <c r="H2155" s="14">
        <f t="shared" si="825"/>
        <v>3721.8</v>
      </c>
      <c r="I2155" s="14">
        <f t="shared" si="825"/>
        <v>3721.8</v>
      </c>
      <c r="J2155" s="14">
        <f t="shared" si="825"/>
        <v>0</v>
      </c>
    </row>
    <row r="2156" spans="1:10" ht="31.5" x14ac:dyDescent="0.25">
      <c r="A2156" s="8" t="s">
        <v>72</v>
      </c>
      <c r="B2156" s="8" t="s">
        <v>31</v>
      </c>
      <c r="C2156" s="8" t="s">
        <v>30</v>
      </c>
      <c r="D2156" s="8" t="s">
        <v>919</v>
      </c>
      <c r="E2156" s="30">
        <v>240</v>
      </c>
      <c r="F2156" s="24" t="s">
        <v>540</v>
      </c>
      <c r="G2156" s="14">
        <v>3721.8</v>
      </c>
      <c r="H2156" s="14">
        <v>3721.8</v>
      </c>
      <c r="I2156" s="14">
        <v>3721.8</v>
      </c>
      <c r="J2156" s="14"/>
    </row>
    <row r="2157" spans="1:10" ht="31.5" x14ac:dyDescent="0.25">
      <c r="A2157" s="11" t="s">
        <v>72</v>
      </c>
      <c r="B2157" s="11" t="s">
        <v>31</v>
      </c>
      <c r="C2157" s="11" t="s">
        <v>31</v>
      </c>
      <c r="D2157" s="11"/>
      <c r="E2157" s="11"/>
      <c r="F2157" s="7" t="s">
        <v>65</v>
      </c>
      <c r="G2157" s="16">
        <f t="shared" ref="G2157:J2160" si="826">G2158</f>
        <v>10575.4</v>
      </c>
      <c r="H2157" s="16">
        <f t="shared" si="826"/>
        <v>10776.499999999998</v>
      </c>
      <c r="I2157" s="16">
        <f t="shared" si="826"/>
        <v>10776.499999999998</v>
      </c>
      <c r="J2157" s="16">
        <f t="shared" si="826"/>
        <v>0</v>
      </c>
    </row>
    <row r="2158" spans="1:10" ht="31.5" x14ac:dyDescent="0.25">
      <c r="A2158" s="8" t="s">
        <v>72</v>
      </c>
      <c r="B2158" s="8" t="s">
        <v>31</v>
      </c>
      <c r="C2158" s="8" t="s">
        <v>31</v>
      </c>
      <c r="D2158" s="8" t="s">
        <v>136</v>
      </c>
      <c r="E2158" s="30"/>
      <c r="F2158" s="13" t="s">
        <v>650</v>
      </c>
      <c r="G2158" s="14">
        <f t="shared" si="826"/>
        <v>10575.4</v>
      </c>
      <c r="H2158" s="14">
        <f t="shared" si="826"/>
        <v>10776.499999999998</v>
      </c>
      <c r="I2158" s="14">
        <f t="shared" si="826"/>
        <v>10776.499999999998</v>
      </c>
      <c r="J2158" s="14">
        <f t="shared" si="826"/>
        <v>0</v>
      </c>
    </row>
    <row r="2159" spans="1:10" ht="31.5" x14ac:dyDescent="0.25">
      <c r="A2159" s="8" t="s">
        <v>72</v>
      </c>
      <c r="B2159" s="8" t="s">
        <v>31</v>
      </c>
      <c r="C2159" s="8" t="s">
        <v>31</v>
      </c>
      <c r="D2159" s="8" t="s">
        <v>154</v>
      </c>
      <c r="E2159" s="30"/>
      <c r="F2159" s="13" t="s">
        <v>656</v>
      </c>
      <c r="G2159" s="14">
        <f t="shared" si="826"/>
        <v>10575.4</v>
      </c>
      <c r="H2159" s="14">
        <f t="shared" si="826"/>
        <v>10776.499999999998</v>
      </c>
      <c r="I2159" s="14">
        <f t="shared" si="826"/>
        <v>10776.499999999998</v>
      </c>
      <c r="J2159" s="14">
        <f t="shared" si="826"/>
        <v>0</v>
      </c>
    </row>
    <row r="2160" spans="1:10" ht="31.5" x14ac:dyDescent="0.25">
      <c r="A2160" s="8" t="s">
        <v>72</v>
      </c>
      <c r="B2160" s="8" t="s">
        <v>31</v>
      </c>
      <c r="C2160" s="8" t="s">
        <v>31</v>
      </c>
      <c r="D2160" s="8" t="s">
        <v>155</v>
      </c>
      <c r="E2160" s="30"/>
      <c r="F2160" s="13" t="s">
        <v>657</v>
      </c>
      <c r="G2160" s="14">
        <f t="shared" si="826"/>
        <v>10575.4</v>
      </c>
      <c r="H2160" s="14">
        <f t="shared" si="826"/>
        <v>10776.499999999998</v>
      </c>
      <c r="I2160" s="14">
        <f t="shared" si="826"/>
        <v>10776.499999999998</v>
      </c>
      <c r="J2160" s="14">
        <f t="shared" si="826"/>
        <v>0</v>
      </c>
    </row>
    <row r="2161" spans="1:10" ht="63" x14ac:dyDescent="0.25">
      <c r="A2161" s="8" t="s">
        <v>72</v>
      </c>
      <c r="B2161" s="8" t="s">
        <v>31</v>
      </c>
      <c r="C2161" s="8" t="s">
        <v>31</v>
      </c>
      <c r="D2161" s="8" t="s">
        <v>156</v>
      </c>
      <c r="E2161" s="30"/>
      <c r="F2161" s="13" t="s">
        <v>564</v>
      </c>
      <c r="G2161" s="14">
        <f t="shared" ref="G2161:J2161" si="827">G2162+G2164+G2166</f>
        <v>10575.4</v>
      </c>
      <c r="H2161" s="14">
        <f t="shared" si="827"/>
        <v>10776.499999999998</v>
      </c>
      <c r="I2161" s="14">
        <f t="shared" si="827"/>
        <v>10776.499999999998</v>
      </c>
      <c r="J2161" s="14">
        <f t="shared" si="827"/>
        <v>0</v>
      </c>
    </row>
    <row r="2162" spans="1:10" ht="78.75" x14ac:dyDescent="0.25">
      <c r="A2162" s="8" t="s">
        <v>72</v>
      </c>
      <c r="B2162" s="8" t="s">
        <v>31</v>
      </c>
      <c r="C2162" s="8" t="s">
        <v>31</v>
      </c>
      <c r="D2162" s="8" t="s">
        <v>156</v>
      </c>
      <c r="E2162" s="30">
        <v>100</v>
      </c>
      <c r="F2162" s="24" t="s">
        <v>536</v>
      </c>
      <c r="G2162" s="14">
        <f t="shared" ref="G2162:J2162" si="828">G2163</f>
        <v>8667.7000000000007</v>
      </c>
      <c r="H2162" s="14">
        <f t="shared" si="828"/>
        <v>8868.7999999999993</v>
      </c>
      <c r="I2162" s="14">
        <f t="shared" si="828"/>
        <v>8868.7999999999993</v>
      </c>
      <c r="J2162" s="14">
        <f t="shared" si="828"/>
        <v>0</v>
      </c>
    </row>
    <row r="2163" spans="1:10" x14ac:dyDescent="0.25">
      <c r="A2163" s="8" t="s">
        <v>72</v>
      </c>
      <c r="B2163" s="8" t="s">
        <v>31</v>
      </c>
      <c r="C2163" s="8" t="s">
        <v>31</v>
      </c>
      <c r="D2163" s="8" t="s">
        <v>156</v>
      </c>
      <c r="E2163" s="30">
        <v>110</v>
      </c>
      <c r="F2163" s="24" t="s">
        <v>537</v>
      </c>
      <c r="G2163" s="14">
        <v>8667.7000000000007</v>
      </c>
      <c r="H2163" s="14">
        <v>8868.7999999999993</v>
      </c>
      <c r="I2163" s="14">
        <v>8868.7999999999993</v>
      </c>
      <c r="J2163" s="14"/>
    </row>
    <row r="2164" spans="1:10" ht="31.5" x14ac:dyDescent="0.25">
      <c r="A2164" s="8" t="s">
        <v>72</v>
      </c>
      <c r="B2164" s="8" t="s">
        <v>31</v>
      </c>
      <c r="C2164" s="8" t="s">
        <v>31</v>
      </c>
      <c r="D2164" s="8" t="s">
        <v>156</v>
      </c>
      <c r="E2164" s="30">
        <v>200</v>
      </c>
      <c r="F2164" s="24" t="s">
        <v>539</v>
      </c>
      <c r="G2164" s="14">
        <f t="shared" ref="G2164:J2164" si="829">G2165</f>
        <v>1898.4</v>
      </c>
      <c r="H2164" s="14">
        <f t="shared" si="829"/>
        <v>1898.4</v>
      </c>
      <c r="I2164" s="14">
        <f t="shared" si="829"/>
        <v>1898.4</v>
      </c>
      <c r="J2164" s="14">
        <f t="shared" si="829"/>
        <v>0</v>
      </c>
    </row>
    <row r="2165" spans="1:10" ht="31.5" x14ac:dyDescent="0.25">
      <c r="A2165" s="8" t="s">
        <v>72</v>
      </c>
      <c r="B2165" s="8" t="s">
        <v>31</v>
      </c>
      <c r="C2165" s="8" t="s">
        <v>31</v>
      </c>
      <c r="D2165" s="8" t="s">
        <v>156</v>
      </c>
      <c r="E2165" s="30">
        <v>240</v>
      </c>
      <c r="F2165" s="24" t="s">
        <v>540</v>
      </c>
      <c r="G2165" s="14">
        <v>1898.4</v>
      </c>
      <c r="H2165" s="14">
        <v>1898.4</v>
      </c>
      <c r="I2165" s="14">
        <v>1898.4</v>
      </c>
      <c r="J2165" s="14"/>
    </row>
    <row r="2166" spans="1:10" x14ac:dyDescent="0.25">
      <c r="A2166" s="8" t="s">
        <v>72</v>
      </c>
      <c r="B2166" s="8" t="s">
        <v>31</v>
      </c>
      <c r="C2166" s="8" t="s">
        <v>31</v>
      </c>
      <c r="D2166" s="8" t="s">
        <v>156</v>
      </c>
      <c r="E2166" s="30">
        <v>800</v>
      </c>
      <c r="F2166" s="24" t="s">
        <v>552</v>
      </c>
      <c r="G2166" s="14">
        <f>G2167</f>
        <v>9.3000000000000007</v>
      </c>
      <c r="H2166" s="14">
        <f t="shared" ref="H2166:J2166" si="830">H2167</f>
        <v>9.3000000000000007</v>
      </c>
      <c r="I2166" s="14">
        <f t="shared" si="830"/>
        <v>9.3000000000000007</v>
      </c>
      <c r="J2166" s="14">
        <f t="shared" si="830"/>
        <v>0</v>
      </c>
    </row>
    <row r="2167" spans="1:10" x14ac:dyDescent="0.25">
      <c r="A2167" s="8" t="s">
        <v>72</v>
      </c>
      <c r="B2167" s="8" t="s">
        <v>31</v>
      </c>
      <c r="C2167" s="8" t="s">
        <v>31</v>
      </c>
      <c r="D2167" s="8" t="s">
        <v>156</v>
      </c>
      <c r="E2167" s="30">
        <v>850</v>
      </c>
      <c r="F2167" s="24" t="s">
        <v>554</v>
      </c>
      <c r="G2167" s="14">
        <v>9.3000000000000007</v>
      </c>
      <c r="H2167" s="14">
        <v>9.3000000000000007</v>
      </c>
      <c r="I2167" s="14">
        <v>9.3000000000000007</v>
      </c>
      <c r="J2167" s="14"/>
    </row>
    <row r="2168" spans="1:10" x14ac:dyDescent="0.25">
      <c r="A2168" s="10" t="s">
        <v>72</v>
      </c>
      <c r="B2168" s="10" t="s">
        <v>19</v>
      </c>
      <c r="C2168" s="10"/>
      <c r="D2168" s="10"/>
      <c r="E2168" s="10"/>
      <c r="F2168" s="5" t="s">
        <v>34</v>
      </c>
      <c r="G2168" s="15">
        <f t="shared" ref="G2168:J2174" si="831">G2169</f>
        <v>1581</v>
      </c>
      <c r="H2168" s="15">
        <f t="shared" si="831"/>
        <v>4971</v>
      </c>
      <c r="I2168" s="15">
        <f t="shared" si="831"/>
        <v>1431</v>
      </c>
      <c r="J2168" s="15">
        <f t="shared" si="831"/>
        <v>0</v>
      </c>
    </row>
    <row r="2169" spans="1:10" ht="31.5" x14ac:dyDescent="0.25">
      <c r="A2169" s="11" t="s">
        <v>72</v>
      </c>
      <c r="B2169" s="11" t="s">
        <v>19</v>
      </c>
      <c r="C2169" s="11" t="s">
        <v>30</v>
      </c>
      <c r="D2169" s="11"/>
      <c r="E2169" s="11"/>
      <c r="F2169" s="7" t="s">
        <v>35</v>
      </c>
      <c r="G2169" s="16">
        <f t="shared" si="831"/>
        <v>1581</v>
      </c>
      <c r="H2169" s="16">
        <f t="shared" si="831"/>
        <v>4971</v>
      </c>
      <c r="I2169" s="16">
        <f t="shared" si="831"/>
        <v>1431</v>
      </c>
      <c r="J2169" s="16">
        <f t="shared" si="831"/>
        <v>0</v>
      </c>
    </row>
    <row r="2170" spans="1:10" ht="31.5" x14ac:dyDescent="0.25">
      <c r="A2170" s="8" t="s">
        <v>72</v>
      </c>
      <c r="B2170" s="8" t="s">
        <v>19</v>
      </c>
      <c r="C2170" s="8" t="s">
        <v>30</v>
      </c>
      <c r="D2170" s="8" t="s">
        <v>157</v>
      </c>
      <c r="E2170" s="30"/>
      <c r="F2170" s="24" t="s">
        <v>743</v>
      </c>
      <c r="G2170" s="14">
        <f t="shared" si="831"/>
        <v>1581</v>
      </c>
      <c r="H2170" s="14">
        <f t="shared" si="831"/>
        <v>4971</v>
      </c>
      <c r="I2170" s="14">
        <f t="shared" si="831"/>
        <v>1431</v>
      </c>
      <c r="J2170" s="14">
        <f t="shared" si="831"/>
        <v>0</v>
      </c>
    </row>
    <row r="2171" spans="1:10" ht="31.5" x14ac:dyDescent="0.25">
      <c r="A2171" s="8" t="s">
        <v>72</v>
      </c>
      <c r="B2171" s="8" t="s">
        <v>19</v>
      </c>
      <c r="C2171" s="8" t="s">
        <v>30</v>
      </c>
      <c r="D2171" s="8" t="s">
        <v>160</v>
      </c>
      <c r="E2171" s="30"/>
      <c r="F2171" s="24" t="s">
        <v>1138</v>
      </c>
      <c r="G2171" s="14">
        <f t="shared" ref="G2171:J2171" si="832">G2172+G2176</f>
        <v>1581</v>
      </c>
      <c r="H2171" s="14">
        <f t="shared" si="832"/>
        <v>4971</v>
      </c>
      <c r="I2171" s="14">
        <f t="shared" si="832"/>
        <v>1431</v>
      </c>
      <c r="J2171" s="14">
        <f t="shared" si="832"/>
        <v>0</v>
      </c>
    </row>
    <row r="2172" spans="1:10" ht="47.25" x14ac:dyDescent="0.25">
      <c r="A2172" s="8" t="s">
        <v>72</v>
      </c>
      <c r="B2172" s="8" t="s">
        <v>19</v>
      </c>
      <c r="C2172" s="8" t="s">
        <v>30</v>
      </c>
      <c r="D2172" s="8" t="s">
        <v>158</v>
      </c>
      <c r="E2172" s="30"/>
      <c r="F2172" s="24" t="s">
        <v>744</v>
      </c>
      <c r="G2172" s="14">
        <f t="shared" si="831"/>
        <v>150</v>
      </c>
      <c r="H2172" s="14">
        <f t="shared" si="831"/>
        <v>3540</v>
      </c>
      <c r="I2172" s="14">
        <f t="shared" si="831"/>
        <v>0</v>
      </c>
      <c r="J2172" s="14">
        <f t="shared" si="831"/>
        <v>0</v>
      </c>
    </row>
    <row r="2173" spans="1:10" ht="31.5" x14ac:dyDescent="0.25">
      <c r="A2173" s="8" t="s">
        <v>72</v>
      </c>
      <c r="B2173" s="8" t="s">
        <v>19</v>
      </c>
      <c r="C2173" s="8" t="s">
        <v>30</v>
      </c>
      <c r="D2173" s="8" t="s">
        <v>159</v>
      </c>
      <c r="E2173" s="30"/>
      <c r="F2173" s="24" t="s">
        <v>857</v>
      </c>
      <c r="G2173" s="14">
        <f t="shared" si="831"/>
        <v>150</v>
      </c>
      <c r="H2173" s="14">
        <f t="shared" si="831"/>
        <v>3540</v>
      </c>
      <c r="I2173" s="14">
        <f t="shared" si="831"/>
        <v>0</v>
      </c>
      <c r="J2173" s="14">
        <f t="shared" si="831"/>
        <v>0</v>
      </c>
    </row>
    <row r="2174" spans="1:10" ht="31.5" x14ac:dyDescent="0.25">
      <c r="A2174" s="8" t="s">
        <v>72</v>
      </c>
      <c r="B2174" s="8" t="s">
        <v>19</v>
      </c>
      <c r="C2174" s="8" t="s">
        <v>30</v>
      </c>
      <c r="D2174" s="8" t="s">
        <v>159</v>
      </c>
      <c r="E2174" s="30">
        <v>200</v>
      </c>
      <c r="F2174" s="24" t="s">
        <v>539</v>
      </c>
      <c r="G2174" s="14">
        <f t="shared" si="831"/>
        <v>150</v>
      </c>
      <c r="H2174" s="14">
        <f t="shared" si="831"/>
        <v>3540</v>
      </c>
      <c r="I2174" s="14">
        <f t="shared" si="831"/>
        <v>0</v>
      </c>
      <c r="J2174" s="14">
        <f t="shared" si="831"/>
        <v>0</v>
      </c>
    </row>
    <row r="2175" spans="1:10" ht="31.5" x14ac:dyDescent="0.25">
      <c r="A2175" s="8" t="s">
        <v>72</v>
      </c>
      <c r="B2175" s="8" t="s">
        <v>19</v>
      </c>
      <c r="C2175" s="8" t="s">
        <v>30</v>
      </c>
      <c r="D2175" s="8" t="s">
        <v>159</v>
      </c>
      <c r="E2175" s="30">
        <v>240</v>
      </c>
      <c r="F2175" s="24" t="s">
        <v>540</v>
      </c>
      <c r="G2175" s="14">
        <v>150</v>
      </c>
      <c r="H2175" s="14">
        <v>3540</v>
      </c>
      <c r="I2175" s="14"/>
      <c r="J2175" s="14"/>
    </row>
    <row r="2176" spans="1:10" ht="31.5" x14ac:dyDescent="0.25">
      <c r="A2176" s="8" t="s">
        <v>72</v>
      </c>
      <c r="B2176" s="8" t="s">
        <v>19</v>
      </c>
      <c r="C2176" s="8" t="s">
        <v>30</v>
      </c>
      <c r="D2176" s="8" t="s">
        <v>360</v>
      </c>
      <c r="E2176" s="30"/>
      <c r="F2176" s="24" t="s">
        <v>749</v>
      </c>
      <c r="G2176" s="14">
        <f t="shared" ref="G2176:J2178" si="833">G2177</f>
        <v>1431</v>
      </c>
      <c r="H2176" s="14">
        <f t="shared" si="833"/>
        <v>1431</v>
      </c>
      <c r="I2176" s="14">
        <f t="shared" si="833"/>
        <v>1431</v>
      </c>
      <c r="J2176" s="14">
        <f t="shared" si="833"/>
        <v>0</v>
      </c>
    </row>
    <row r="2177" spans="1:10" ht="31.5" x14ac:dyDescent="0.25">
      <c r="A2177" s="8" t="s">
        <v>72</v>
      </c>
      <c r="B2177" s="8" t="s">
        <v>19</v>
      </c>
      <c r="C2177" s="8" t="s">
        <v>30</v>
      </c>
      <c r="D2177" s="8" t="s">
        <v>361</v>
      </c>
      <c r="E2177" s="30"/>
      <c r="F2177" s="24" t="s">
        <v>750</v>
      </c>
      <c r="G2177" s="14">
        <f t="shared" si="833"/>
        <v>1431</v>
      </c>
      <c r="H2177" s="14">
        <f t="shared" si="833"/>
        <v>1431</v>
      </c>
      <c r="I2177" s="14">
        <f t="shared" si="833"/>
        <v>1431</v>
      </c>
      <c r="J2177" s="14">
        <f t="shared" si="833"/>
        <v>0</v>
      </c>
    </row>
    <row r="2178" spans="1:10" ht="31.5" x14ac:dyDescent="0.25">
      <c r="A2178" s="8" t="s">
        <v>72</v>
      </c>
      <c r="B2178" s="8" t="s">
        <v>19</v>
      </c>
      <c r="C2178" s="8" t="s">
        <v>30</v>
      </c>
      <c r="D2178" s="8" t="s">
        <v>361</v>
      </c>
      <c r="E2178" s="30">
        <v>200</v>
      </c>
      <c r="F2178" s="24" t="s">
        <v>539</v>
      </c>
      <c r="G2178" s="14">
        <f t="shared" si="833"/>
        <v>1431</v>
      </c>
      <c r="H2178" s="14">
        <f t="shared" si="833"/>
        <v>1431</v>
      </c>
      <c r="I2178" s="14">
        <f t="shared" si="833"/>
        <v>1431</v>
      </c>
      <c r="J2178" s="14">
        <f t="shared" si="833"/>
        <v>0</v>
      </c>
    </row>
    <row r="2179" spans="1:10" ht="31.5" x14ac:dyDescent="0.25">
      <c r="A2179" s="8" t="s">
        <v>72</v>
      </c>
      <c r="B2179" s="8" t="s">
        <v>19</v>
      </c>
      <c r="C2179" s="8" t="s">
        <v>30</v>
      </c>
      <c r="D2179" s="8" t="s">
        <v>361</v>
      </c>
      <c r="E2179" s="30">
        <v>240</v>
      </c>
      <c r="F2179" s="24" t="s">
        <v>540</v>
      </c>
      <c r="G2179" s="14">
        <v>1431</v>
      </c>
      <c r="H2179" s="14">
        <v>1431</v>
      </c>
      <c r="I2179" s="14">
        <v>1431</v>
      </c>
      <c r="J2179" s="14"/>
    </row>
    <row r="2180" spans="1:10" x14ac:dyDescent="0.25">
      <c r="A2180" s="10" t="s">
        <v>72</v>
      </c>
      <c r="B2180" s="10" t="s">
        <v>12</v>
      </c>
      <c r="C2180" s="10"/>
      <c r="D2180" s="10"/>
      <c r="E2180" s="10"/>
      <c r="F2180" s="5" t="s">
        <v>16</v>
      </c>
      <c r="G2180" s="15">
        <f t="shared" ref="G2180:J2181" si="834">G2181</f>
        <v>1513.3000000000002</v>
      </c>
      <c r="H2180" s="15">
        <f t="shared" si="834"/>
        <v>1513.3000000000002</v>
      </c>
      <c r="I2180" s="15">
        <f t="shared" si="834"/>
        <v>1513.3000000000002</v>
      </c>
      <c r="J2180" s="15">
        <f t="shared" si="834"/>
        <v>0</v>
      </c>
    </row>
    <row r="2181" spans="1:10" x14ac:dyDescent="0.25">
      <c r="A2181" s="11" t="s">
        <v>72</v>
      </c>
      <c r="B2181" s="11" t="s">
        <v>12</v>
      </c>
      <c r="C2181" s="11" t="s">
        <v>12</v>
      </c>
      <c r="D2181" s="11"/>
      <c r="E2181" s="11"/>
      <c r="F2181" s="7" t="s">
        <v>1174</v>
      </c>
      <c r="G2181" s="16">
        <f t="shared" si="834"/>
        <v>1513.3000000000002</v>
      </c>
      <c r="H2181" s="16">
        <f t="shared" si="834"/>
        <v>1513.3000000000002</v>
      </c>
      <c r="I2181" s="16">
        <f t="shared" si="834"/>
        <v>1513.3000000000002</v>
      </c>
      <c r="J2181" s="16">
        <f t="shared" si="834"/>
        <v>0</v>
      </c>
    </row>
    <row r="2182" spans="1:10" x14ac:dyDescent="0.25">
      <c r="A2182" s="8" t="s">
        <v>72</v>
      </c>
      <c r="B2182" s="8" t="s">
        <v>12</v>
      </c>
      <c r="C2182" s="8" t="s">
        <v>12</v>
      </c>
      <c r="D2182" s="8" t="s">
        <v>173</v>
      </c>
      <c r="E2182" s="30"/>
      <c r="F2182" s="13" t="s">
        <v>602</v>
      </c>
      <c r="G2182" s="14">
        <f>G2183+G2188</f>
        <v>1513.3000000000002</v>
      </c>
      <c r="H2182" s="14">
        <f>H2183+H2188</f>
        <v>1513.3000000000002</v>
      </c>
      <c r="I2182" s="14">
        <f>I2183+I2188</f>
        <v>1513.3000000000002</v>
      </c>
      <c r="J2182" s="14">
        <f>J2183+J2188</f>
        <v>0</v>
      </c>
    </row>
    <row r="2183" spans="1:10" ht="31.5" x14ac:dyDescent="0.25">
      <c r="A2183" s="8" t="s">
        <v>72</v>
      </c>
      <c r="B2183" s="8" t="s">
        <v>12</v>
      </c>
      <c r="C2183" s="8" t="s">
        <v>12</v>
      </c>
      <c r="D2183" s="8" t="s">
        <v>174</v>
      </c>
      <c r="E2183" s="30"/>
      <c r="F2183" s="13" t="s">
        <v>603</v>
      </c>
      <c r="G2183" s="14">
        <f>G2184</f>
        <v>137.4</v>
      </c>
      <c r="H2183" s="14">
        <f t="shared" ref="H2183:J2186" si="835">H2184</f>
        <v>137.4</v>
      </c>
      <c r="I2183" s="14">
        <f t="shared" si="835"/>
        <v>137.4</v>
      </c>
      <c r="J2183" s="14">
        <f t="shared" si="835"/>
        <v>0</v>
      </c>
    </row>
    <row r="2184" spans="1:10" ht="31.5" x14ac:dyDescent="0.25">
      <c r="A2184" s="8" t="s">
        <v>72</v>
      </c>
      <c r="B2184" s="8" t="s">
        <v>12</v>
      </c>
      <c r="C2184" s="8" t="s">
        <v>12</v>
      </c>
      <c r="D2184" s="8" t="s">
        <v>175</v>
      </c>
      <c r="E2184" s="30"/>
      <c r="F2184" s="13" t="s">
        <v>843</v>
      </c>
      <c r="G2184" s="14">
        <f t="shared" ref="G2184:I2186" si="836">G2185</f>
        <v>137.4</v>
      </c>
      <c r="H2184" s="14">
        <f t="shared" si="836"/>
        <v>137.4</v>
      </c>
      <c r="I2184" s="14">
        <f t="shared" si="836"/>
        <v>137.4</v>
      </c>
      <c r="J2184" s="14">
        <f t="shared" si="835"/>
        <v>0</v>
      </c>
    </row>
    <row r="2185" spans="1:10" x14ac:dyDescent="0.25">
      <c r="A2185" s="8" t="s">
        <v>72</v>
      </c>
      <c r="B2185" s="8" t="s">
        <v>12</v>
      </c>
      <c r="C2185" s="8" t="s">
        <v>12</v>
      </c>
      <c r="D2185" s="8" t="s">
        <v>177</v>
      </c>
      <c r="E2185" s="30"/>
      <c r="F2185" s="13" t="s">
        <v>604</v>
      </c>
      <c r="G2185" s="14">
        <f t="shared" si="836"/>
        <v>137.4</v>
      </c>
      <c r="H2185" s="14">
        <f t="shared" si="836"/>
        <v>137.4</v>
      </c>
      <c r="I2185" s="14">
        <f t="shared" si="836"/>
        <v>137.4</v>
      </c>
      <c r="J2185" s="14">
        <f t="shared" si="835"/>
        <v>0</v>
      </c>
    </row>
    <row r="2186" spans="1:10" ht="31.5" x14ac:dyDescent="0.25">
      <c r="A2186" s="8" t="s">
        <v>72</v>
      </c>
      <c r="B2186" s="8" t="s">
        <v>12</v>
      </c>
      <c r="C2186" s="8" t="s">
        <v>12</v>
      </c>
      <c r="D2186" s="8" t="s">
        <v>177</v>
      </c>
      <c r="E2186" s="30">
        <v>200</v>
      </c>
      <c r="F2186" s="24" t="s">
        <v>539</v>
      </c>
      <c r="G2186" s="14">
        <f t="shared" si="836"/>
        <v>137.4</v>
      </c>
      <c r="H2186" s="14">
        <f t="shared" si="836"/>
        <v>137.4</v>
      </c>
      <c r="I2186" s="14">
        <f t="shared" si="836"/>
        <v>137.4</v>
      </c>
      <c r="J2186" s="14">
        <f t="shared" si="835"/>
        <v>0</v>
      </c>
    </row>
    <row r="2187" spans="1:10" ht="31.5" x14ac:dyDescent="0.25">
      <c r="A2187" s="8" t="s">
        <v>72</v>
      </c>
      <c r="B2187" s="8" t="s">
        <v>12</v>
      </c>
      <c r="C2187" s="8" t="s">
        <v>12</v>
      </c>
      <c r="D2187" s="8" t="s">
        <v>177</v>
      </c>
      <c r="E2187" s="30">
        <v>240</v>
      </c>
      <c r="F2187" s="24" t="s">
        <v>540</v>
      </c>
      <c r="G2187" s="14">
        <v>137.4</v>
      </c>
      <c r="H2187" s="14">
        <v>137.4</v>
      </c>
      <c r="I2187" s="14">
        <v>137.4</v>
      </c>
      <c r="J2187" s="14"/>
    </row>
    <row r="2188" spans="1:10" ht="31.5" x14ac:dyDescent="0.25">
      <c r="A2188" s="8" t="s">
        <v>72</v>
      </c>
      <c r="B2188" s="8" t="s">
        <v>12</v>
      </c>
      <c r="C2188" s="8" t="s">
        <v>12</v>
      </c>
      <c r="D2188" s="8" t="s">
        <v>895</v>
      </c>
      <c r="E2188" s="30"/>
      <c r="F2188" s="24" t="s">
        <v>1053</v>
      </c>
      <c r="G2188" s="14">
        <f>G2189</f>
        <v>1375.9</v>
      </c>
      <c r="H2188" s="14">
        <f t="shared" ref="H2188:J2191" si="837">H2189</f>
        <v>1375.9</v>
      </c>
      <c r="I2188" s="14">
        <f t="shared" si="837"/>
        <v>1375.9</v>
      </c>
      <c r="J2188" s="14">
        <f t="shared" si="837"/>
        <v>0</v>
      </c>
    </row>
    <row r="2189" spans="1:10" ht="47.25" x14ac:dyDescent="0.25">
      <c r="A2189" s="8" t="s">
        <v>72</v>
      </c>
      <c r="B2189" s="8" t="s">
        <v>12</v>
      </c>
      <c r="C2189" s="8" t="s">
        <v>12</v>
      </c>
      <c r="D2189" s="8" t="s">
        <v>896</v>
      </c>
      <c r="E2189" s="30"/>
      <c r="F2189" s="24" t="s">
        <v>1054</v>
      </c>
      <c r="G2189" s="14">
        <f>G2190</f>
        <v>1375.9</v>
      </c>
      <c r="H2189" s="14">
        <f t="shared" si="837"/>
        <v>1375.9</v>
      </c>
      <c r="I2189" s="14">
        <f t="shared" si="837"/>
        <v>1375.9</v>
      </c>
      <c r="J2189" s="14">
        <f t="shared" si="837"/>
        <v>0</v>
      </c>
    </row>
    <row r="2190" spans="1:10" ht="63" x14ac:dyDescent="0.25">
      <c r="A2190" s="8" t="s">
        <v>72</v>
      </c>
      <c r="B2190" s="8" t="s">
        <v>12</v>
      </c>
      <c r="C2190" s="8" t="s">
        <v>12</v>
      </c>
      <c r="D2190" s="8" t="s">
        <v>898</v>
      </c>
      <c r="E2190" s="30"/>
      <c r="F2190" s="18" t="s">
        <v>1056</v>
      </c>
      <c r="G2190" s="14">
        <f>G2191</f>
        <v>1375.9</v>
      </c>
      <c r="H2190" s="14">
        <f t="shared" si="837"/>
        <v>1375.9</v>
      </c>
      <c r="I2190" s="14">
        <f t="shared" si="837"/>
        <v>1375.9</v>
      </c>
      <c r="J2190" s="14">
        <f t="shared" si="837"/>
        <v>0</v>
      </c>
    </row>
    <row r="2191" spans="1:10" ht="31.5" x14ac:dyDescent="0.25">
      <c r="A2191" s="8" t="s">
        <v>72</v>
      </c>
      <c r="B2191" s="8" t="s">
        <v>12</v>
      </c>
      <c r="C2191" s="8" t="s">
        <v>12</v>
      </c>
      <c r="D2191" s="8" t="s">
        <v>898</v>
      </c>
      <c r="E2191" s="30">
        <v>600</v>
      </c>
      <c r="F2191" s="24" t="s">
        <v>549</v>
      </c>
      <c r="G2191" s="14">
        <f>G2192</f>
        <v>1375.9</v>
      </c>
      <c r="H2191" s="14">
        <f t="shared" si="837"/>
        <v>1375.9</v>
      </c>
      <c r="I2191" s="14">
        <f t="shared" si="837"/>
        <v>1375.9</v>
      </c>
      <c r="J2191" s="14">
        <f t="shared" si="837"/>
        <v>0</v>
      </c>
    </row>
    <row r="2192" spans="1:10" ht="47.25" x14ac:dyDescent="0.25">
      <c r="A2192" s="8" t="s">
        <v>72</v>
      </c>
      <c r="B2192" s="8" t="s">
        <v>12</v>
      </c>
      <c r="C2192" s="8" t="s">
        <v>12</v>
      </c>
      <c r="D2192" s="8" t="s">
        <v>898</v>
      </c>
      <c r="E2192" s="30">
        <v>630</v>
      </c>
      <c r="F2192" s="24" t="s">
        <v>551</v>
      </c>
      <c r="G2192" s="14">
        <v>1375.9</v>
      </c>
      <c r="H2192" s="14">
        <v>1375.9</v>
      </c>
      <c r="I2192" s="14">
        <v>1375.9</v>
      </c>
      <c r="J2192" s="14"/>
    </row>
    <row r="2193" spans="1:10" x14ac:dyDescent="0.25">
      <c r="A2193" s="10" t="s">
        <v>72</v>
      </c>
      <c r="B2193" s="10" t="s">
        <v>42</v>
      </c>
      <c r="C2193" s="10"/>
      <c r="D2193" s="10"/>
      <c r="E2193" s="10"/>
      <c r="F2193" s="5" t="s">
        <v>45</v>
      </c>
      <c r="G2193" s="15">
        <f t="shared" ref="G2193:J2194" si="838">G2194</f>
        <v>833.8</v>
      </c>
      <c r="H2193" s="15">
        <f t="shared" si="838"/>
        <v>1068.8</v>
      </c>
      <c r="I2193" s="15">
        <f t="shared" si="838"/>
        <v>713.8</v>
      </c>
      <c r="J2193" s="15">
        <f t="shared" si="838"/>
        <v>0</v>
      </c>
    </row>
    <row r="2194" spans="1:10" x14ac:dyDescent="0.25">
      <c r="A2194" s="11" t="s">
        <v>72</v>
      </c>
      <c r="B2194" s="11" t="s">
        <v>42</v>
      </c>
      <c r="C2194" s="11" t="s">
        <v>9</v>
      </c>
      <c r="D2194" s="11"/>
      <c r="E2194" s="11"/>
      <c r="F2194" s="7" t="s">
        <v>46</v>
      </c>
      <c r="G2194" s="16">
        <f t="shared" si="838"/>
        <v>833.8</v>
      </c>
      <c r="H2194" s="16">
        <f t="shared" si="838"/>
        <v>1068.8</v>
      </c>
      <c r="I2194" s="16">
        <f t="shared" si="838"/>
        <v>713.8</v>
      </c>
      <c r="J2194" s="16">
        <f t="shared" si="838"/>
        <v>0</v>
      </c>
    </row>
    <row r="2195" spans="1:10" x14ac:dyDescent="0.25">
      <c r="A2195" s="8" t="s">
        <v>72</v>
      </c>
      <c r="B2195" s="8" t="s">
        <v>42</v>
      </c>
      <c r="C2195" s="8" t="s">
        <v>9</v>
      </c>
      <c r="D2195" s="8" t="s">
        <v>170</v>
      </c>
      <c r="E2195" s="30"/>
      <c r="F2195" s="18" t="s">
        <v>587</v>
      </c>
      <c r="G2195" s="14">
        <f t="shared" ref="G2195:J2195" si="839">G2196+G2201</f>
        <v>833.8</v>
      </c>
      <c r="H2195" s="14">
        <f t="shared" si="839"/>
        <v>1068.8</v>
      </c>
      <c r="I2195" s="14">
        <f t="shared" si="839"/>
        <v>713.8</v>
      </c>
      <c r="J2195" s="14">
        <f t="shared" si="839"/>
        <v>0</v>
      </c>
    </row>
    <row r="2196" spans="1:10" ht="31.5" x14ac:dyDescent="0.25">
      <c r="A2196" s="8" t="s">
        <v>72</v>
      </c>
      <c r="B2196" s="8" t="s">
        <v>42</v>
      </c>
      <c r="C2196" s="8" t="s">
        <v>9</v>
      </c>
      <c r="D2196" s="8" t="s">
        <v>197</v>
      </c>
      <c r="E2196" s="30"/>
      <c r="F2196" s="13" t="s">
        <v>588</v>
      </c>
      <c r="G2196" s="14">
        <f t="shared" ref="G2196:J2199" si="840">G2197</f>
        <v>713.8</v>
      </c>
      <c r="H2196" s="14">
        <f t="shared" si="840"/>
        <v>713.8</v>
      </c>
      <c r="I2196" s="14">
        <f t="shared" si="840"/>
        <v>713.8</v>
      </c>
      <c r="J2196" s="14">
        <f t="shared" si="840"/>
        <v>0</v>
      </c>
    </row>
    <row r="2197" spans="1:10" ht="31.5" x14ac:dyDescent="0.25">
      <c r="A2197" s="8" t="s">
        <v>72</v>
      </c>
      <c r="B2197" s="8" t="s">
        <v>42</v>
      </c>
      <c r="C2197" s="8" t="s">
        <v>9</v>
      </c>
      <c r="D2197" s="8" t="s">
        <v>198</v>
      </c>
      <c r="E2197" s="30"/>
      <c r="F2197" s="13" t="s">
        <v>589</v>
      </c>
      <c r="G2197" s="14">
        <f t="shared" si="840"/>
        <v>713.8</v>
      </c>
      <c r="H2197" s="14">
        <f t="shared" si="840"/>
        <v>713.8</v>
      </c>
      <c r="I2197" s="14">
        <f t="shared" si="840"/>
        <v>713.8</v>
      </c>
      <c r="J2197" s="14">
        <f t="shared" si="840"/>
        <v>0</v>
      </c>
    </row>
    <row r="2198" spans="1:10" ht="47.25" x14ac:dyDescent="0.25">
      <c r="A2198" s="8" t="s">
        <v>72</v>
      </c>
      <c r="B2198" s="8" t="s">
        <v>42</v>
      </c>
      <c r="C2198" s="8" t="s">
        <v>9</v>
      </c>
      <c r="D2198" s="8" t="s">
        <v>200</v>
      </c>
      <c r="E2198" s="30"/>
      <c r="F2198" s="13" t="s">
        <v>591</v>
      </c>
      <c r="G2198" s="14">
        <f t="shared" si="840"/>
        <v>713.8</v>
      </c>
      <c r="H2198" s="14">
        <f t="shared" si="840"/>
        <v>713.8</v>
      </c>
      <c r="I2198" s="14">
        <f t="shared" si="840"/>
        <v>713.8</v>
      </c>
      <c r="J2198" s="14">
        <f t="shared" si="840"/>
        <v>0</v>
      </c>
    </row>
    <row r="2199" spans="1:10" ht="31.5" x14ac:dyDescent="0.25">
      <c r="A2199" s="8" t="s">
        <v>72</v>
      </c>
      <c r="B2199" s="8" t="s">
        <v>42</v>
      </c>
      <c r="C2199" s="8" t="s">
        <v>9</v>
      </c>
      <c r="D2199" s="8" t="s">
        <v>200</v>
      </c>
      <c r="E2199" s="30">
        <v>200</v>
      </c>
      <c r="F2199" s="24" t="s">
        <v>539</v>
      </c>
      <c r="G2199" s="14">
        <f t="shared" si="840"/>
        <v>713.8</v>
      </c>
      <c r="H2199" s="14">
        <f t="shared" si="840"/>
        <v>713.8</v>
      </c>
      <c r="I2199" s="14">
        <f t="shared" si="840"/>
        <v>713.8</v>
      </c>
      <c r="J2199" s="14">
        <f t="shared" si="840"/>
        <v>0</v>
      </c>
    </row>
    <row r="2200" spans="1:10" ht="31.5" x14ac:dyDescent="0.25">
      <c r="A2200" s="8" t="s">
        <v>72</v>
      </c>
      <c r="B2200" s="8" t="s">
        <v>42</v>
      </c>
      <c r="C2200" s="8" t="s">
        <v>9</v>
      </c>
      <c r="D2200" s="8" t="s">
        <v>200</v>
      </c>
      <c r="E2200" s="30">
        <v>240</v>
      </c>
      <c r="F2200" s="24" t="s">
        <v>540</v>
      </c>
      <c r="G2200" s="14">
        <v>713.8</v>
      </c>
      <c r="H2200" s="14">
        <v>713.8</v>
      </c>
      <c r="I2200" s="14">
        <v>713.8</v>
      </c>
      <c r="J2200" s="14"/>
    </row>
    <row r="2201" spans="1:10" ht="31.5" x14ac:dyDescent="0.25">
      <c r="A2201" s="8" t="s">
        <v>72</v>
      </c>
      <c r="B2201" s="8" t="s">
        <v>42</v>
      </c>
      <c r="C2201" s="8" t="s">
        <v>9</v>
      </c>
      <c r="D2201" s="8" t="s">
        <v>211</v>
      </c>
      <c r="E2201" s="30"/>
      <c r="F2201" s="13" t="s">
        <v>600</v>
      </c>
      <c r="G2201" s="14">
        <f t="shared" ref="G2201:J2204" si="841">G2202</f>
        <v>120</v>
      </c>
      <c r="H2201" s="14">
        <f t="shared" si="841"/>
        <v>355</v>
      </c>
      <c r="I2201" s="14">
        <f t="shared" si="841"/>
        <v>0</v>
      </c>
      <c r="J2201" s="14">
        <f t="shared" si="841"/>
        <v>0</v>
      </c>
    </row>
    <row r="2202" spans="1:10" ht="47.25" x14ac:dyDescent="0.25">
      <c r="A2202" s="8" t="s">
        <v>72</v>
      </c>
      <c r="B2202" s="8" t="s">
        <v>42</v>
      </c>
      <c r="C2202" s="8" t="s">
        <v>9</v>
      </c>
      <c r="D2202" s="8" t="s">
        <v>212</v>
      </c>
      <c r="E2202" s="30"/>
      <c r="F2202" s="18" t="s">
        <v>991</v>
      </c>
      <c r="G2202" s="14">
        <f t="shared" si="841"/>
        <v>120</v>
      </c>
      <c r="H2202" s="14">
        <f t="shared" si="841"/>
        <v>355</v>
      </c>
      <c r="I2202" s="14">
        <f t="shared" si="841"/>
        <v>0</v>
      </c>
      <c r="J2202" s="14">
        <f t="shared" si="841"/>
        <v>0</v>
      </c>
    </row>
    <row r="2203" spans="1:10" ht="63" x14ac:dyDescent="0.25">
      <c r="A2203" s="8" t="s">
        <v>72</v>
      </c>
      <c r="B2203" s="8" t="s">
        <v>42</v>
      </c>
      <c r="C2203" s="8" t="s">
        <v>9</v>
      </c>
      <c r="D2203" s="8" t="s">
        <v>236</v>
      </c>
      <c r="E2203" s="30"/>
      <c r="F2203" s="13" t="s">
        <v>601</v>
      </c>
      <c r="G2203" s="14">
        <f t="shared" si="841"/>
        <v>120</v>
      </c>
      <c r="H2203" s="14">
        <f t="shared" si="841"/>
        <v>355</v>
      </c>
      <c r="I2203" s="14">
        <f t="shared" si="841"/>
        <v>0</v>
      </c>
      <c r="J2203" s="14">
        <f t="shared" si="841"/>
        <v>0</v>
      </c>
    </row>
    <row r="2204" spans="1:10" ht="31.5" x14ac:dyDescent="0.25">
      <c r="A2204" s="8" t="s">
        <v>72</v>
      </c>
      <c r="B2204" s="8" t="s">
        <v>42</v>
      </c>
      <c r="C2204" s="8" t="s">
        <v>9</v>
      </c>
      <c r="D2204" s="8" t="s">
        <v>236</v>
      </c>
      <c r="E2204" s="30">
        <v>200</v>
      </c>
      <c r="F2204" s="24" t="s">
        <v>539</v>
      </c>
      <c r="G2204" s="14">
        <f t="shared" si="841"/>
        <v>120</v>
      </c>
      <c r="H2204" s="14">
        <f t="shared" si="841"/>
        <v>355</v>
      </c>
      <c r="I2204" s="14">
        <f t="shared" si="841"/>
        <v>0</v>
      </c>
      <c r="J2204" s="14">
        <f t="shared" si="841"/>
        <v>0</v>
      </c>
    </row>
    <row r="2205" spans="1:10" ht="31.5" x14ac:dyDescent="0.25">
      <c r="A2205" s="8" t="s">
        <v>72</v>
      </c>
      <c r="B2205" s="8" t="s">
        <v>42</v>
      </c>
      <c r="C2205" s="8" t="s">
        <v>9</v>
      </c>
      <c r="D2205" s="8" t="s">
        <v>236</v>
      </c>
      <c r="E2205" s="30">
        <v>240</v>
      </c>
      <c r="F2205" s="24" t="s">
        <v>540</v>
      </c>
      <c r="G2205" s="14">
        <v>120</v>
      </c>
      <c r="H2205" s="14">
        <v>355</v>
      </c>
      <c r="I2205" s="14"/>
      <c r="J2205" s="14"/>
    </row>
    <row r="2206" spans="1:10" x14ac:dyDescent="0.25">
      <c r="A2206" s="10" t="s">
        <v>72</v>
      </c>
      <c r="B2206" s="10" t="s">
        <v>20</v>
      </c>
      <c r="C2206" s="10"/>
      <c r="D2206" s="10"/>
      <c r="E2206" s="10"/>
      <c r="F2206" s="5" t="s">
        <v>58</v>
      </c>
      <c r="G2206" s="15">
        <f t="shared" ref="G2206:J2211" si="842">G2207</f>
        <v>1036.2</v>
      </c>
      <c r="H2206" s="15">
        <f t="shared" si="842"/>
        <v>1036.2</v>
      </c>
      <c r="I2206" s="15">
        <f t="shared" si="842"/>
        <v>1036.2</v>
      </c>
      <c r="J2206" s="15">
        <f t="shared" si="842"/>
        <v>0</v>
      </c>
    </row>
    <row r="2207" spans="1:10" x14ac:dyDescent="0.25">
      <c r="A2207" s="11" t="s">
        <v>72</v>
      </c>
      <c r="B2207" s="11" t="s">
        <v>20</v>
      </c>
      <c r="C2207" s="11" t="s">
        <v>39</v>
      </c>
      <c r="D2207" s="11"/>
      <c r="E2207" s="11"/>
      <c r="F2207" s="7" t="s">
        <v>66</v>
      </c>
      <c r="G2207" s="16">
        <f t="shared" si="842"/>
        <v>1036.2</v>
      </c>
      <c r="H2207" s="16">
        <f t="shared" si="842"/>
        <v>1036.2</v>
      </c>
      <c r="I2207" s="16">
        <f t="shared" si="842"/>
        <v>1036.2</v>
      </c>
      <c r="J2207" s="16">
        <f t="shared" si="842"/>
        <v>0</v>
      </c>
    </row>
    <row r="2208" spans="1:10" ht="31.5" x14ac:dyDescent="0.25">
      <c r="A2208" s="8" t="s">
        <v>72</v>
      </c>
      <c r="B2208" s="8" t="s">
        <v>20</v>
      </c>
      <c r="C2208" s="8" t="s">
        <v>39</v>
      </c>
      <c r="D2208" s="8" t="s">
        <v>237</v>
      </c>
      <c r="E2208" s="30"/>
      <c r="F2208" s="24" t="s">
        <v>606</v>
      </c>
      <c r="G2208" s="14">
        <f t="shared" si="842"/>
        <v>1036.2</v>
      </c>
      <c r="H2208" s="14">
        <f t="shared" si="842"/>
        <v>1036.2</v>
      </c>
      <c r="I2208" s="14">
        <f t="shared" si="842"/>
        <v>1036.2</v>
      </c>
      <c r="J2208" s="14">
        <f t="shared" si="842"/>
        <v>0</v>
      </c>
    </row>
    <row r="2209" spans="1:10" ht="31.5" x14ac:dyDescent="0.25">
      <c r="A2209" s="8" t="s">
        <v>72</v>
      </c>
      <c r="B2209" s="8" t="s">
        <v>20</v>
      </c>
      <c r="C2209" s="8" t="s">
        <v>39</v>
      </c>
      <c r="D2209" s="8" t="s">
        <v>506</v>
      </c>
      <c r="E2209" s="30"/>
      <c r="F2209" s="13" t="s">
        <v>838</v>
      </c>
      <c r="G2209" s="14">
        <f t="shared" si="842"/>
        <v>1036.2</v>
      </c>
      <c r="H2209" s="14">
        <f t="shared" si="842"/>
        <v>1036.2</v>
      </c>
      <c r="I2209" s="14">
        <f t="shared" si="842"/>
        <v>1036.2</v>
      </c>
      <c r="J2209" s="14">
        <f t="shared" si="842"/>
        <v>0</v>
      </c>
    </row>
    <row r="2210" spans="1:10" ht="63" x14ac:dyDescent="0.25">
      <c r="A2210" s="8" t="s">
        <v>72</v>
      </c>
      <c r="B2210" s="8" t="s">
        <v>20</v>
      </c>
      <c r="C2210" s="8" t="s">
        <v>39</v>
      </c>
      <c r="D2210" s="8" t="s">
        <v>516</v>
      </c>
      <c r="E2210" s="30"/>
      <c r="F2210" s="18" t="s">
        <v>1116</v>
      </c>
      <c r="G2210" s="14">
        <f t="shared" si="842"/>
        <v>1036.2</v>
      </c>
      <c r="H2210" s="14">
        <f t="shared" si="842"/>
        <v>1036.2</v>
      </c>
      <c r="I2210" s="14">
        <f t="shared" si="842"/>
        <v>1036.2</v>
      </c>
      <c r="J2210" s="14">
        <f t="shared" si="842"/>
        <v>0</v>
      </c>
    </row>
    <row r="2211" spans="1:10" ht="31.5" x14ac:dyDescent="0.25">
      <c r="A2211" s="8" t="s">
        <v>72</v>
      </c>
      <c r="B2211" s="8" t="s">
        <v>20</v>
      </c>
      <c r="C2211" s="8" t="s">
        <v>39</v>
      </c>
      <c r="D2211" s="8" t="s">
        <v>516</v>
      </c>
      <c r="E2211" s="30">
        <v>200</v>
      </c>
      <c r="F2211" s="24" t="s">
        <v>539</v>
      </c>
      <c r="G2211" s="14">
        <f t="shared" si="842"/>
        <v>1036.2</v>
      </c>
      <c r="H2211" s="14">
        <f t="shared" si="842"/>
        <v>1036.2</v>
      </c>
      <c r="I2211" s="14">
        <f t="shared" si="842"/>
        <v>1036.2</v>
      </c>
      <c r="J2211" s="14">
        <f t="shared" si="842"/>
        <v>0</v>
      </c>
    </row>
    <row r="2212" spans="1:10" ht="31.5" x14ac:dyDescent="0.25">
      <c r="A2212" s="8" t="s">
        <v>72</v>
      </c>
      <c r="B2212" s="8" t="s">
        <v>20</v>
      </c>
      <c r="C2212" s="8" t="s">
        <v>39</v>
      </c>
      <c r="D2212" s="8" t="s">
        <v>516</v>
      </c>
      <c r="E2212" s="30">
        <v>240</v>
      </c>
      <c r="F2212" s="24" t="s">
        <v>540</v>
      </c>
      <c r="G2212" s="14">
        <v>1036.2</v>
      </c>
      <c r="H2212" s="14">
        <v>1036.2</v>
      </c>
      <c r="I2212" s="14">
        <v>1036.2</v>
      </c>
      <c r="J2212" s="14"/>
    </row>
    <row r="2213" spans="1:10" ht="31.5" x14ac:dyDescent="0.25">
      <c r="A2213" s="10" t="s">
        <v>74</v>
      </c>
      <c r="B2213" s="10"/>
      <c r="C2213" s="10"/>
      <c r="D2213" s="10"/>
      <c r="E2213" s="10"/>
      <c r="F2213" s="5" t="s">
        <v>75</v>
      </c>
      <c r="G2213" s="15">
        <f>G2214+G2273+G2313+G2263+G2354+G2367+G2375</f>
        <v>55023.999999999985</v>
      </c>
      <c r="H2213" s="15">
        <f>H2214+H2273+H2313+H2263+H2354+H2367+H2375</f>
        <v>52593.999999999993</v>
      </c>
      <c r="I2213" s="15">
        <f>I2214+I2273+I2313+I2263+I2354+I2367+I2375</f>
        <v>52782.1</v>
      </c>
      <c r="J2213" s="15">
        <f>J2214+J2273+J2313+J2263+J2354+J2367+J2375</f>
        <v>0</v>
      </c>
    </row>
    <row r="2214" spans="1:10" x14ac:dyDescent="0.25">
      <c r="A2214" s="10" t="s">
        <v>74</v>
      </c>
      <c r="B2214" s="10" t="s">
        <v>9</v>
      </c>
      <c r="C2214" s="10"/>
      <c r="D2214" s="10"/>
      <c r="E2214" s="10"/>
      <c r="F2214" s="5" t="s">
        <v>14</v>
      </c>
      <c r="G2214" s="15">
        <f t="shared" ref="G2214:J2214" si="843">G2215+G2236</f>
        <v>15253.699999999999</v>
      </c>
      <c r="H2214" s="15">
        <f t="shared" si="843"/>
        <v>15510.4</v>
      </c>
      <c r="I2214" s="15">
        <f t="shared" si="843"/>
        <v>15510.1</v>
      </c>
      <c r="J2214" s="15">
        <f t="shared" si="843"/>
        <v>0</v>
      </c>
    </row>
    <row r="2215" spans="1:10" ht="63" x14ac:dyDescent="0.25">
      <c r="A2215" s="11" t="s">
        <v>74</v>
      </c>
      <c r="B2215" s="11" t="s">
        <v>9</v>
      </c>
      <c r="C2215" s="11" t="s">
        <v>24</v>
      </c>
      <c r="D2215" s="11"/>
      <c r="E2215" s="11"/>
      <c r="F2215" s="7" t="s">
        <v>59</v>
      </c>
      <c r="G2215" s="16">
        <f t="shared" ref="G2215:J2215" si="844">G2224+G2216</f>
        <v>13624.199999999999</v>
      </c>
      <c r="H2215" s="16">
        <f t="shared" si="844"/>
        <v>13880.9</v>
      </c>
      <c r="I2215" s="16">
        <f t="shared" si="844"/>
        <v>13880.6</v>
      </c>
      <c r="J2215" s="16">
        <f t="shared" si="844"/>
        <v>0</v>
      </c>
    </row>
    <row r="2216" spans="1:10" ht="31.5" x14ac:dyDescent="0.25">
      <c r="A2216" s="8" t="s">
        <v>74</v>
      </c>
      <c r="B2216" s="8" t="s">
        <v>9</v>
      </c>
      <c r="C2216" s="8" t="s">
        <v>24</v>
      </c>
      <c r="D2216" s="8" t="s">
        <v>179</v>
      </c>
      <c r="E2216" s="8"/>
      <c r="F2216" s="13" t="s">
        <v>624</v>
      </c>
      <c r="G2216" s="14">
        <f t="shared" ref="G2216:J2218" si="845">G2217</f>
        <v>613.4</v>
      </c>
      <c r="H2216" s="14">
        <f t="shared" si="845"/>
        <v>613.4</v>
      </c>
      <c r="I2216" s="14">
        <f t="shared" si="845"/>
        <v>613.4</v>
      </c>
      <c r="J2216" s="14">
        <f t="shared" si="845"/>
        <v>0</v>
      </c>
    </row>
    <row r="2217" spans="1:10" ht="31.5" x14ac:dyDescent="0.25">
      <c r="A2217" s="8" t="s">
        <v>74</v>
      </c>
      <c r="B2217" s="8" t="s">
        <v>9</v>
      </c>
      <c r="C2217" s="8" t="s">
        <v>24</v>
      </c>
      <c r="D2217" s="8" t="s">
        <v>285</v>
      </c>
      <c r="E2217" s="8"/>
      <c r="F2217" s="13" t="s">
        <v>625</v>
      </c>
      <c r="G2217" s="14">
        <f t="shared" si="845"/>
        <v>613.4</v>
      </c>
      <c r="H2217" s="14">
        <f t="shared" si="845"/>
        <v>613.4</v>
      </c>
      <c r="I2217" s="14">
        <f t="shared" si="845"/>
        <v>613.4</v>
      </c>
      <c r="J2217" s="14">
        <f t="shared" si="845"/>
        <v>0</v>
      </c>
    </row>
    <row r="2218" spans="1:10" ht="63" x14ac:dyDescent="0.25">
      <c r="A2218" s="8" t="s">
        <v>74</v>
      </c>
      <c r="B2218" s="8" t="s">
        <v>9</v>
      </c>
      <c r="C2218" s="8" t="s">
        <v>24</v>
      </c>
      <c r="D2218" s="8" t="s">
        <v>324</v>
      </c>
      <c r="E2218" s="8"/>
      <c r="F2218" s="18" t="s">
        <v>628</v>
      </c>
      <c r="G2218" s="14">
        <f t="shared" si="845"/>
        <v>613.4</v>
      </c>
      <c r="H2218" s="14">
        <f t="shared" si="845"/>
        <v>613.4</v>
      </c>
      <c r="I2218" s="14">
        <f t="shared" si="845"/>
        <v>613.4</v>
      </c>
      <c r="J2218" s="14">
        <f t="shared" si="845"/>
        <v>0</v>
      </c>
    </row>
    <row r="2219" spans="1:10" ht="31.5" x14ac:dyDescent="0.25">
      <c r="A2219" s="8" t="s">
        <v>74</v>
      </c>
      <c r="B2219" s="8" t="s">
        <v>9</v>
      </c>
      <c r="C2219" s="8" t="s">
        <v>24</v>
      </c>
      <c r="D2219" s="8" t="s">
        <v>432</v>
      </c>
      <c r="E2219" s="8"/>
      <c r="F2219" s="18" t="s">
        <v>629</v>
      </c>
      <c r="G2219" s="14">
        <f t="shared" ref="G2219:J2219" si="846">G2220+G2222</f>
        <v>613.4</v>
      </c>
      <c r="H2219" s="14">
        <f t="shared" si="846"/>
        <v>613.4</v>
      </c>
      <c r="I2219" s="14">
        <f t="shared" si="846"/>
        <v>613.4</v>
      </c>
      <c r="J2219" s="14">
        <f t="shared" si="846"/>
        <v>0</v>
      </c>
    </row>
    <row r="2220" spans="1:10" ht="78.75" x14ac:dyDescent="0.25">
      <c r="A2220" s="8" t="s">
        <v>74</v>
      </c>
      <c r="B2220" s="8" t="s">
        <v>9</v>
      </c>
      <c r="C2220" s="8" t="s">
        <v>24</v>
      </c>
      <c r="D2220" s="8" t="s">
        <v>325</v>
      </c>
      <c r="E2220" s="8" t="s">
        <v>221</v>
      </c>
      <c r="F2220" s="24" t="s">
        <v>536</v>
      </c>
      <c r="G2220" s="14">
        <f t="shared" ref="G2220:J2220" si="847">G2221</f>
        <v>569.5</v>
      </c>
      <c r="H2220" s="14">
        <f t="shared" si="847"/>
        <v>582.79999999999995</v>
      </c>
      <c r="I2220" s="14">
        <f t="shared" si="847"/>
        <v>582.79999999999995</v>
      </c>
      <c r="J2220" s="14">
        <f t="shared" si="847"/>
        <v>0</v>
      </c>
    </row>
    <row r="2221" spans="1:10" ht="31.5" x14ac:dyDescent="0.25">
      <c r="A2221" s="8" t="s">
        <v>74</v>
      </c>
      <c r="B2221" s="8" t="s">
        <v>9</v>
      </c>
      <c r="C2221" s="8" t="s">
        <v>24</v>
      </c>
      <c r="D2221" s="8" t="s">
        <v>325</v>
      </c>
      <c r="E2221" s="8" t="s">
        <v>222</v>
      </c>
      <c r="F2221" s="24" t="s">
        <v>538</v>
      </c>
      <c r="G2221" s="14">
        <v>569.5</v>
      </c>
      <c r="H2221" s="14">
        <v>582.79999999999995</v>
      </c>
      <c r="I2221" s="14">
        <v>582.79999999999995</v>
      </c>
      <c r="J2221" s="14"/>
    </row>
    <row r="2222" spans="1:10" ht="31.5" x14ac:dyDescent="0.25">
      <c r="A2222" s="8" t="s">
        <v>74</v>
      </c>
      <c r="B2222" s="8" t="s">
        <v>9</v>
      </c>
      <c r="C2222" s="8" t="s">
        <v>24</v>
      </c>
      <c r="D2222" s="8" t="s">
        <v>325</v>
      </c>
      <c r="E2222" s="8" t="s">
        <v>161</v>
      </c>
      <c r="F2222" s="24" t="s">
        <v>539</v>
      </c>
      <c r="G2222" s="14">
        <f t="shared" ref="G2222:J2222" si="848">G2223</f>
        <v>43.9</v>
      </c>
      <c r="H2222" s="14">
        <f t="shared" si="848"/>
        <v>30.6</v>
      </c>
      <c r="I2222" s="14">
        <f t="shared" si="848"/>
        <v>30.6</v>
      </c>
      <c r="J2222" s="14">
        <f t="shared" si="848"/>
        <v>0</v>
      </c>
    </row>
    <row r="2223" spans="1:10" ht="31.5" x14ac:dyDescent="0.25">
      <c r="A2223" s="8" t="s">
        <v>74</v>
      </c>
      <c r="B2223" s="8" t="s">
        <v>9</v>
      </c>
      <c r="C2223" s="8" t="s">
        <v>24</v>
      </c>
      <c r="D2223" s="8" t="s">
        <v>325</v>
      </c>
      <c r="E2223" s="8" t="s">
        <v>162</v>
      </c>
      <c r="F2223" s="24" t="s">
        <v>540</v>
      </c>
      <c r="G2223" s="14">
        <v>43.9</v>
      </c>
      <c r="H2223" s="14">
        <v>30.6</v>
      </c>
      <c r="I2223" s="14">
        <v>30.6</v>
      </c>
      <c r="J2223" s="14"/>
    </row>
    <row r="2224" spans="1:10" ht="31.5" x14ac:dyDescent="0.25">
      <c r="A2224" s="8" t="s">
        <v>74</v>
      </c>
      <c r="B2224" s="8" t="s">
        <v>9</v>
      </c>
      <c r="C2224" s="8" t="s">
        <v>24</v>
      </c>
      <c r="D2224" s="8" t="s">
        <v>115</v>
      </c>
      <c r="E2224" s="30"/>
      <c r="F2224" s="24" t="s">
        <v>825</v>
      </c>
      <c r="G2224" s="14">
        <f t="shared" ref="G2224:J2224" si="849">G2225</f>
        <v>13010.8</v>
      </c>
      <c r="H2224" s="14">
        <f t="shared" si="849"/>
        <v>13267.5</v>
      </c>
      <c r="I2224" s="14">
        <f t="shared" si="849"/>
        <v>13267.2</v>
      </c>
      <c r="J2224" s="14">
        <f t="shared" si="849"/>
        <v>0</v>
      </c>
    </row>
    <row r="2225" spans="1:10" ht="31.5" x14ac:dyDescent="0.25">
      <c r="A2225" s="8" t="s">
        <v>74</v>
      </c>
      <c r="B2225" s="8" t="s">
        <v>9</v>
      </c>
      <c r="C2225" s="8" t="s">
        <v>24</v>
      </c>
      <c r="D2225" s="8" t="s">
        <v>123</v>
      </c>
      <c r="E2225" s="30"/>
      <c r="F2225" s="13" t="s">
        <v>827</v>
      </c>
      <c r="G2225" s="14">
        <f t="shared" ref="G2225:J2225" si="850">G2226+G2229</f>
        <v>13010.8</v>
      </c>
      <c r="H2225" s="14">
        <f t="shared" si="850"/>
        <v>13267.5</v>
      </c>
      <c r="I2225" s="14">
        <f t="shared" si="850"/>
        <v>13267.2</v>
      </c>
      <c r="J2225" s="14">
        <f t="shared" si="850"/>
        <v>0</v>
      </c>
    </row>
    <row r="2226" spans="1:10" ht="31.5" x14ac:dyDescent="0.25">
      <c r="A2226" s="8" t="s">
        <v>74</v>
      </c>
      <c r="B2226" s="8" t="s">
        <v>9</v>
      </c>
      <c r="C2226" s="8" t="s">
        <v>24</v>
      </c>
      <c r="D2226" s="8" t="s">
        <v>124</v>
      </c>
      <c r="E2226" s="30"/>
      <c r="F2226" s="13" t="s">
        <v>816</v>
      </c>
      <c r="G2226" s="14">
        <f t="shared" ref="G2226:J2227" si="851">G2227</f>
        <v>11086.4</v>
      </c>
      <c r="H2226" s="14">
        <f t="shared" si="851"/>
        <v>11343.5</v>
      </c>
      <c r="I2226" s="14">
        <f t="shared" si="851"/>
        <v>11343.5</v>
      </c>
      <c r="J2226" s="14">
        <f t="shared" si="851"/>
        <v>0</v>
      </c>
    </row>
    <row r="2227" spans="1:10" ht="78.75" x14ac:dyDescent="0.25">
      <c r="A2227" s="8" t="s">
        <v>74</v>
      </c>
      <c r="B2227" s="8" t="s">
        <v>9</v>
      </c>
      <c r="C2227" s="8" t="s">
        <v>24</v>
      </c>
      <c r="D2227" s="8" t="s">
        <v>124</v>
      </c>
      <c r="E2227" s="30">
        <v>100</v>
      </c>
      <c r="F2227" s="24" t="s">
        <v>536</v>
      </c>
      <c r="G2227" s="14">
        <f t="shared" si="851"/>
        <v>11086.4</v>
      </c>
      <c r="H2227" s="14">
        <f t="shared" si="851"/>
        <v>11343.5</v>
      </c>
      <c r="I2227" s="14">
        <f t="shared" si="851"/>
        <v>11343.5</v>
      </c>
      <c r="J2227" s="14">
        <f t="shared" si="851"/>
        <v>0</v>
      </c>
    </row>
    <row r="2228" spans="1:10" ht="31.5" x14ac:dyDescent="0.25">
      <c r="A2228" s="8" t="s">
        <v>74</v>
      </c>
      <c r="B2228" s="8" t="s">
        <v>9</v>
      </c>
      <c r="C2228" s="8" t="s">
        <v>24</v>
      </c>
      <c r="D2228" s="8" t="s">
        <v>124</v>
      </c>
      <c r="E2228" s="30">
        <v>120</v>
      </c>
      <c r="F2228" s="24" t="s">
        <v>538</v>
      </c>
      <c r="G2228" s="14">
        <v>11086.4</v>
      </c>
      <c r="H2228" s="14">
        <v>11343.5</v>
      </c>
      <c r="I2228" s="14">
        <v>11343.5</v>
      </c>
      <c r="J2228" s="14"/>
    </row>
    <row r="2229" spans="1:10" ht="31.5" x14ac:dyDescent="0.25">
      <c r="A2229" s="8" t="s">
        <v>74</v>
      </c>
      <c r="B2229" s="8" t="s">
        <v>9</v>
      </c>
      <c r="C2229" s="8" t="s">
        <v>24</v>
      </c>
      <c r="D2229" s="8" t="s">
        <v>125</v>
      </c>
      <c r="E2229" s="30"/>
      <c r="F2229" s="13" t="s">
        <v>818</v>
      </c>
      <c r="G2229" s="14">
        <f t="shared" ref="G2229:J2229" si="852">G2232+G2234+G2230</f>
        <v>1924.4</v>
      </c>
      <c r="H2229" s="14">
        <f t="shared" si="852"/>
        <v>1924</v>
      </c>
      <c r="I2229" s="14">
        <f t="shared" si="852"/>
        <v>1923.7</v>
      </c>
      <c r="J2229" s="14">
        <f t="shared" si="852"/>
        <v>0</v>
      </c>
    </row>
    <row r="2230" spans="1:10" ht="78.75" x14ac:dyDescent="0.25">
      <c r="A2230" s="8" t="s">
        <v>74</v>
      </c>
      <c r="B2230" s="8" t="s">
        <v>9</v>
      </c>
      <c r="C2230" s="8" t="s">
        <v>24</v>
      </c>
      <c r="D2230" s="8" t="s">
        <v>125</v>
      </c>
      <c r="E2230" s="30">
        <v>100</v>
      </c>
      <c r="F2230" s="24" t="s">
        <v>536</v>
      </c>
      <c r="G2230" s="14">
        <f t="shared" ref="G2230:J2230" si="853">G2231</f>
        <v>1.8</v>
      </c>
      <c r="H2230" s="14">
        <f t="shared" si="853"/>
        <v>1.8</v>
      </c>
      <c r="I2230" s="14">
        <f t="shared" si="853"/>
        <v>1.8</v>
      </c>
      <c r="J2230" s="14">
        <f t="shared" si="853"/>
        <v>0</v>
      </c>
    </row>
    <row r="2231" spans="1:10" ht="31.5" x14ac:dyDescent="0.25">
      <c r="A2231" s="8" t="s">
        <v>74</v>
      </c>
      <c r="B2231" s="8" t="s">
        <v>9</v>
      </c>
      <c r="C2231" s="8" t="s">
        <v>24</v>
      </c>
      <c r="D2231" s="8" t="s">
        <v>125</v>
      </c>
      <c r="E2231" s="30">
        <v>120</v>
      </c>
      <c r="F2231" s="24" t="s">
        <v>538</v>
      </c>
      <c r="G2231" s="14">
        <v>1.8</v>
      </c>
      <c r="H2231" s="14">
        <v>1.8</v>
      </c>
      <c r="I2231" s="14">
        <v>1.8</v>
      </c>
      <c r="J2231" s="14"/>
    </row>
    <row r="2232" spans="1:10" ht="31.5" x14ac:dyDescent="0.25">
      <c r="A2232" s="8" t="s">
        <v>74</v>
      </c>
      <c r="B2232" s="8" t="s">
        <v>9</v>
      </c>
      <c r="C2232" s="8" t="s">
        <v>24</v>
      </c>
      <c r="D2232" s="8" t="s">
        <v>125</v>
      </c>
      <c r="E2232" s="30">
        <v>200</v>
      </c>
      <c r="F2232" s="24" t="s">
        <v>539</v>
      </c>
      <c r="G2232" s="14">
        <f t="shared" ref="G2232:J2232" si="854">G2233</f>
        <v>1917.2</v>
      </c>
      <c r="H2232" s="14">
        <f t="shared" si="854"/>
        <v>1917.2</v>
      </c>
      <c r="I2232" s="14">
        <f t="shared" si="854"/>
        <v>1917.2</v>
      </c>
      <c r="J2232" s="14">
        <f t="shared" si="854"/>
        <v>0</v>
      </c>
    </row>
    <row r="2233" spans="1:10" ht="31.5" x14ac:dyDescent="0.25">
      <c r="A2233" s="8" t="s">
        <v>74</v>
      </c>
      <c r="B2233" s="8" t="s">
        <v>9</v>
      </c>
      <c r="C2233" s="8" t="s">
        <v>24</v>
      </c>
      <c r="D2233" s="8" t="s">
        <v>125</v>
      </c>
      <c r="E2233" s="30">
        <v>240</v>
      </c>
      <c r="F2233" s="24" t="s">
        <v>540</v>
      </c>
      <c r="G2233" s="14">
        <v>1917.2</v>
      </c>
      <c r="H2233" s="14">
        <v>1917.2</v>
      </c>
      <c r="I2233" s="14">
        <v>1917.2</v>
      </c>
      <c r="J2233" s="14"/>
    </row>
    <row r="2234" spans="1:10" x14ac:dyDescent="0.25">
      <c r="A2234" s="8" t="s">
        <v>74</v>
      </c>
      <c r="B2234" s="8" t="s">
        <v>9</v>
      </c>
      <c r="C2234" s="8" t="s">
        <v>24</v>
      </c>
      <c r="D2234" s="8" t="s">
        <v>125</v>
      </c>
      <c r="E2234" s="30">
        <v>800</v>
      </c>
      <c r="F2234" s="24" t="s">
        <v>552</v>
      </c>
      <c r="G2234" s="14">
        <f t="shared" ref="G2234:J2234" si="855">G2235</f>
        <v>5.4</v>
      </c>
      <c r="H2234" s="14">
        <f t="shared" si="855"/>
        <v>5</v>
      </c>
      <c r="I2234" s="14">
        <f t="shared" si="855"/>
        <v>4.7</v>
      </c>
      <c r="J2234" s="14">
        <f t="shared" si="855"/>
        <v>0</v>
      </c>
    </row>
    <row r="2235" spans="1:10" x14ac:dyDescent="0.25">
      <c r="A2235" s="8" t="s">
        <v>74</v>
      </c>
      <c r="B2235" s="8" t="s">
        <v>9</v>
      </c>
      <c r="C2235" s="8" t="s">
        <v>24</v>
      </c>
      <c r="D2235" s="8" t="s">
        <v>125</v>
      </c>
      <c r="E2235" s="30">
        <v>850</v>
      </c>
      <c r="F2235" s="24" t="s">
        <v>554</v>
      </c>
      <c r="G2235" s="14">
        <v>5.4</v>
      </c>
      <c r="H2235" s="14">
        <v>5</v>
      </c>
      <c r="I2235" s="14">
        <v>4.7</v>
      </c>
      <c r="J2235" s="14"/>
    </row>
    <row r="2236" spans="1:10" x14ac:dyDescent="0.25">
      <c r="A2236" s="11" t="s">
        <v>74</v>
      </c>
      <c r="B2236" s="11" t="s">
        <v>9</v>
      </c>
      <c r="C2236" s="11" t="s">
        <v>11</v>
      </c>
      <c r="D2236" s="11"/>
      <c r="E2236" s="11"/>
      <c r="F2236" s="7" t="s">
        <v>15</v>
      </c>
      <c r="G2236" s="16">
        <f t="shared" ref="G2236:J2236" si="856">G2237+G2246</f>
        <v>1629.5</v>
      </c>
      <c r="H2236" s="16">
        <f t="shared" si="856"/>
        <v>1629.5</v>
      </c>
      <c r="I2236" s="16">
        <f t="shared" si="856"/>
        <v>1629.5</v>
      </c>
      <c r="J2236" s="16">
        <f t="shared" si="856"/>
        <v>0</v>
      </c>
    </row>
    <row r="2237" spans="1:10" ht="47.25" x14ac:dyDescent="0.25">
      <c r="A2237" s="8" t="s">
        <v>74</v>
      </c>
      <c r="B2237" s="8" t="s">
        <v>9</v>
      </c>
      <c r="C2237" s="8" t="s">
        <v>11</v>
      </c>
      <c r="D2237" s="8" t="s">
        <v>110</v>
      </c>
      <c r="E2237" s="30"/>
      <c r="F2237" s="13" t="s">
        <v>576</v>
      </c>
      <c r="G2237" s="14">
        <f t="shared" ref="G2237:J2237" si="857">G2238+G2242</f>
        <v>120</v>
      </c>
      <c r="H2237" s="14">
        <f t="shared" si="857"/>
        <v>120</v>
      </c>
      <c r="I2237" s="14">
        <f t="shared" si="857"/>
        <v>120</v>
      </c>
      <c r="J2237" s="14">
        <f t="shared" si="857"/>
        <v>0</v>
      </c>
    </row>
    <row r="2238" spans="1:10" ht="47.25" x14ac:dyDescent="0.25">
      <c r="A2238" s="8" t="s">
        <v>74</v>
      </c>
      <c r="B2238" s="8" t="s">
        <v>9</v>
      </c>
      <c r="C2238" s="8" t="s">
        <v>11</v>
      </c>
      <c r="D2238" s="8" t="s">
        <v>111</v>
      </c>
      <c r="E2238" s="30"/>
      <c r="F2238" s="13" t="s">
        <v>577</v>
      </c>
      <c r="G2238" s="14">
        <f t="shared" ref="G2238:J2240" si="858">G2239</f>
        <v>95</v>
      </c>
      <c r="H2238" s="14">
        <f t="shared" si="858"/>
        <v>95</v>
      </c>
      <c r="I2238" s="14">
        <f t="shared" si="858"/>
        <v>95</v>
      </c>
      <c r="J2238" s="14">
        <f t="shared" si="858"/>
        <v>0</v>
      </c>
    </row>
    <row r="2239" spans="1:10" ht="63" x14ac:dyDescent="0.25">
      <c r="A2239" s="8" t="s">
        <v>74</v>
      </c>
      <c r="B2239" s="8" t="s">
        <v>9</v>
      </c>
      <c r="C2239" s="8" t="s">
        <v>11</v>
      </c>
      <c r="D2239" s="8" t="s">
        <v>112</v>
      </c>
      <c r="E2239" s="30"/>
      <c r="F2239" s="13" t="s">
        <v>578</v>
      </c>
      <c r="G2239" s="14">
        <f t="shared" si="858"/>
        <v>95</v>
      </c>
      <c r="H2239" s="14">
        <f t="shared" si="858"/>
        <v>95</v>
      </c>
      <c r="I2239" s="14">
        <f t="shared" si="858"/>
        <v>95</v>
      </c>
      <c r="J2239" s="14">
        <f t="shared" si="858"/>
        <v>0</v>
      </c>
    </row>
    <row r="2240" spans="1:10" ht="31.5" x14ac:dyDescent="0.25">
      <c r="A2240" s="8" t="s">
        <v>74</v>
      </c>
      <c r="B2240" s="8" t="s">
        <v>9</v>
      </c>
      <c r="C2240" s="8" t="s">
        <v>11</v>
      </c>
      <c r="D2240" s="8" t="s">
        <v>112</v>
      </c>
      <c r="E2240" s="30">
        <v>600</v>
      </c>
      <c r="F2240" s="24" t="s">
        <v>549</v>
      </c>
      <c r="G2240" s="14">
        <f t="shared" si="858"/>
        <v>95</v>
      </c>
      <c r="H2240" s="14">
        <f t="shared" si="858"/>
        <v>95</v>
      </c>
      <c r="I2240" s="14">
        <f t="shared" si="858"/>
        <v>95</v>
      </c>
      <c r="J2240" s="14">
        <f t="shared" si="858"/>
        <v>0</v>
      </c>
    </row>
    <row r="2241" spans="1:10" ht="47.25" x14ac:dyDescent="0.25">
      <c r="A2241" s="8" t="s">
        <v>74</v>
      </c>
      <c r="B2241" s="8" t="s">
        <v>9</v>
      </c>
      <c r="C2241" s="8" t="s">
        <v>11</v>
      </c>
      <c r="D2241" s="8" t="s">
        <v>112</v>
      </c>
      <c r="E2241" s="30">
        <v>630</v>
      </c>
      <c r="F2241" s="24" t="s">
        <v>551</v>
      </c>
      <c r="G2241" s="14">
        <v>95</v>
      </c>
      <c r="H2241" s="14">
        <v>95</v>
      </c>
      <c r="I2241" s="14">
        <v>95</v>
      </c>
      <c r="J2241" s="14"/>
    </row>
    <row r="2242" spans="1:10" ht="47.25" x14ac:dyDescent="0.25">
      <c r="A2242" s="8" t="s">
        <v>74</v>
      </c>
      <c r="B2242" s="8" t="s">
        <v>9</v>
      </c>
      <c r="C2242" s="8" t="s">
        <v>11</v>
      </c>
      <c r="D2242" s="8" t="s">
        <v>113</v>
      </c>
      <c r="E2242" s="30"/>
      <c r="F2242" s="13" t="s">
        <v>579</v>
      </c>
      <c r="G2242" s="14">
        <f t="shared" ref="G2242:J2244" si="859">G2243</f>
        <v>25</v>
      </c>
      <c r="H2242" s="14">
        <f t="shared" si="859"/>
        <v>25</v>
      </c>
      <c r="I2242" s="14">
        <f t="shared" si="859"/>
        <v>25</v>
      </c>
      <c r="J2242" s="14">
        <f t="shared" si="859"/>
        <v>0</v>
      </c>
    </row>
    <row r="2243" spans="1:10" ht="63" x14ac:dyDescent="0.25">
      <c r="A2243" s="8" t="s">
        <v>74</v>
      </c>
      <c r="B2243" s="8" t="s">
        <v>9</v>
      </c>
      <c r="C2243" s="8" t="s">
        <v>11</v>
      </c>
      <c r="D2243" s="8" t="s">
        <v>114</v>
      </c>
      <c r="E2243" s="30"/>
      <c r="F2243" s="13" t="s">
        <v>580</v>
      </c>
      <c r="G2243" s="14">
        <f t="shared" si="859"/>
        <v>25</v>
      </c>
      <c r="H2243" s="14">
        <f t="shared" si="859"/>
        <v>25</v>
      </c>
      <c r="I2243" s="14">
        <f t="shared" si="859"/>
        <v>25</v>
      </c>
      <c r="J2243" s="14">
        <f t="shared" si="859"/>
        <v>0</v>
      </c>
    </row>
    <row r="2244" spans="1:10" ht="31.5" x14ac:dyDescent="0.25">
      <c r="A2244" s="8" t="s">
        <v>74</v>
      </c>
      <c r="B2244" s="8" t="s">
        <v>9</v>
      </c>
      <c r="C2244" s="8" t="s">
        <v>11</v>
      </c>
      <c r="D2244" s="8" t="s">
        <v>114</v>
      </c>
      <c r="E2244" s="30">
        <v>600</v>
      </c>
      <c r="F2244" s="24" t="s">
        <v>549</v>
      </c>
      <c r="G2244" s="14">
        <f t="shared" si="859"/>
        <v>25</v>
      </c>
      <c r="H2244" s="14">
        <f t="shared" si="859"/>
        <v>25</v>
      </c>
      <c r="I2244" s="14">
        <f t="shared" si="859"/>
        <v>25</v>
      </c>
      <c r="J2244" s="14">
        <f t="shared" si="859"/>
        <v>0</v>
      </c>
    </row>
    <row r="2245" spans="1:10" ht="47.25" x14ac:dyDescent="0.25">
      <c r="A2245" s="8" t="s">
        <v>74</v>
      </c>
      <c r="B2245" s="8" t="s">
        <v>9</v>
      </c>
      <c r="C2245" s="8" t="s">
        <v>11</v>
      </c>
      <c r="D2245" s="8" t="s">
        <v>114</v>
      </c>
      <c r="E2245" s="30">
        <v>630</v>
      </c>
      <c r="F2245" s="24" t="s">
        <v>551</v>
      </c>
      <c r="G2245" s="14">
        <v>25</v>
      </c>
      <c r="H2245" s="14">
        <v>25</v>
      </c>
      <c r="I2245" s="14">
        <v>25</v>
      </c>
      <c r="J2245" s="14"/>
    </row>
    <row r="2246" spans="1:10" x14ac:dyDescent="0.25">
      <c r="A2246" s="8" t="s">
        <v>74</v>
      </c>
      <c r="B2246" s="8" t="s">
        <v>9</v>
      </c>
      <c r="C2246" s="8" t="s">
        <v>11</v>
      </c>
      <c r="D2246" s="8" t="s">
        <v>126</v>
      </c>
      <c r="E2246" s="30"/>
      <c r="F2246" s="13" t="s">
        <v>615</v>
      </c>
      <c r="G2246" s="14">
        <f t="shared" ref="G2246:J2246" si="860">G2247+G2258</f>
        <v>1509.5</v>
      </c>
      <c r="H2246" s="14">
        <f t="shared" si="860"/>
        <v>1509.5</v>
      </c>
      <c r="I2246" s="14">
        <f t="shared" si="860"/>
        <v>1509.5</v>
      </c>
      <c r="J2246" s="14">
        <f t="shared" si="860"/>
        <v>0</v>
      </c>
    </row>
    <row r="2247" spans="1:10" ht="47.25" x14ac:dyDescent="0.25">
      <c r="A2247" s="8" t="s">
        <v>74</v>
      </c>
      <c r="B2247" s="8" t="s">
        <v>9</v>
      </c>
      <c r="C2247" s="8" t="s">
        <v>11</v>
      </c>
      <c r="D2247" s="8" t="s">
        <v>127</v>
      </c>
      <c r="E2247" s="30"/>
      <c r="F2247" s="13" t="s">
        <v>617</v>
      </c>
      <c r="G2247" s="14">
        <f t="shared" ref="G2247:J2247" si="861">G2248</f>
        <v>480.59999999999997</v>
      </c>
      <c r="H2247" s="14">
        <f t="shared" si="861"/>
        <v>480.59999999999997</v>
      </c>
      <c r="I2247" s="14">
        <f t="shared" si="861"/>
        <v>480.59999999999997</v>
      </c>
      <c r="J2247" s="14">
        <f t="shared" si="861"/>
        <v>0</v>
      </c>
    </row>
    <row r="2248" spans="1:10" ht="47.25" x14ac:dyDescent="0.25">
      <c r="A2248" s="8" t="s">
        <v>74</v>
      </c>
      <c r="B2248" s="8" t="s">
        <v>9</v>
      </c>
      <c r="C2248" s="8" t="s">
        <v>11</v>
      </c>
      <c r="D2248" s="8" t="s">
        <v>128</v>
      </c>
      <c r="E2248" s="30"/>
      <c r="F2248" s="18" t="s">
        <v>996</v>
      </c>
      <c r="G2248" s="14">
        <f t="shared" ref="G2248:J2248" si="862">G2249+G2252+G2255</f>
        <v>480.59999999999997</v>
      </c>
      <c r="H2248" s="14">
        <f t="shared" si="862"/>
        <v>480.59999999999997</v>
      </c>
      <c r="I2248" s="14">
        <f t="shared" si="862"/>
        <v>480.59999999999997</v>
      </c>
      <c r="J2248" s="14">
        <f t="shared" si="862"/>
        <v>0</v>
      </c>
    </row>
    <row r="2249" spans="1:10" ht="31.5" x14ac:dyDescent="0.25">
      <c r="A2249" s="8" t="s">
        <v>74</v>
      </c>
      <c r="B2249" s="8" t="s">
        <v>9</v>
      </c>
      <c r="C2249" s="8" t="s">
        <v>11</v>
      </c>
      <c r="D2249" s="8" t="s">
        <v>129</v>
      </c>
      <c r="E2249" s="30"/>
      <c r="F2249" s="13" t="s">
        <v>619</v>
      </c>
      <c r="G2249" s="14">
        <f t="shared" ref="G2249:J2250" si="863">G2250</f>
        <v>289.39999999999998</v>
      </c>
      <c r="H2249" s="14">
        <f t="shared" si="863"/>
        <v>289.39999999999998</v>
      </c>
      <c r="I2249" s="14">
        <f t="shared" si="863"/>
        <v>289.39999999999998</v>
      </c>
      <c r="J2249" s="14">
        <f t="shared" si="863"/>
        <v>0</v>
      </c>
    </row>
    <row r="2250" spans="1:10" ht="31.5" x14ac:dyDescent="0.25">
      <c r="A2250" s="8" t="s">
        <v>74</v>
      </c>
      <c r="B2250" s="8" t="s">
        <v>9</v>
      </c>
      <c r="C2250" s="8" t="s">
        <v>11</v>
      </c>
      <c r="D2250" s="8" t="s">
        <v>129</v>
      </c>
      <c r="E2250" s="30">
        <v>600</v>
      </c>
      <c r="F2250" s="24" t="s">
        <v>549</v>
      </c>
      <c r="G2250" s="14">
        <f t="shared" si="863"/>
        <v>289.39999999999998</v>
      </c>
      <c r="H2250" s="14">
        <f t="shared" si="863"/>
        <v>289.39999999999998</v>
      </c>
      <c r="I2250" s="14">
        <f t="shared" si="863"/>
        <v>289.39999999999998</v>
      </c>
      <c r="J2250" s="14">
        <f t="shared" si="863"/>
        <v>0</v>
      </c>
    </row>
    <row r="2251" spans="1:10" ht="47.25" x14ac:dyDescent="0.25">
      <c r="A2251" s="8" t="s">
        <v>74</v>
      </c>
      <c r="B2251" s="8" t="s">
        <v>9</v>
      </c>
      <c r="C2251" s="8" t="s">
        <v>11</v>
      </c>
      <c r="D2251" s="8" t="s">
        <v>129</v>
      </c>
      <c r="E2251" s="30">
        <v>630</v>
      </c>
      <c r="F2251" s="24" t="s">
        <v>551</v>
      </c>
      <c r="G2251" s="14">
        <v>289.39999999999998</v>
      </c>
      <c r="H2251" s="14">
        <v>289.39999999999998</v>
      </c>
      <c r="I2251" s="14">
        <v>289.39999999999998</v>
      </c>
      <c r="J2251" s="14"/>
    </row>
    <row r="2252" spans="1:10" ht="47.25" x14ac:dyDescent="0.25">
      <c r="A2252" s="8" t="s">
        <v>74</v>
      </c>
      <c r="B2252" s="8" t="s">
        <v>9</v>
      </c>
      <c r="C2252" s="8" t="s">
        <v>11</v>
      </c>
      <c r="D2252" s="8" t="s">
        <v>130</v>
      </c>
      <c r="E2252" s="30"/>
      <c r="F2252" s="18" t="s">
        <v>997</v>
      </c>
      <c r="G2252" s="14">
        <f t="shared" ref="G2252:J2253" si="864">G2253</f>
        <v>129.19999999999999</v>
      </c>
      <c r="H2252" s="14">
        <f t="shared" si="864"/>
        <v>129.19999999999999</v>
      </c>
      <c r="I2252" s="14">
        <f t="shared" si="864"/>
        <v>129.19999999999999</v>
      </c>
      <c r="J2252" s="14">
        <f t="shared" si="864"/>
        <v>0</v>
      </c>
    </row>
    <row r="2253" spans="1:10" ht="31.5" x14ac:dyDescent="0.25">
      <c r="A2253" s="8" t="s">
        <v>74</v>
      </c>
      <c r="B2253" s="8" t="s">
        <v>9</v>
      </c>
      <c r="C2253" s="8" t="s">
        <v>11</v>
      </c>
      <c r="D2253" s="8" t="s">
        <v>130</v>
      </c>
      <c r="E2253" s="30">
        <v>600</v>
      </c>
      <c r="F2253" s="24" t="s">
        <v>549</v>
      </c>
      <c r="G2253" s="14">
        <f t="shared" si="864"/>
        <v>129.19999999999999</v>
      </c>
      <c r="H2253" s="14">
        <f t="shared" si="864"/>
        <v>129.19999999999999</v>
      </c>
      <c r="I2253" s="14">
        <f t="shared" si="864"/>
        <v>129.19999999999999</v>
      </c>
      <c r="J2253" s="14">
        <f t="shared" si="864"/>
        <v>0</v>
      </c>
    </row>
    <row r="2254" spans="1:10" ht="47.25" x14ac:dyDescent="0.25">
      <c r="A2254" s="8" t="s">
        <v>74</v>
      </c>
      <c r="B2254" s="8" t="s">
        <v>9</v>
      </c>
      <c r="C2254" s="8" t="s">
        <v>11</v>
      </c>
      <c r="D2254" s="8" t="s">
        <v>130</v>
      </c>
      <c r="E2254" s="30">
        <v>630</v>
      </c>
      <c r="F2254" s="24" t="s">
        <v>551</v>
      </c>
      <c r="G2254" s="14">
        <v>129.19999999999999</v>
      </c>
      <c r="H2254" s="14">
        <v>129.19999999999999</v>
      </c>
      <c r="I2254" s="14">
        <v>129.19999999999999</v>
      </c>
      <c r="J2254" s="14"/>
    </row>
    <row r="2255" spans="1:10" ht="63" x14ac:dyDescent="0.25">
      <c r="A2255" s="8" t="s">
        <v>74</v>
      </c>
      <c r="B2255" s="8" t="s">
        <v>9</v>
      </c>
      <c r="C2255" s="8" t="s">
        <v>11</v>
      </c>
      <c r="D2255" s="8" t="s">
        <v>131</v>
      </c>
      <c r="E2255" s="30"/>
      <c r="F2255" s="13" t="s">
        <v>620</v>
      </c>
      <c r="G2255" s="14">
        <f t="shared" ref="G2255:J2256" si="865">G2256</f>
        <v>62</v>
      </c>
      <c r="H2255" s="14">
        <f t="shared" si="865"/>
        <v>62</v>
      </c>
      <c r="I2255" s="14">
        <f t="shared" si="865"/>
        <v>62</v>
      </c>
      <c r="J2255" s="14">
        <f t="shared" si="865"/>
        <v>0</v>
      </c>
    </row>
    <row r="2256" spans="1:10" ht="31.5" x14ac:dyDescent="0.25">
      <c r="A2256" s="8" t="s">
        <v>74</v>
      </c>
      <c r="B2256" s="8" t="s">
        <v>9</v>
      </c>
      <c r="C2256" s="8" t="s">
        <v>11</v>
      </c>
      <c r="D2256" s="8" t="s">
        <v>131</v>
      </c>
      <c r="E2256" s="30">
        <v>600</v>
      </c>
      <c r="F2256" s="24" t="s">
        <v>549</v>
      </c>
      <c r="G2256" s="14">
        <f t="shared" si="865"/>
        <v>62</v>
      </c>
      <c r="H2256" s="14">
        <f t="shared" si="865"/>
        <v>62</v>
      </c>
      <c r="I2256" s="14">
        <f t="shared" si="865"/>
        <v>62</v>
      </c>
      <c r="J2256" s="14">
        <f t="shared" si="865"/>
        <v>0</v>
      </c>
    </row>
    <row r="2257" spans="1:10" ht="47.25" x14ac:dyDescent="0.25">
      <c r="A2257" s="8" t="s">
        <v>74</v>
      </c>
      <c r="B2257" s="8" t="s">
        <v>9</v>
      </c>
      <c r="C2257" s="8" t="s">
        <v>11</v>
      </c>
      <c r="D2257" s="8" t="s">
        <v>131</v>
      </c>
      <c r="E2257" s="30">
        <v>630</v>
      </c>
      <c r="F2257" s="24" t="s">
        <v>551</v>
      </c>
      <c r="G2257" s="14">
        <v>62</v>
      </c>
      <c r="H2257" s="14">
        <v>62</v>
      </c>
      <c r="I2257" s="14">
        <v>62</v>
      </c>
      <c r="J2257" s="14"/>
    </row>
    <row r="2258" spans="1:10" ht="31.5" x14ac:dyDescent="0.25">
      <c r="A2258" s="8" t="s">
        <v>74</v>
      </c>
      <c r="B2258" s="8" t="s">
        <v>9</v>
      </c>
      <c r="C2258" s="8" t="s">
        <v>11</v>
      </c>
      <c r="D2258" s="8" t="s">
        <v>132</v>
      </c>
      <c r="E2258" s="30"/>
      <c r="F2258" s="18" t="s">
        <v>998</v>
      </c>
      <c r="G2258" s="14">
        <f t="shared" ref="G2258:J2261" si="866">G2259</f>
        <v>1028.9000000000001</v>
      </c>
      <c r="H2258" s="14">
        <f t="shared" si="866"/>
        <v>1028.9000000000001</v>
      </c>
      <c r="I2258" s="14">
        <f t="shared" si="866"/>
        <v>1028.9000000000001</v>
      </c>
      <c r="J2258" s="14">
        <f t="shared" si="866"/>
        <v>0</v>
      </c>
    </row>
    <row r="2259" spans="1:10" ht="78.75" x14ac:dyDescent="0.25">
      <c r="A2259" s="8" t="s">
        <v>74</v>
      </c>
      <c r="B2259" s="8" t="s">
        <v>9</v>
      </c>
      <c r="C2259" s="8" t="s">
        <v>11</v>
      </c>
      <c r="D2259" s="8" t="s">
        <v>133</v>
      </c>
      <c r="E2259" s="30"/>
      <c r="F2259" s="13" t="s">
        <v>621</v>
      </c>
      <c r="G2259" s="14">
        <f t="shared" si="866"/>
        <v>1028.9000000000001</v>
      </c>
      <c r="H2259" s="14">
        <f t="shared" si="866"/>
        <v>1028.9000000000001</v>
      </c>
      <c r="I2259" s="14">
        <f t="shared" si="866"/>
        <v>1028.9000000000001</v>
      </c>
      <c r="J2259" s="14">
        <f t="shared" si="866"/>
        <v>0</v>
      </c>
    </row>
    <row r="2260" spans="1:10" ht="31.5" x14ac:dyDescent="0.25">
      <c r="A2260" s="8" t="s">
        <v>74</v>
      </c>
      <c r="B2260" s="8" t="s">
        <v>9</v>
      </c>
      <c r="C2260" s="8" t="s">
        <v>11</v>
      </c>
      <c r="D2260" s="8" t="s">
        <v>134</v>
      </c>
      <c r="E2260" s="30"/>
      <c r="F2260" s="13" t="s">
        <v>622</v>
      </c>
      <c r="G2260" s="14">
        <f>G2261</f>
        <v>1028.9000000000001</v>
      </c>
      <c r="H2260" s="14">
        <f t="shared" si="866"/>
        <v>1028.9000000000001</v>
      </c>
      <c r="I2260" s="14">
        <f t="shared" si="866"/>
        <v>1028.9000000000001</v>
      </c>
      <c r="J2260" s="14">
        <f t="shared" si="866"/>
        <v>0</v>
      </c>
    </row>
    <row r="2261" spans="1:10" ht="31.5" x14ac:dyDescent="0.25">
      <c r="A2261" s="8" t="s">
        <v>74</v>
      </c>
      <c r="B2261" s="8" t="s">
        <v>9</v>
      </c>
      <c r="C2261" s="8" t="s">
        <v>11</v>
      </c>
      <c r="D2261" s="8" t="s">
        <v>134</v>
      </c>
      <c r="E2261" s="30">
        <v>200</v>
      </c>
      <c r="F2261" s="24" t="s">
        <v>539</v>
      </c>
      <c r="G2261" s="14">
        <f t="shared" ref="G2261:I2261" si="867">G2262</f>
        <v>1028.9000000000001</v>
      </c>
      <c r="H2261" s="14">
        <f t="shared" si="867"/>
        <v>1028.9000000000001</v>
      </c>
      <c r="I2261" s="14">
        <f t="shared" si="867"/>
        <v>1028.9000000000001</v>
      </c>
      <c r="J2261" s="14">
        <f t="shared" si="866"/>
        <v>0</v>
      </c>
    </row>
    <row r="2262" spans="1:10" ht="31.5" x14ac:dyDescent="0.25">
      <c r="A2262" s="8" t="s">
        <v>74</v>
      </c>
      <c r="B2262" s="8" t="s">
        <v>9</v>
      </c>
      <c r="C2262" s="8" t="s">
        <v>11</v>
      </c>
      <c r="D2262" s="8" t="s">
        <v>134</v>
      </c>
      <c r="E2262" s="30">
        <v>240</v>
      </c>
      <c r="F2262" s="24" t="s">
        <v>540</v>
      </c>
      <c r="G2262" s="14">
        <v>1028.9000000000001</v>
      </c>
      <c r="H2262" s="14">
        <v>1028.9000000000001</v>
      </c>
      <c r="I2262" s="14">
        <v>1028.9000000000001</v>
      </c>
      <c r="J2262" s="14"/>
    </row>
    <row r="2263" spans="1:10" ht="31.5" x14ac:dyDescent="0.25">
      <c r="A2263" s="10" t="s">
        <v>74</v>
      </c>
      <c r="B2263" s="10" t="s">
        <v>30</v>
      </c>
      <c r="C2263" s="10"/>
      <c r="D2263" s="10"/>
      <c r="E2263" s="10"/>
      <c r="F2263" s="5" t="s">
        <v>56</v>
      </c>
      <c r="G2263" s="15">
        <f t="shared" ref="G2263:J2269" si="868">G2264</f>
        <v>166.3</v>
      </c>
      <c r="H2263" s="15">
        <f t="shared" si="868"/>
        <v>176.39999999999998</v>
      </c>
      <c r="I2263" s="15">
        <f t="shared" si="868"/>
        <v>176.39999999999998</v>
      </c>
      <c r="J2263" s="15">
        <f t="shared" si="868"/>
        <v>0</v>
      </c>
    </row>
    <row r="2264" spans="1:10" ht="31.5" x14ac:dyDescent="0.25">
      <c r="A2264" s="11" t="s">
        <v>74</v>
      </c>
      <c r="B2264" s="11" t="s">
        <v>30</v>
      </c>
      <c r="C2264" s="11" t="s">
        <v>50</v>
      </c>
      <c r="D2264" s="11"/>
      <c r="E2264" s="11"/>
      <c r="F2264" s="7" t="s">
        <v>62</v>
      </c>
      <c r="G2264" s="16">
        <f t="shared" si="868"/>
        <v>166.3</v>
      </c>
      <c r="H2264" s="16">
        <f t="shared" si="868"/>
        <v>176.39999999999998</v>
      </c>
      <c r="I2264" s="16">
        <f t="shared" si="868"/>
        <v>176.39999999999998</v>
      </c>
      <c r="J2264" s="16">
        <f t="shared" si="868"/>
        <v>0</v>
      </c>
    </row>
    <row r="2265" spans="1:10" ht="47.25" x14ac:dyDescent="0.25">
      <c r="A2265" s="8" t="s">
        <v>74</v>
      </c>
      <c r="B2265" s="8" t="s">
        <v>30</v>
      </c>
      <c r="C2265" s="8" t="s">
        <v>50</v>
      </c>
      <c r="D2265" s="8" t="s">
        <v>163</v>
      </c>
      <c r="E2265" s="30"/>
      <c r="F2265" s="18" t="s">
        <v>686</v>
      </c>
      <c r="G2265" s="14">
        <f t="shared" si="868"/>
        <v>166.3</v>
      </c>
      <c r="H2265" s="14">
        <f t="shared" si="868"/>
        <v>176.39999999999998</v>
      </c>
      <c r="I2265" s="14">
        <f t="shared" si="868"/>
        <v>176.39999999999998</v>
      </c>
      <c r="J2265" s="14">
        <f t="shared" si="868"/>
        <v>0</v>
      </c>
    </row>
    <row r="2266" spans="1:10" ht="31.5" x14ac:dyDescent="0.25">
      <c r="A2266" s="8" t="s">
        <v>74</v>
      </c>
      <c r="B2266" s="8" t="s">
        <v>30</v>
      </c>
      <c r="C2266" s="8" t="s">
        <v>50</v>
      </c>
      <c r="D2266" s="8" t="s">
        <v>226</v>
      </c>
      <c r="E2266" s="30"/>
      <c r="F2266" s="13" t="s">
        <v>690</v>
      </c>
      <c r="G2266" s="14">
        <f t="shared" si="868"/>
        <v>166.3</v>
      </c>
      <c r="H2266" s="14">
        <f t="shared" si="868"/>
        <v>176.39999999999998</v>
      </c>
      <c r="I2266" s="14">
        <f t="shared" si="868"/>
        <v>176.39999999999998</v>
      </c>
      <c r="J2266" s="14">
        <f t="shared" si="868"/>
        <v>0</v>
      </c>
    </row>
    <row r="2267" spans="1:10" ht="47.25" x14ac:dyDescent="0.25">
      <c r="A2267" s="8" t="s">
        <v>74</v>
      </c>
      <c r="B2267" s="8" t="s">
        <v>30</v>
      </c>
      <c r="C2267" s="8" t="s">
        <v>50</v>
      </c>
      <c r="D2267" s="8" t="s">
        <v>227</v>
      </c>
      <c r="E2267" s="30"/>
      <c r="F2267" s="13" t="s">
        <v>1159</v>
      </c>
      <c r="G2267" s="14">
        <f t="shared" si="868"/>
        <v>166.3</v>
      </c>
      <c r="H2267" s="14">
        <f t="shared" si="868"/>
        <v>176.39999999999998</v>
      </c>
      <c r="I2267" s="14">
        <f t="shared" si="868"/>
        <v>176.39999999999998</v>
      </c>
      <c r="J2267" s="14">
        <f t="shared" si="868"/>
        <v>0</v>
      </c>
    </row>
    <row r="2268" spans="1:10" ht="63" x14ac:dyDescent="0.25">
      <c r="A2268" s="8" t="s">
        <v>74</v>
      </c>
      <c r="B2268" s="8" t="s">
        <v>30</v>
      </c>
      <c r="C2268" s="8" t="s">
        <v>50</v>
      </c>
      <c r="D2268" s="8" t="s">
        <v>228</v>
      </c>
      <c r="E2268" s="30"/>
      <c r="F2268" s="18" t="s">
        <v>1160</v>
      </c>
      <c r="G2268" s="14">
        <f t="shared" ref="G2268:J2268" si="869">G2269+G2271</f>
        <v>166.3</v>
      </c>
      <c r="H2268" s="14">
        <f t="shared" si="869"/>
        <v>176.39999999999998</v>
      </c>
      <c r="I2268" s="14">
        <f t="shared" si="869"/>
        <v>176.39999999999998</v>
      </c>
      <c r="J2268" s="14">
        <f t="shared" si="869"/>
        <v>0</v>
      </c>
    </row>
    <row r="2269" spans="1:10" ht="31.5" x14ac:dyDescent="0.25">
      <c r="A2269" s="8" t="s">
        <v>74</v>
      </c>
      <c r="B2269" s="8" t="s">
        <v>30</v>
      </c>
      <c r="C2269" s="8" t="s">
        <v>50</v>
      </c>
      <c r="D2269" s="8" t="s">
        <v>228</v>
      </c>
      <c r="E2269" s="30">
        <v>200</v>
      </c>
      <c r="F2269" s="24" t="s">
        <v>539</v>
      </c>
      <c r="G2269" s="14">
        <f t="shared" si="868"/>
        <v>132.6</v>
      </c>
      <c r="H2269" s="14">
        <f t="shared" si="868"/>
        <v>142.69999999999999</v>
      </c>
      <c r="I2269" s="14">
        <f t="shared" si="868"/>
        <v>142.69999999999999</v>
      </c>
      <c r="J2269" s="14">
        <f t="shared" si="868"/>
        <v>0</v>
      </c>
    </row>
    <row r="2270" spans="1:10" ht="31.5" x14ac:dyDescent="0.25">
      <c r="A2270" s="8" t="s">
        <v>74</v>
      </c>
      <c r="B2270" s="8" t="s">
        <v>30</v>
      </c>
      <c r="C2270" s="8" t="s">
        <v>50</v>
      </c>
      <c r="D2270" s="8" t="s">
        <v>228</v>
      </c>
      <c r="E2270" s="30">
        <v>240</v>
      </c>
      <c r="F2270" s="24" t="s">
        <v>540</v>
      </c>
      <c r="G2270" s="14">
        <v>132.6</v>
      </c>
      <c r="H2270" s="14">
        <v>142.69999999999999</v>
      </c>
      <c r="I2270" s="14">
        <v>142.69999999999999</v>
      </c>
      <c r="J2270" s="14"/>
    </row>
    <row r="2271" spans="1:10" x14ac:dyDescent="0.25">
      <c r="A2271" s="8" t="s">
        <v>74</v>
      </c>
      <c r="B2271" s="8" t="s">
        <v>30</v>
      </c>
      <c r="C2271" s="8" t="s">
        <v>50</v>
      </c>
      <c r="D2271" s="8" t="s">
        <v>228</v>
      </c>
      <c r="E2271" s="30">
        <v>800</v>
      </c>
      <c r="F2271" s="24" t="s">
        <v>552</v>
      </c>
      <c r="G2271" s="14">
        <f t="shared" ref="G2271:J2271" si="870">G2272</f>
        <v>33.700000000000003</v>
      </c>
      <c r="H2271" s="14">
        <f t="shared" si="870"/>
        <v>33.700000000000003</v>
      </c>
      <c r="I2271" s="14">
        <f t="shared" si="870"/>
        <v>33.700000000000003</v>
      </c>
      <c r="J2271" s="14">
        <f t="shared" si="870"/>
        <v>0</v>
      </c>
    </row>
    <row r="2272" spans="1:10" x14ac:dyDescent="0.25">
      <c r="A2272" s="8" t="s">
        <v>74</v>
      </c>
      <c r="B2272" s="8" t="s">
        <v>30</v>
      </c>
      <c r="C2272" s="8" t="s">
        <v>50</v>
      </c>
      <c r="D2272" s="8" t="s">
        <v>228</v>
      </c>
      <c r="E2272" s="30">
        <v>850</v>
      </c>
      <c r="F2272" s="24" t="s">
        <v>554</v>
      </c>
      <c r="G2272" s="14">
        <v>33.700000000000003</v>
      </c>
      <c r="H2272" s="14">
        <v>33.700000000000003</v>
      </c>
      <c r="I2272" s="14">
        <v>33.700000000000003</v>
      </c>
      <c r="J2272" s="14"/>
    </row>
    <row r="2273" spans="1:10" x14ac:dyDescent="0.25">
      <c r="A2273" s="10" t="s">
        <v>74</v>
      </c>
      <c r="B2273" s="10" t="s">
        <v>24</v>
      </c>
      <c r="C2273" s="10"/>
      <c r="D2273" s="10"/>
      <c r="E2273" s="10"/>
      <c r="F2273" s="5" t="s">
        <v>27</v>
      </c>
      <c r="G2273" s="15">
        <f>G2274+G2301</f>
        <v>28618.699999999997</v>
      </c>
      <c r="H2273" s="15">
        <f>H2274+H2301</f>
        <v>25871</v>
      </c>
      <c r="I2273" s="15">
        <f>I2274+I2301</f>
        <v>25871</v>
      </c>
      <c r="J2273" s="15">
        <f>J2274+J2301</f>
        <v>0</v>
      </c>
    </row>
    <row r="2274" spans="1:10" x14ac:dyDescent="0.25">
      <c r="A2274" s="11" t="s">
        <v>74</v>
      </c>
      <c r="B2274" s="11" t="s">
        <v>24</v>
      </c>
      <c r="C2274" s="11" t="s">
        <v>37</v>
      </c>
      <c r="D2274" s="11"/>
      <c r="E2274" s="11"/>
      <c r="F2274" s="7" t="s">
        <v>60</v>
      </c>
      <c r="G2274" s="16">
        <f>G2275+G2284+G2289+G2295</f>
        <v>28515.199999999997</v>
      </c>
      <c r="H2274" s="16">
        <f>H2275+H2284+H2289+H2295</f>
        <v>25779</v>
      </c>
      <c r="I2274" s="16">
        <f>I2275+I2284+I2289+I2295</f>
        <v>25779</v>
      </c>
      <c r="J2274" s="16">
        <f>J2275+J2284+J2289+J2295</f>
        <v>0</v>
      </c>
    </row>
    <row r="2275" spans="1:10" ht="31.5" x14ac:dyDescent="0.25">
      <c r="A2275" s="8" t="s">
        <v>74</v>
      </c>
      <c r="B2275" s="8" t="s">
        <v>24</v>
      </c>
      <c r="C2275" s="8" t="s">
        <v>37</v>
      </c>
      <c r="D2275" s="8" t="s">
        <v>136</v>
      </c>
      <c r="E2275" s="30"/>
      <c r="F2275" s="13" t="s">
        <v>650</v>
      </c>
      <c r="G2275" s="14">
        <f t="shared" ref="G2275:J2276" si="871">G2276</f>
        <v>28038.199999999997</v>
      </c>
      <c r="H2275" s="14">
        <f t="shared" si="871"/>
        <v>25302</v>
      </c>
      <c r="I2275" s="14">
        <f t="shared" si="871"/>
        <v>25302</v>
      </c>
      <c r="J2275" s="14">
        <f t="shared" si="871"/>
        <v>0</v>
      </c>
    </row>
    <row r="2276" spans="1:10" ht="31.5" x14ac:dyDescent="0.25">
      <c r="A2276" s="8" t="s">
        <v>74</v>
      </c>
      <c r="B2276" s="8" t="s">
        <v>24</v>
      </c>
      <c r="C2276" s="8" t="s">
        <v>37</v>
      </c>
      <c r="D2276" s="8" t="s">
        <v>137</v>
      </c>
      <c r="E2276" s="30"/>
      <c r="F2276" s="13" t="s">
        <v>651</v>
      </c>
      <c r="G2276" s="14">
        <f>G2277</f>
        <v>28038.199999999997</v>
      </c>
      <c r="H2276" s="14">
        <f t="shared" si="871"/>
        <v>25302</v>
      </c>
      <c r="I2276" s="14">
        <f t="shared" si="871"/>
        <v>25302</v>
      </c>
      <c r="J2276" s="14">
        <f t="shared" si="871"/>
        <v>0</v>
      </c>
    </row>
    <row r="2277" spans="1:10" ht="47.25" x14ac:dyDescent="0.25">
      <c r="A2277" s="8" t="s">
        <v>74</v>
      </c>
      <c r="B2277" s="8" t="s">
        <v>24</v>
      </c>
      <c r="C2277" s="8" t="s">
        <v>37</v>
      </c>
      <c r="D2277" s="8" t="s">
        <v>138</v>
      </c>
      <c r="E2277" s="30"/>
      <c r="F2277" s="18" t="s">
        <v>1007</v>
      </c>
      <c r="G2277" s="14">
        <f>G2278+G2281</f>
        <v>28038.199999999997</v>
      </c>
      <c r="H2277" s="14">
        <f t="shared" ref="H2277:J2277" si="872">H2278+H2281</f>
        <v>25302</v>
      </c>
      <c r="I2277" s="14">
        <f t="shared" si="872"/>
        <v>25302</v>
      </c>
      <c r="J2277" s="14">
        <f t="shared" si="872"/>
        <v>0</v>
      </c>
    </row>
    <row r="2278" spans="1:10" x14ac:dyDescent="0.25">
      <c r="A2278" s="8" t="s">
        <v>74</v>
      </c>
      <c r="B2278" s="8" t="s">
        <v>24</v>
      </c>
      <c r="C2278" s="8" t="s">
        <v>37</v>
      </c>
      <c r="D2278" s="8" t="s">
        <v>915</v>
      </c>
      <c r="E2278" s="30"/>
      <c r="F2278" s="24" t="s">
        <v>1062</v>
      </c>
      <c r="G2278" s="14">
        <f>G2279</f>
        <v>27302.1</v>
      </c>
      <c r="H2278" s="14">
        <f t="shared" ref="H2278:J2279" si="873">H2279</f>
        <v>24836.400000000001</v>
      </c>
      <c r="I2278" s="14">
        <f t="shared" si="873"/>
        <v>24836.400000000001</v>
      </c>
      <c r="J2278" s="14">
        <f t="shared" si="873"/>
        <v>0</v>
      </c>
    </row>
    <row r="2279" spans="1:10" ht="31.5" x14ac:dyDescent="0.25">
      <c r="A2279" s="8" t="s">
        <v>74</v>
      </c>
      <c r="B2279" s="8" t="s">
        <v>24</v>
      </c>
      <c r="C2279" s="8" t="s">
        <v>37</v>
      </c>
      <c r="D2279" s="8" t="s">
        <v>915</v>
      </c>
      <c r="E2279" s="30">
        <v>200</v>
      </c>
      <c r="F2279" s="24" t="s">
        <v>539</v>
      </c>
      <c r="G2279" s="14">
        <f>G2280</f>
        <v>27302.1</v>
      </c>
      <c r="H2279" s="14">
        <f t="shared" si="873"/>
        <v>24836.400000000001</v>
      </c>
      <c r="I2279" s="14">
        <f t="shared" si="873"/>
        <v>24836.400000000001</v>
      </c>
      <c r="J2279" s="14">
        <f t="shared" si="873"/>
        <v>0</v>
      </c>
    </row>
    <row r="2280" spans="1:10" ht="31.5" x14ac:dyDescent="0.25">
      <c r="A2280" s="8" t="s">
        <v>74</v>
      </c>
      <c r="B2280" s="8" t="s">
        <v>24</v>
      </c>
      <c r="C2280" s="8" t="s">
        <v>37</v>
      </c>
      <c r="D2280" s="8" t="s">
        <v>915</v>
      </c>
      <c r="E2280" s="30">
        <v>240</v>
      </c>
      <c r="F2280" s="24" t="s">
        <v>540</v>
      </c>
      <c r="G2280" s="14">
        <v>27302.1</v>
      </c>
      <c r="H2280" s="14">
        <v>24836.400000000001</v>
      </c>
      <c r="I2280" s="14">
        <v>24836.400000000001</v>
      </c>
      <c r="J2280" s="14"/>
    </row>
    <row r="2281" spans="1:10" x14ac:dyDescent="0.25">
      <c r="A2281" s="8" t="s">
        <v>74</v>
      </c>
      <c r="B2281" s="8" t="s">
        <v>24</v>
      </c>
      <c r="C2281" s="8" t="s">
        <v>37</v>
      </c>
      <c r="D2281" s="8" t="s">
        <v>916</v>
      </c>
      <c r="E2281" s="30"/>
      <c r="F2281" s="24" t="s">
        <v>1064</v>
      </c>
      <c r="G2281" s="14">
        <f>G2282</f>
        <v>736.1</v>
      </c>
      <c r="H2281" s="14">
        <f t="shared" ref="H2281:J2282" si="874">H2282</f>
        <v>465.6</v>
      </c>
      <c r="I2281" s="14">
        <f t="shared" si="874"/>
        <v>465.6</v>
      </c>
      <c r="J2281" s="14">
        <f t="shared" si="874"/>
        <v>0</v>
      </c>
    </row>
    <row r="2282" spans="1:10" ht="31.5" x14ac:dyDescent="0.25">
      <c r="A2282" s="8" t="s">
        <v>74</v>
      </c>
      <c r="B2282" s="8" t="s">
        <v>24</v>
      </c>
      <c r="C2282" s="8" t="s">
        <v>37</v>
      </c>
      <c r="D2282" s="8" t="s">
        <v>916</v>
      </c>
      <c r="E2282" s="30">
        <v>200</v>
      </c>
      <c r="F2282" s="24" t="s">
        <v>539</v>
      </c>
      <c r="G2282" s="14">
        <f>G2283</f>
        <v>736.1</v>
      </c>
      <c r="H2282" s="14">
        <f t="shared" si="874"/>
        <v>465.6</v>
      </c>
      <c r="I2282" s="14">
        <f t="shared" si="874"/>
        <v>465.6</v>
      </c>
      <c r="J2282" s="14">
        <f t="shared" si="874"/>
        <v>0</v>
      </c>
    </row>
    <row r="2283" spans="1:10" ht="31.5" x14ac:dyDescent="0.25">
      <c r="A2283" s="8" t="s">
        <v>74</v>
      </c>
      <c r="B2283" s="8" t="s">
        <v>24</v>
      </c>
      <c r="C2283" s="8" t="s">
        <v>37</v>
      </c>
      <c r="D2283" s="8" t="s">
        <v>916</v>
      </c>
      <c r="E2283" s="30">
        <v>240</v>
      </c>
      <c r="F2283" s="24" t="s">
        <v>540</v>
      </c>
      <c r="G2283" s="14">
        <v>736.1</v>
      </c>
      <c r="H2283" s="14">
        <v>465.6</v>
      </c>
      <c r="I2283" s="14">
        <v>465.6</v>
      </c>
      <c r="J2283" s="14"/>
    </row>
    <row r="2284" spans="1:10" ht="63" x14ac:dyDescent="0.25">
      <c r="A2284" s="8" t="s">
        <v>74</v>
      </c>
      <c r="B2284" s="8" t="s">
        <v>24</v>
      </c>
      <c r="C2284" s="8" t="s">
        <v>37</v>
      </c>
      <c r="D2284" s="8" t="s">
        <v>139</v>
      </c>
      <c r="E2284" s="30"/>
      <c r="F2284" s="13" t="s">
        <v>658</v>
      </c>
      <c r="G2284" s="14">
        <f t="shared" ref="G2284:J2287" si="875">G2285</f>
        <v>349.1</v>
      </c>
      <c r="H2284" s="14">
        <f t="shared" si="875"/>
        <v>349.1</v>
      </c>
      <c r="I2284" s="14">
        <f t="shared" si="875"/>
        <v>349.1</v>
      </c>
      <c r="J2284" s="14">
        <f t="shared" si="875"/>
        <v>0</v>
      </c>
    </row>
    <row r="2285" spans="1:10" ht="31.5" x14ac:dyDescent="0.25">
      <c r="A2285" s="8" t="s">
        <v>74</v>
      </c>
      <c r="B2285" s="8" t="s">
        <v>24</v>
      </c>
      <c r="C2285" s="8" t="s">
        <v>37</v>
      </c>
      <c r="D2285" s="8" t="s">
        <v>140</v>
      </c>
      <c r="E2285" s="30"/>
      <c r="F2285" s="13" t="s">
        <v>659</v>
      </c>
      <c r="G2285" s="14">
        <f t="shared" si="875"/>
        <v>349.1</v>
      </c>
      <c r="H2285" s="14">
        <f t="shared" si="875"/>
        <v>349.1</v>
      </c>
      <c r="I2285" s="14">
        <f t="shared" si="875"/>
        <v>349.1</v>
      </c>
      <c r="J2285" s="14">
        <f t="shared" si="875"/>
        <v>0</v>
      </c>
    </row>
    <row r="2286" spans="1:10" ht="47.25" x14ac:dyDescent="0.25">
      <c r="A2286" s="8" t="s">
        <v>74</v>
      </c>
      <c r="B2286" s="8" t="s">
        <v>24</v>
      </c>
      <c r="C2286" s="8" t="s">
        <v>37</v>
      </c>
      <c r="D2286" s="8" t="s">
        <v>424</v>
      </c>
      <c r="E2286" s="30"/>
      <c r="F2286" s="18" t="s">
        <v>1124</v>
      </c>
      <c r="G2286" s="14">
        <f t="shared" si="875"/>
        <v>349.1</v>
      </c>
      <c r="H2286" s="14">
        <f t="shared" si="875"/>
        <v>349.1</v>
      </c>
      <c r="I2286" s="14">
        <f t="shared" si="875"/>
        <v>349.1</v>
      </c>
      <c r="J2286" s="14">
        <f t="shared" si="875"/>
        <v>0</v>
      </c>
    </row>
    <row r="2287" spans="1:10" ht="31.5" x14ac:dyDescent="0.25">
      <c r="A2287" s="8" t="s">
        <v>74</v>
      </c>
      <c r="B2287" s="8" t="s">
        <v>24</v>
      </c>
      <c r="C2287" s="8" t="s">
        <v>37</v>
      </c>
      <c r="D2287" s="8" t="s">
        <v>424</v>
      </c>
      <c r="E2287" s="30">
        <v>200</v>
      </c>
      <c r="F2287" s="24" t="s">
        <v>539</v>
      </c>
      <c r="G2287" s="14">
        <f t="shared" si="875"/>
        <v>349.1</v>
      </c>
      <c r="H2287" s="14">
        <f t="shared" si="875"/>
        <v>349.1</v>
      </c>
      <c r="I2287" s="14">
        <f t="shared" si="875"/>
        <v>349.1</v>
      </c>
      <c r="J2287" s="14">
        <f t="shared" si="875"/>
        <v>0</v>
      </c>
    </row>
    <row r="2288" spans="1:10" ht="31.5" x14ac:dyDescent="0.25">
      <c r="A2288" s="8" t="s">
        <v>74</v>
      </c>
      <c r="B2288" s="8" t="s">
        <v>24</v>
      </c>
      <c r="C2288" s="8" t="s">
        <v>37</v>
      </c>
      <c r="D2288" s="8" t="s">
        <v>424</v>
      </c>
      <c r="E2288" s="30">
        <v>240</v>
      </c>
      <c r="F2288" s="24" t="s">
        <v>540</v>
      </c>
      <c r="G2288" s="14">
        <v>349.1</v>
      </c>
      <c r="H2288" s="14">
        <v>349.1</v>
      </c>
      <c r="I2288" s="14">
        <v>349.1</v>
      </c>
      <c r="J2288" s="14"/>
    </row>
    <row r="2289" spans="1:11" ht="63" x14ac:dyDescent="0.25">
      <c r="A2289" s="8" t="s">
        <v>74</v>
      </c>
      <c r="B2289" s="8" t="s">
        <v>24</v>
      </c>
      <c r="C2289" s="8" t="s">
        <v>37</v>
      </c>
      <c r="D2289" s="8" t="s">
        <v>142</v>
      </c>
      <c r="E2289" s="30"/>
      <c r="F2289" s="18" t="s">
        <v>1125</v>
      </c>
      <c r="G2289" s="14">
        <f t="shared" ref="G2289:J2293" si="876">G2290</f>
        <v>127.9</v>
      </c>
      <c r="H2289" s="14">
        <f t="shared" si="876"/>
        <v>127.9</v>
      </c>
      <c r="I2289" s="14">
        <f t="shared" si="876"/>
        <v>127.9</v>
      </c>
      <c r="J2289" s="14">
        <f t="shared" si="876"/>
        <v>0</v>
      </c>
    </row>
    <row r="2290" spans="1:11" ht="47.25" x14ac:dyDescent="0.25">
      <c r="A2290" s="8" t="s">
        <v>74</v>
      </c>
      <c r="B2290" s="8" t="s">
        <v>24</v>
      </c>
      <c r="C2290" s="8" t="s">
        <v>37</v>
      </c>
      <c r="D2290" s="8" t="s">
        <v>143</v>
      </c>
      <c r="E2290" s="30"/>
      <c r="F2290" s="18" t="s">
        <v>1156</v>
      </c>
      <c r="G2290" s="14">
        <f t="shared" si="876"/>
        <v>127.9</v>
      </c>
      <c r="H2290" s="14">
        <f t="shared" si="876"/>
        <v>127.9</v>
      </c>
      <c r="I2290" s="14">
        <f t="shared" si="876"/>
        <v>127.9</v>
      </c>
      <c r="J2290" s="14">
        <f t="shared" si="876"/>
        <v>0</v>
      </c>
    </row>
    <row r="2291" spans="1:11" ht="63" x14ac:dyDescent="0.25">
      <c r="A2291" s="8" t="s">
        <v>74</v>
      </c>
      <c r="B2291" s="8" t="s">
        <v>24</v>
      </c>
      <c r="C2291" s="8" t="s">
        <v>37</v>
      </c>
      <c r="D2291" s="8" t="s">
        <v>144</v>
      </c>
      <c r="E2291" s="30"/>
      <c r="F2291" s="13" t="s">
        <v>678</v>
      </c>
      <c r="G2291" s="14">
        <f t="shared" si="876"/>
        <v>127.9</v>
      </c>
      <c r="H2291" s="14">
        <f t="shared" si="876"/>
        <v>127.9</v>
      </c>
      <c r="I2291" s="14">
        <f t="shared" si="876"/>
        <v>127.9</v>
      </c>
      <c r="J2291" s="14">
        <f t="shared" si="876"/>
        <v>0</v>
      </c>
    </row>
    <row r="2292" spans="1:11" x14ac:dyDescent="0.25">
      <c r="A2292" s="8" t="s">
        <v>74</v>
      </c>
      <c r="B2292" s="8" t="s">
        <v>24</v>
      </c>
      <c r="C2292" s="8" t="s">
        <v>37</v>
      </c>
      <c r="D2292" s="8" t="s">
        <v>145</v>
      </c>
      <c r="E2292" s="30"/>
      <c r="F2292" s="13" t="s">
        <v>679</v>
      </c>
      <c r="G2292" s="14">
        <f t="shared" si="876"/>
        <v>127.9</v>
      </c>
      <c r="H2292" s="14">
        <f t="shared" si="876"/>
        <v>127.9</v>
      </c>
      <c r="I2292" s="14">
        <f t="shared" si="876"/>
        <v>127.9</v>
      </c>
      <c r="J2292" s="14">
        <f t="shared" si="876"/>
        <v>0</v>
      </c>
    </row>
    <row r="2293" spans="1:11" ht="31.5" x14ac:dyDescent="0.25">
      <c r="A2293" s="8" t="s">
        <v>74</v>
      </c>
      <c r="B2293" s="8" t="s">
        <v>24</v>
      </c>
      <c r="C2293" s="8" t="s">
        <v>37</v>
      </c>
      <c r="D2293" s="8" t="s">
        <v>145</v>
      </c>
      <c r="E2293" s="30">
        <v>200</v>
      </c>
      <c r="F2293" s="24" t="s">
        <v>539</v>
      </c>
      <c r="G2293" s="14">
        <f t="shared" si="876"/>
        <v>127.9</v>
      </c>
      <c r="H2293" s="14">
        <f t="shared" si="876"/>
        <v>127.9</v>
      </c>
      <c r="I2293" s="14">
        <f t="shared" si="876"/>
        <v>127.9</v>
      </c>
      <c r="J2293" s="14">
        <f t="shared" si="876"/>
        <v>0</v>
      </c>
    </row>
    <row r="2294" spans="1:11" ht="31.5" x14ac:dyDescent="0.25">
      <c r="A2294" s="8" t="s">
        <v>74</v>
      </c>
      <c r="B2294" s="8" t="s">
        <v>24</v>
      </c>
      <c r="C2294" s="8" t="s">
        <v>37</v>
      </c>
      <c r="D2294" s="8" t="s">
        <v>145</v>
      </c>
      <c r="E2294" s="30">
        <v>240</v>
      </c>
      <c r="F2294" s="24" t="s">
        <v>540</v>
      </c>
      <c r="G2294" s="14">
        <v>127.9</v>
      </c>
      <c r="H2294" s="14">
        <v>127.9</v>
      </c>
      <c r="I2294" s="14">
        <v>127.9</v>
      </c>
      <c r="J2294" s="14"/>
    </row>
    <row r="2295" spans="1:11" ht="31.5" hidden="1" x14ac:dyDescent="0.25">
      <c r="A2295" s="8" t="s">
        <v>74</v>
      </c>
      <c r="B2295" s="8" t="s">
        <v>24</v>
      </c>
      <c r="C2295" s="8" t="s">
        <v>37</v>
      </c>
      <c r="D2295" s="8" t="s">
        <v>149</v>
      </c>
      <c r="E2295" s="30"/>
      <c r="F2295" s="13" t="s">
        <v>707</v>
      </c>
      <c r="G2295" s="14">
        <f>G2296</f>
        <v>0</v>
      </c>
      <c r="H2295" s="14">
        <f t="shared" ref="H2295:J2299" si="877">H2296</f>
        <v>0</v>
      </c>
      <c r="I2295" s="14">
        <f t="shared" si="877"/>
        <v>0</v>
      </c>
      <c r="J2295" s="14">
        <f t="shared" si="877"/>
        <v>0</v>
      </c>
      <c r="K2295" s="2">
        <v>0</v>
      </c>
    </row>
    <row r="2296" spans="1:11" ht="47.25" hidden="1" x14ac:dyDescent="0.25">
      <c r="A2296" s="8" t="s">
        <v>74</v>
      </c>
      <c r="B2296" s="8" t="s">
        <v>24</v>
      </c>
      <c r="C2296" s="8" t="s">
        <v>37</v>
      </c>
      <c r="D2296" s="8" t="s">
        <v>150</v>
      </c>
      <c r="E2296" s="30"/>
      <c r="F2296" s="13" t="s">
        <v>722</v>
      </c>
      <c r="G2296" s="14">
        <f>G2297</f>
        <v>0</v>
      </c>
      <c r="H2296" s="14">
        <f t="shared" si="877"/>
        <v>0</v>
      </c>
      <c r="I2296" s="14">
        <f t="shared" si="877"/>
        <v>0</v>
      </c>
      <c r="J2296" s="14">
        <f t="shared" si="877"/>
        <v>0</v>
      </c>
      <c r="K2296" s="2">
        <v>0</v>
      </c>
    </row>
    <row r="2297" spans="1:11" ht="47.25" hidden="1" x14ac:dyDescent="0.25">
      <c r="A2297" s="8" t="s">
        <v>74</v>
      </c>
      <c r="B2297" s="8" t="s">
        <v>24</v>
      </c>
      <c r="C2297" s="8" t="s">
        <v>37</v>
      </c>
      <c r="D2297" s="8" t="s">
        <v>320</v>
      </c>
      <c r="E2297" s="30"/>
      <c r="F2297" s="18" t="s">
        <v>724</v>
      </c>
      <c r="G2297" s="14">
        <f>G2298</f>
        <v>0</v>
      </c>
      <c r="H2297" s="14">
        <f t="shared" si="877"/>
        <v>0</v>
      </c>
      <c r="I2297" s="14">
        <f t="shared" si="877"/>
        <v>0</v>
      </c>
      <c r="J2297" s="14">
        <f t="shared" si="877"/>
        <v>0</v>
      </c>
      <c r="K2297" s="2">
        <v>0</v>
      </c>
    </row>
    <row r="2298" spans="1:11" ht="31.5" hidden="1" x14ac:dyDescent="0.25">
      <c r="A2298" s="8" t="s">
        <v>74</v>
      </c>
      <c r="B2298" s="8" t="s">
        <v>24</v>
      </c>
      <c r="C2298" s="8" t="s">
        <v>37</v>
      </c>
      <c r="D2298" s="8" t="s">
        <v>917</v>
      </c>
      <c r="E2298" s="30"/>
      <c r="F2298" s="24" t="s">
        <v>1094</v>
      </c>
      <c r="G2298" s="14">
        <f>G2299</f>
        <v>0</v>
      </c>
      <c r="H2298" s="14">
        <f t="shared" si="877"/>
        <v>0</v>
      </c>
      <c r="I2298" s="14">
        <f t="shared" si="877"/>
        <v>0</v>
      </c>
      <c r="J2298" s="14">
        <f t="shared" si="877"/>
        <v>0</v>
      </c>
      <c r="K2298" s="2">
        <v>0</v>
      </c>
    </row>
    <row r="2299" spans="1:11" hidden="1" x14ac:dyDescent="0.25">
      <c r="A2299" s="8" t="s">
        <v>74</v>
      </c>
      <c r="B2299" s="8" t="s">
        <v>24</v>
      </c>
      <c r="C2299" s="8" t="s">
        <v>37</v>
      </c>
      <c r="D2299" s="8" t="s">
        <v>917</v>
      </c>
      <c r="E2299" s="30">
        <v>800</v>
      </c>
      <c r="F2299" s="24" t="s">
        <v>552</v>
      </c>
      <c r="G2299" s="14">
        <f>G2300</f>
        <v>0</v>
      </c>
      <c r="H2299" s="14">
        <f t="shared" si="877"/>
        <v>0</v>
      </c>
      <c r="I2299" s="14">
        <f t="shared" si="877"/>
        <v>0</v>
      </c>
      <c r="J2299" s="14">
        <f t="shared" si="877"/>
        <v>0</v>
      </c>
      <c r="K2299" s="2">
        <v>0</v>
      </c>
    </row>
    <row r="2300" spans="1:11" ht="63" hidden="1" x14ac:dyDescent="0.25">
      <c r="A2300" s="8" t="s">
        <v>74</v>
      </c>
      <c r="B2300" s="8" t="s">
        <v>24</v>
      </c>
      <c r="C2300" s="8" t="s">
        <v>37</v>
      </c>
      <c r="D2300" s="8" t="s">
        <v>917</v>
      </c>
      <c r="E2300" s="30">
        <v>810</v>
      </c>
      <c r="F2300" s="18" t="s">
        <v>560</v>
      </c>
      <c r="G2300" s="14"/>
      <c r="H2300" s="14"/>
      <c r="I2300" s="14"/>
      <c r="J2300" s="14"/>
      <c r="K2300" s="2">
        <v>0</v>
      </c>
    </row>
    <row r="2301" spans="1:11" x14ac:dyDescent="0.25">
      <c r="A2301" s="11" t="s">
        <v>74</v>
      </c>
      <c r="B2301" s="11" t="s">
        <v>24</v>
      </c>
      <c r="C2301" s="11" t="s">
        <v>25</v>
      </c>
      <c r="D2301" s="11"/>
      <c r="E2301" s="11"/>
      <c r="F2301" s="7" t="s">
        <v>28</v>
      </c>
      <c r="G2301" s="16">
        <f t="shared" ref="G2301:J2301" si="878">G2302+G2308</f>
        <v>103.5</v>
      </c>
      <c r="H2301" s="16">
        <f t="shared" si="878"/>
        <v>92</v>
      </c>
      <c r="I2301" s="16">
        <f t="shared" si="878"/>
        <v>92</v>
      </c>
      <c r="J2301" s="16">
        <f t="shared" si="878"/>
        <v>0</v>
      </c>
    </row>
    <row r="2302" spans="1:11" ht="31.5" x14ac:dyDescent="0.25">
      <c r="A2302" s="8" t="s">
        <v>74</v>
      </c>
      <c r="B2302" s="8" t="s">
        <v>24</v>
      </c>
      <c r="C2302" s="8" t="s">
        <v>25</v>
      </c>
      <c r="D2302" s="8" t="s">
        <v>229</v>
      </c>
      <c r="E2302" s="8"/>
      <c r="F2302" s="18" t="s">
        <v>647</v>
      </c>
      <c r="G2302" s="14">
        <f t="shared" ref="G2302:J2306" si="879">G2303</f>
        <v>66</v>
      </c>
      <c r="H2302" s="14">
        <f t="shared" si="879"/>
        <v>54.5</v>
      </c>
      <c r="I2302" s="14">
        <f t="shared" si="879"/>
        <v>54.5</v>
      </c>
      <c r="J2302" s="14">
        <f t="shared" si="879"/>
        <v>0</v>
      </c>
    </row>
    <row r="2303" spans="1:11" ht="47.25" x14ac:dyDescent="0.25">
      <c r="A2303" s="8" t="s">
        <v>74</v>
      </c>
      <c r="B2303" s="8" t="s">
        <v>24</v>
      </c>
      <c r="C2303" s="8" t="s">
        <v>25</v>
      </c>
      <c r="D2303" s="8" t="s">
        <v>230</v>
      </c>
      <c r="E2303" s="8"/>
      <c r="F2303" s="18" t="s">
        <v>1004</v>
      </c>
      <c r="G2303" s="14">
        <f t="shared" si="879"/>
        <v>66</v>
      </c>
      <c r="H2303" s="14">
        <f t="shared" si="879"/>
        <v>54.5</v>
      </c>
      <c r="I2303" s="14">
        <f t="shared" si="879"/>
        <v>54.5</v>
      </c>
      <c r="J2303" s="14">
        <f t="shared" si="879"/>
        <v>0</v>
      </c>
    </row>
    <row r="2304" spans="1:11" ht="47.25" x14ac:dyDescent="0.25">
      <c r="A2304" s="8" t="s">
        <v>74</v>
      </c>
      <c r="B2304" s="8" t="s">
        <v>24</v>
      </c>
      <c r="C2304" s="8" t="s">
        <v>25</v>
      </c>
      <c r="D2304" s="8" t="s">
        <v>231</v>
      </c>
      <c r="E2304" s="8"/>
      <c r="F2304" s="18" t="s">
        <v>1006</v>
      </c>
      <c r="G2304" s="14">
        <f t="shared" si="879"/>
        <v>66</v>
      </c>
      <c r="H2304" s="14">
        <f t="shared" si="879"/>
        <v>54.5</v>
      </c>
      <c r="I2304" s="14">
        <f t="shared" si="879"/>
        <v>54.5</v>
      </c>
      <c r="J2304" s="14">
        <f t="shared" si="879"/>
        <v>0</v>
      </c>
    </row>
    <row r="2305" spans="1:10" ht="31.5" x14ac:dyDescent="0.25">
      <c r="A2305" s="8" t="s">
        <v>74</v>
      </c>
      <c r="B2305" s="8" t="s">
        <v>24</v>
      </c>
      <c r="C2305" s="8" t="s">
        <v>25</v>
      </c>
      <c r="D2305" s="8" t="s">
        <v>232</v>
      </c>
      <c r="E2305" s="8"/>
      <c r="F2305" s="18" t="s">
        <v>648</v>
      </c>
      <c r="G2305" s="14">
        <f t="shared" si="879"/>
        <v>66</v>
      </c>
      <c r="H2305" s="14">
        <f t="shared" si="879"/>
        <v>54.5</v>
      </c>
      <c r="I2305" s="14">
        <f t="shared" si="879"/>
        <v>54.5</v>
      </c>
      <c r="J2305" s="14">
        <f t="shared" si="879"/>
        <v>0</v>
      </c>
    </row>
    <row r="2306" spans="1:10" ht="31.5" x14ac:dyDescent="0.25">
      <c r="A2306" s="8" t="s">
        <v>74</v>
      </c>
      <c r="B2306" s="8" t="s">
        <v>24</v>
      </c>
      <c r="C2306" s="8" t="s">
        <v>25</v>
      </c>
      <c r="D2306" s="8" t="s">
        <v>232</v>
      </c>
      <c r="E2306" s="8" t="s">
        <v>161</v>
      </c>
      <c r="F2306" s="24" t="s">
        <v>539</v>
      </c>
      <c r="G2306" s="14">
        <f t="shared" si="879"/>
        <v>66</v>
      </c>
      <c r="H2306" s="14">
        <f t="shared" si="879"/>
        <v>54.5</v>
      </c>
      <c r="I2306" s="14">
        <f t="shared" si="879"/>
        <v>54.5</v>
      </c>
      <c r="J2306" s="14">
        <f t="shared" si="879"/>
        <v>0</v>
      </c>
    </row>
    <row r="2307" spans="1:10" ht="31.5" x14ac:dyDescent="0.25">
      <c r="A2307" s="8" t="s">
        <v>74</v>
      </c>
      <c r="B2307" s="8" t="s">
        <v>24</v>
      </c>
      <c r="C2307" s="8" t="s">
        <v>25</v>
      </c>
      <c r="D2307" s="8" t="s">
        <v>232</v>
      </c>
      <c r="E2307" s="8" t="s">
        <v>162</v>
      </c>
      <c r="F2307" s="24" t="s">
        <v>540</v>
      </c>
      <c r="G2307" s="14">
        <v>66</v>
      </c>
      <c r="H2307" s="14">
        <v>54.5</v>
      </c>
      <c r="I2307" s="14">
        <v>54.5</v>
      </c>
      <c r="J2307" s="14"/>
    </row>
    <row r="2308" spans="1:10" ht="63" x14ac:dyDescent="0.25">
      <c r="A2308" s="8" t="s">
        <v>74</v>
      </c>
      <c r="B2308" s="8" t="s">
        <v>24</v>
      </c>
      <c r="C2308" s="8" t="s">
        <v>25</v>
      </c>
      <c r="D2308" s="8" t="s">
        <v>139</v>
      </c>
      <c r="E2308" s="8"/>
      <c r="F2308" s="13" t="s">
        <v>658</v>
      </c>
      <c r="G2308" s="14">
        <f t="shared" ref="G2308:J2311" si="880">G2309</f>
        <v>37.5</v>
      </c>
      <c r="H2308" s="14">
        <f t="shared" si="880"/>
        <v>37.5</v>
      </c>
      <c r="I2308" s="14">
        <f t="shared" si="880"/>
        <v>37.5</v>
      </c>
      <c r="J2308" s="14">
        <f t="shared" si="880"/>
        <v>0</v>
      </c>
    </row>
    <row r="2309" spans="1:10" ht="31.5" x14ac:dyDescent="0.25">
      <c r="A2309" s="8" t="s">
        <v>74</v>
      </c>
      <c r="B2309" s="8" t="s">
        <v>24</v>
      </c>
      <c r="C2309" s="8" t="s">
        <v>25</v>
      </c>
      <c r="D2309" s="8" t="s">
        <v>140</v>
      </c>
      <c r="E2309" s="8"/>
      <c r="F2309" s="13" t="s">
        <v>659</v>
      </c>
      <c r="G2309" s="14">
        <f t="shared" si="880"/>
        <v>37.5</v>
      </c>
      <c r="H2309" s="14">
        <f t="shared" si="880"/>
        <v>37.5</v>
      </c>
      <c r="I2309" s="14">
        <f t="shared" si="880"/>
        <v>37.5</v>
      </c>
      <c r="J2309" s="14">
        <f t="shared" si="880"/>
        <v>0</v>
      </c>
    </row>
    <row r="2310" spans="1:10" ht="47.25" x14ac:dyDescent="0.25">
      <c r="A2310" s="8" t="s">
        <v>74</v>
      </c>
      <c r="B2310" s="8" t="s">
        <v>24</v>
      </c>
      <c r="C2310" s="8" t="s">
        <v>25</v>
      </c>
      <c r="D2310" s="8" t="s">
        <v>141</v>
      </c>
      <c r="E2310" s="8"/>
      <c r="F2310" s="18" t="s">
        <v>1017</v>
      </c>
      <c r="G2310" s="14">
        <f t="shared" si="880"/>
        <v>37.5</v>
      </c>
      <c r="H2310" s="14">
        <f t="shared" si="880"/>
        <v>37.5</v>
      </c>
      <c r="I2310" s="14">
        <f t="shared" si="880"/>
        <v>37.5</v>
      </c>
      <c r="J2310" s="14">
        <f t="shared" si="880"/>
        <v>0</v>
      </c>
    </row>
    <row r="2311" spans="1:10" ht="31.5" x14ac:dyDescent="0.25">
      <c r="A2311" s="8" t="s">
        <v>74</v>
      </c>
      <c r="B2311" s="8" t="s">
        <v>24</v>
      </c>
      <c r="C2311" s="8" t="s">
        <v>25</v>
      </c>
      <c r="D2311" s="8" t="s">
        <v>141</v>
      </c>
      <c r="E2311" s="8" t="s">
        <v>161</v>
      </c>
      <c r="F2311" s="24" t="s">
        <v>539</v>
      </c>
      <c r="G2311" s="14">
        <f t="shared" si="880"/>
        <v>37.5</v>
      </c>
      <c r="H2311" s="14">
        <f t="shared" si="880"/>
        <v>37.5</v>
      </c>
      <c r="I2311" s="14">
        <f t="shared" si="880"/>
        <v>37.5</v>
      </c>
      <c r="J2311" s="14">
        <f t="shared" si="880"/>
        <v>0</v>
      </c>
    </row>
    <row r="2312" spans="1:10" ht="31.5" x14ac:dyDescent="0.25">
      <c r="A2312" s="8" t="s">
        <v>74</v>
      </c>
      <c r="B2312" s="8" t="s">
        <v>24</v>
      </c>
      <c r="C2312" s="8" t="s">
        <v>25</v>
      </c>
      <c r="D2312" s="8" t="s">
        <v>141</v>
      </c>
      <c r="E2312" s="8" t="s">
        <v>162</v>
      </c>
      <c r="F2312" s="24" t="s">
        <v>540</v>
      </c>
      <c r="G2312" s="14">
        <v>37.5</v>
      </c>
      <c r="H2312" s="14">
        <v>37.5</v>
      </c>
      <c r="I2312" s="14">
        <v>37.5</v>
      </c>
      <c r="J2312" s="14"/>
    </row>
    <row r="2313" spans="1:10" x14ac:dyDescent="0.25">
      <c r="A2313" s="10" t="s">
        <v>74</v>
      </c>
      <c r="B2313" s="10" t="s">
        <v>31</v>
      </c>
      <c r="C2313" s="10"/>
      <c r="D2313" s="10"/>
      <c r="E2313" s="10"/>
      <c r="F2313" s="5" t="s">
        <v>57</v>
      </c>
      <c r="G2313" s="15">
        <f>G2314+G2343</f>
        <v>9602.8999999999978</v>
      </c>
      <c r="H2313" s="15">
        <f t="shared" ref="H2313:J2313" si="881">H2314+H2343</f>
        <v>9653.7999999999993</v>
      </c>
      <c r="I2313" s="15">
        <f t="shared" si="881"/>
        <v>9842.2000000000007</v>
      </c>
      <c r="J2313" s="15">
        <f t="shared" si="881"/>
        <v>0</v>
      </c>
    </row>
    <row r="2314" spans="1:10" x14ac:dyDescent="0.25">
      <c r="A2314" s="11" t="s">
        <v>74</v>
      </c>
      <c r="B2314" s="11" t="s">
        <v>31</v>
      </c>
      <c r="C2314" s="11" t="s">
        <v>30</v>
      </c>
      <c r="D2314" s="11"/>
      <c r="E2314" s="11"/>
      <c r="F2314" s="7" t="s">
        <v>64</v>
      </c>
      <c r="G2314" s="16">
        <f>G2327+G2337+G2315+G2321</f>
        <v>3680.8999999999996</v>
      </c>
      <c r="H2314" s="16">
        <f t="shared" ref="H2314:J2314" si="882">H2327+H2337+H2315+H2321</f>
        <v>3622.5</v>
      </c>
      <c r="I2314" s="16">
        <f t="shared" si="882"/>
        <v>3810.9</v>
      </c>
      <c r="J2314" s="16">
        <f t="shared" si="882"/>
        <v>0</v>
      </c>
    </row>
    <row r="2315" spans="1:10" ht="31.5" x14ac:dyDescent="0.25">
      <c r="A2315" s="8" t="s">
        <v>74</v>
      </c>
      <c r="B2315" s="8" t="s">
        <v>31</v>
      </c>
      <c r="C2315" s="8" t="s">
        <v>30</v>
      </c>
      <c r="D2315" s="8" t="s">
        <v>229</v>
      </c>
      <c r="E2315" s="8"/>
      <c r="F2315" s="18" t="s">
        <v>647</v>
      </c>
      <c r="G2315" s="14">
        <f t="shared" ref="G2315:J2319" si="883">G2316</f>
        <v>765.1</v>
      </c>
      <c r="H2315" s="14">
        <f t="shared" si="883"/>
        <v>765.1</v>
      </c>
      <c r="I2315" s="14">
        <f t="shared" si="883"/>
        <v>765.1</v>
      </c>
      <c r="J2315" s="14">
        <f t="shared" si="883"/>
        <v>0</v>
      </c>
    </row>
    <row r="2316" spans="1:10" ht="47.25" x14ac:dyDescent="0.25">
      <c r="A2316" s="8" t="s">
        <v>74</v>
      </c>
      <c r="B2316" s="8" t="s">
        <v>31</v>
      </c>
      <c r="C2316" s="8" t="s">
        <v>30</v>
      </c>
      <c r="D2316" s="8" t="s">
        <v>230</v>
      </c>
      <c r="E2316" s="8"/>
      <c r="F2316" s="18" t="s">
        <v>1004</v>
      </c>
      <c r="G2316" s="14">
        <f t="shared" si="883"/>
        <v>765.1</v>
      </c>
      <c r="H2316" s="14">
        <f t="shared" si="883"/>
        <v>765.1</v>
      </c>
      <c r="I2316" s="14">
        <f t="shared" si="883"/>
        <v>765.1</v>
      </c>
      <c r="J2316" s="14">
        <f t="shared" si="883"/>
        <v>0</v>
      </c>
    </row>
    <row r="2317" spans="1:10" ht="47.25" x14ac:dyDescent="0.25">
      <c r="A2317" s="8" t="s">
        <v>74</v>
      </c>
      <c r="B2317" s="8" t="s">
        <v>31</v>
      </c>
      <c r="C2317" s="8" t="s">
        <v>30</v>
      </c>
      <c r="D2317" s="8" t="s">
        <v>233</v>
      </c>
      <c r="E2317" s="8"/>
      <c r="F2317" s="18" t="s">
        <v>1152</v>
      </c>
      <c r="G2317" s="14">
        <f t="shared" si="883"/>
        <v>765.1</v>
      </c>
      <c r="H2317" s="14">
        <f t="shared" si="883"/>
        <v>765.1</v>
      </c>
      <c r="I2317" s="14">
        <f t="shared" si="883"/>
        <v>765.1</v>
      </c>
      <c r="J2317" s="14">
        <f t="shared" si="883"/>
        <v>0</v>
      </c>
    </row>
    <row r="2318" spans="1:10" x14ac:dyDescent="0.25">
      <c r="A2318" s="8" t="s">
        <v>74</v>
      </c>
      <c r="B2318" s="8" t="s">
        <v>31</v>
      </c>
      <c r="C2318" s="8" t="s">
        <v>30</v>
      </c>
      <c r="D2318" s="8" t="s">
        <v>234</v>
      </c>
      <c r="E2318" s="8"/>
      <c r="F2318" s="18" t="s">
        <v>1005</v>
      </c>
      <c r="G2318" s="14">
        <f t="shared" si="883"/>
        <v>765.1</v>
      </c>
      <c r="H2318" s="14">
        <f t="shared" si="883"/>
        <v>765.1</v>
      </c>
      <c r="I2318" s="14">
        <f t="shared" si="883"/>
        <v>765.1</v>
      </c>
      <c r="J2318" s="14">
        <f t="shared" si="883"/>
        <v>0</v>
      </c>
    </row>
    <row r="2319" spans="1:10" ht="31.5" x14ac:dyDescent="0.25">
      <c r="A2319" s="8" t="s">
        <v>74</v>
      </c>
      <c r="B2319" s="8" t="s">
        <v>31</v>
      </c>
      <c r="C2319" s="8" t="s">
        <v>30</v>
      </c>
      <c r="D2319" s="8" t="s">
        <v>234</v>
      </c>
      <c r="E2319" s="8" t="s">
        <v>161</v>
      </c>
      <c r="F2319" s="24" t="s">
        <v>539</v>
      </c>
      <c r="G2319" s="14">
        <f t="shared" si="883"/>
        <v>765.1</v>
      </c>
      <c r="H2319" s="14">
        <f t="shared" si="883"/>
        <v>765.1</v>
      </c>
      <c r="I2319" s="14">
        <f t="shared" si="883"/>
        <v>765.1</v>
      </c>
      <c r="J2319" s="14">
        <f t="shared" si="883"/>
        <v>0</v>
      </c>
    </row>
    <row r="2320" spans="1:10" ht="31.5" x14ac:dyDescent="0.25">
      <c r="A2320" s="8" t="s">
        <v>74</v>
      </c>
      <c r="B2320" s="8" t="s">
        <v>31</v>
      </c>
      <c r="C2320" s="8" t="s">
        <v>30</v>
      </c>
      <c r="D2320" s="8" t="s">
        <v>234</v>
      </c>
      <c r="E2320" s="8" t="s">
        <v>162</v>
      </c>
      <c r="F2320" s="24" t="s">
        <v>540</v>
      </c>
      <c r="G2320" s="14">
        <v>765.1</v>
      </c>
      <c r="H2320" s="14">
        <v>765.1</v>
      </c>
      <c r="I2320" s="14">
        <v>765.1</v>
      </c>
      <c r="J2320" s="14"/>
    </row>
    <row r="2321" spans="1:11" ht="31.5" hidden="1" x14ac:dyDescent="0.25">
      <c r="A2321" s="8" t="s">
        <v>74</v>
      </c>
      <c r="B2321" s="8" t="s">
        <v>31</v>
      </c>
      <c r="C2321" s="8" t="s">
        <v>30</v>
      </c>
      <c r="D2321" s="8" t="s">
        <v>136</v>
      </c>
      <c r="E2321" s="8"/>
      <c r="F2321" s="13" t="s">
        <v>650</v>
      </c>
      <c r="G2321" s="14">
        <f>G2322</f>
        <v>2.6</v>
      </c>
      <c r="H2321" s="14">
        <f t="shared" ref="H2321:J2325" si="884">H2322</f>
        <v>0</v>
      </c>
      <c r="I2321" s="14">
        <f t="shared" si="884"/>
        <v>0</v>
      </c>
      <c r="J2321" s="14">
        <f t="shared" si="884"/>
        <v>0</v>
      </c>
      <c r="K2321" s="2">
        <v>0</v>
      </c>
    </row>
    <row r="2322" spans="1:11" ht="31.5" hidden="1" x14ac:dyDescent="0.25">
      <c r="A2322" s="8" t="s">
        <v>74</v>
      </c>
      <c r="B2322" s="8" t="s">
        <v>31</v>
      </c>
      <c r="C2322" s="8" t="s">
        <v>30</v>
      </c>
      <c r="D2322" s="8" t="s">
        <v>137</v>
      </c>
      <c r="E2322" s="8"/>
      <c r="F2322" s="13" t="s">
        <v>651</v>
      </c>
      <c r="G2322" s="14">
        <f>G2323</f>
        <v>2.6</v>
      </c>
      <c r="H2322" s="14">
        <f t="shared" si="884"/>
        <v>0</v>
      </c>
      <c r="I2322" s="14">
        <f t="shared" si="884"/>
        <v>0</v>
      </c>
      <c r="J2322" s="14">
        <f t="shared" si="884"/>
        <v>0</v>
      </c>
      <c r="K2322" s="2">
        <v>0</v>
      </c>
    </row>
    <row r="2323" spans="1:11" ht="63" hidden="1" x14ac:dyDescent="0.25">
      <c r="A2323" s="8" t="s">
        <v>74</v>
      </c>
      <c r="B2323" s="8" t="s">
        <v>31</v>
      </c>
      <c r="C2323" s="8" t="s">
        <v>30</v>
      </c>
      <c r="D2323" s="8" t="s">
        <v>414</v>
      </c>
      <c r="E2323" s="8"/>
      <c r="F2323" s="18" t="s">
        <v>652</v>
      </c>
      <c r="G2323" s="14">
        <f>G2324</f>
        <v>2.6</v>
      </c>
      <c r="H2323" s="14">
        <f t="shared" si="884"/>
        <v>0</v>
      </c>
      <c r="I2323" s="14">
        <f t="shared" si="884"/>
        <v>0</v>
      </c>
      <c r="J2323" s="14">
        <f t="shared" si="884"/>
        <v>0</v>
      </c>
      <c r="K2323" s="2">
        <v>0</v>
      </c>
    </row>
    <row r="2324" spans="1:11" ht="31.5" hidden="1" x14ac:dyDescent="0.25">
      <c r="A2324" s="8" t="s">
        <v>74</v>
      </c>
      <c r="B2324" s="8" t="s">
        <v>31</v>
      </c>
      <c r="C2324" s="8" t="s">
        <v>30</v>
      </c>
      <c r="D2324" s="8" t="s">
        <v>918</v>
      </c>
      <c r="E2324" s="8"/>
      <c r="F2324" s="24" t="s">
        <v>1068</v>
      </c>
      <c r="G2324" s="14">
        <f>G2325</f>
        <v>2.6</v>
      </c>
      <c r="H2324" s="14">
        <f t="shared" si="884"/>
        <v>0</v>
      </c>
      <c r="I2324" s="14">
        <f t="shared" si="884"/>
        <v>0</v>
      </c>
      <c r="J2324" s="14">
        <f t="shared" si="884"/>
        <v>0</v>
      </c>
      <c r="K2324" s="2">
        <v>0</v>
      </c>
    </row>
    <row r="2325" spans="1:11" ht="31.5" hidden="1" x14ac:dyDescent="0.25">
      <c r="A2325" s="8" t="s">
        <v>74</v>
      </c>
      <c r="B2325" s="8" t="s">
        <v>31</v>
      </c>
      <c r="C2325" s="8" t="s">
        <v>30</v>
      </c>
      <c r="D2325" s="8" t="s">
        <v>918</v>
      </c>
      <c r="E2325" s="8" t="s">
        <v>161</v>
      </c>
      <c r="F2325" s="24" t="s">
        <v>539</v>
      </c>
      <c r="G2325" s="14">
        <f>G2326</f>
        <v>2.6</v>
      </c>
      <c r="H2325" s="14">
        <f t="shared" si="884"/>
        <v>0</v>
      </c>
      <c r="I2325" s="14">
        <f t="shared" si="884"/>
        <v>0</v>
      </c>
      <c r="J2325" s="14">
        <f t="shared" si="884"/>
        <v>0</v>
      </c>
      <c r="K2325" s="2">
        <v>0</v>
      </c>
    </row>
    <row r="2326" spans="1:11" ht="31.5" hidden="1" x14ac:dyDescent="0.25">
      <c r="A2326" s="8" t="s">
        <v>74</v>
      </c>
      <c r="B2326" s="8" t="s">
        <v>31</v>
      </c>
      <c r="C2326" s="8" t="s">
        <v>30</v>
      </c>
      <c r="D2326" s="8" t="s">
        <v>918</v>
      </c>
      <c r="E2326" s="8" t="s">
        <v>162</v>
      </c>
      <c r="F2326" s="24" t="s">
        <v>540</v>
      </c>
      <c r="G2326" s="14">
        <v>2.6</v>
      </c>
      <c r="H2326" s="14"/>
      <c r="I2326" s="14"/>
      <c r="J2326" s="14"/>
      <c r="K2326" s="2">
        <v>0</v>
      </c>
    </row>
    <row r="2327" spans="1:11" ht="63" x14ac:dyDescent="0.25">
      <c r="A2327" s="8" t="s">
        <v>74</v>
      </c>
      <c r="B2327" s="8" t="s">
        <v>31</v>
      </c>
      <c r="C2327" s="8" t="s">
        <v>30</v>
      </c>
      <c r="D2327" s="8" t="s">
        <v>139</v>
      </c>
      <c r="E2327" s="30"/>
      <c r="F2327" s="13" t="s">
        <v>658</v>
      </c>
      <c r="G2327" s="14">
        <f t="shared" ref="G2327:J2327" si="885">G2328</f>
        <v>2657.7999999999997</v>
      </c>
      <c r="H2327" s="14">
        <f t="shared" si="885"/>
        <v>2602</v>
      </c>
      <c r="I2327" s="14">
        <f t="shared" si="885"/>
        <v>2790.4</v>
      </c>
      <c r="J2327" s="14">
        <f t="shared" si="885"/>
        <v>0</v>
      </c>
    </row>
    <row r="2328" spans="1:11" ht="31.5" x14ac:dyDescent="0.25">
      <c r="A2328" s="8" t="s">
        <v>74</v>
      </c>
      <c r="B2328" s="8" t="s">
        <v>31</v>
      </c>
      <c r="C2328" s="8" t="s">
        <v>30</v>
      </c>
      <c r="D2328" s="8" t="s">
        <v>140</v>
      </c>
      <c r="E2328" s="30"/>
      <c r="F2328" s="13" t="s">
        <v>659</v>
      </c>
      <c r="G2328" s="14">
        <f t="shared" ref="G2328:J2328" si="886">G2329+G2334</f>
        <v>2657.7999999999997</v>
      </c>
      <c r="H2328" s="14">
        <f t="shared" si="886"/>
        <v>2602</v>
      </c>
      <c r="I2328" s="14">
        <f t="shared" si="886"/>
        <v>2790.4</v>
      </c>
      <c r="J2328" s="14">
        <f t="shared" si="886"/>
        <v>0</v>
      </c>
    </row>
    <row r="2329" spans="1:11" ht="31.5" x14ac:dyDescent="0.25">
      <c r="A2329" s="8" t="s">
        <v>74</v>
      </c>
      <c r="B2329" s="8" t="s">
        <v>31</v>
      </c>
      <c r="C2329" s="8" t="s">
        <v>30</v>
      </c>
      <c r="D2329" s="8" t="s">
        <v>151</v>
      </c>
      <c r="E2329" s="30"/>
      <c r="F2329" s="18" t="s">
        <v>1014</v>
      </c>
      <c r="G2329" s="14">
        <f t="shared" ref="G2329:J2329" si="887">G2330+G2332</f>
        <v>766.19999999999993</v>
      </c>
      <c r="H2329" s="14">
        <f t="shared" si="887"/>
        <v>716</v>
      </c>
      <c r="I2329" s="14">
        <f t="shared" si="887"/>
        <v>904.4</v>
      </c>
      <c r="J2329" s="14">
        <f t="shared" si="887"/>
        <v>0</v>
      </c>
    </row>
    <row r="2330" spans="1:11" ht="31.5" x14ac:dyDescent="0.25">
      <c r="A2330" s="8" t="s">
        <v>74</v>
      </c>
      <c r="B2330" s="8" t="s">
        <v>31</v>
      </c>
      <c r="C2330" s="8" t="s">
        <v>30</v>
      </c>
      <c r="D2330" s="8" t="s">
        <v>151</v>
      </c>
      <c r="E2330" s="30">
        <v>200</v>
      </c>
      <c r="F2330" s="24" t="s">
        <v>539</v>
      </c>
      <c r="G2330" s="14">
        <f t="shared" ref="G2330:J2330" si="888">G2331</f>
        <v>718.3</v>
      </c>
      <c r="H2330" s="14">
        <f t="shared" si="888"/>
        <v>685.4</v>
      </c>
      <c r="I2330" s="14">
        <f t="shared" si="888"/>
        <v>891</v>
      </c>
      <c r="J2330" s="14">
        <f t="shared" si="888"/>
        <v>0</v>
      </c>
    </row>
    <row r="2331" spans="1:11" ht="31.5" x14ac:dyDescent="0.25">
      <c r="A2331" s="8" t="s">
        <v>74</v>
      </c>
      <c r="B2331" s="8" t="s">
        <v>31</v>
      </c>
      <c r="C2331" s="8" t="s">
        <v>30</v>
      </c>
      <c r="D2331" s="8" t="s">
        <v>151</v>
      </c>
      <c r="E2331" s="30">
        <v>240</v>
      </c>
      <c r="F2331" s="24" t="s">
        <v>540</v>
      </c>
      <c r="G2331" s="14">
        <v>718.3</v>
      </c>
      <c r="H2331" s="14">
        <v>685.4</v>
      </c>
      <c r="I2331" s="14">
        <v>891</v>
      </c>
      <c r="J2331" s="14"/>
    </row>
    <row r="2332" spans="1:11" x14ac:dyDescent="0.25">
      <c r="A2332" s="8" t="s">
        <v>74</v>
      </c>
      <c r="B2332" s="8" t="s">
        <v>31</v>
      </c>
      <c r="C2332" s="8" t="s">
        <v>30</v>
      </c>
      <c r="D2332" s="8" t="s">
        <v>151</v>
      </c>
      <c r="E2332" s="30">
        <v>800</v>
      </c>
      <c r="F2332" s="24" t="s">
        <v>552</v>
      </c>
      <c r="G2332" s="14">
        <f t="shared" ref="G2332:J2332" si="889">G2333</f>
        <v>47.9</v>
      </c>
      <c r="H2332" s="14">
        <f t="shared" si="889"/>
        <v>30.6</v>
      </c>
      <c r="I2332" s="14">
        <f t="shared" si="889"/>
        <v>13.4</v>
      </c>
      <c r="J2332" s="14">
        <f t="shared" si="889"/>
        <v>0</v>
      </c>
    </row>
    <row r="2333" spans="1:11" x14ac:dyDescent="0.25">
      <c r="A2333" s="8" t="s">
        <v>74</v>
      </c>
      <c r="B2333" s="8" t="s">
        <v>31</v>
      </c>
      <c r="C2333" s="8" t="s">
        <v>30</v>
      </c>
      <c r="D2333" s="8" t="s">
        <v>151</v>
      </c>
      <c r="E2333" s="30">
        <v>850</v>
      </c>
      <c r="F2333" s="24" t="s">
        <v>554</v>
      </c>
      <c r="G2333" s="14">
        <v>47.9</v>
      </c>
      <c r="H2333" s="14">
        <v>30.6</v>
      </c>
      <c r="I2333" s="14">
        <v>13.4</v>
      </c>
      <c r="J2333" s="14"/>
    </row>
    <row r="2334" spans="1:11" ht="31.5" x14ac:dyDescent="0.25">
      <c r="A2334" s="8" t="s">
        <v>74</v>
      </c>
      <c r="B2334" s="8" t="s">
        <v>31</v>
      </c>
      <c r="C2334" s="8" t="s">
        <v>30</v>
      </c>
      <c r="D2334" s="8" t="s">
        <v>152</v>
      </c>
      <c r="E2334" s="30"/>
      <c r="F2334" s="18" t="s">
        <v>1015</v>
      </c>
      <c r="G2334" s="14">
        <f t="shared" ref="G2334:J2335" si="890">G2335</f>
        <v>1891.6</v>
      </c>
      <c r="H2334" s="14">
        <f t="shared" si="890"/>
        <v>1886</v>
      </c>
      <c r="I2334" s="14">
        <f t="shared" si="890"/>
        <v>1886</v>
      </c>
      <c r="J2334" s="14">
        <f t="shared" si="890"/>
        <v>0</v>
      </c>
    </row>
    <row r="2335" spans="1:11" ht="31.5" x14ac:dyDescent="0.25">
      <c r="A2335" s="8" t="s">
        <v>74</v>
      </c>
      <c r="B2335" s="8" t="s">
        <v>31</v>
      </c>
      <c r="C2335" s="8" t="s">
        <v>30</v>
      </c>
      <c r="D2335" s="8" t="s">
        <v>152</v>
      </c>
      <c r="E2335" s="30">
        <v>200</v>
      </c>
      <c r="F2335" s="24" t="s">
        <v>539</v>
      </c>
      <c r="G2335" s="14">
        <f t="shared" si="890"/>
        <v>1891.6</v>
      </c>
      <c r="H2335" s="14">
        <f t="shared" si="890"/>
        <v>1886</v>
      </c>
      <c r="I2335" s="14">
        <f t="shared" si="890"/>
        <v>1886</v>
      </c>
      <c r="J2335" s="14">
        <f t="shared" si="890"/>
        <v>0</v>
      </c>
    </row>
    <row r="2336" spans="1:11" ht="31.5" x14ac:dyDescent="0.25">
      <c r="A2336" s="8" t="s">
        <v>74</v>
      </c>
      <c r="B2336" s="8" t="s">
        <v>31</v>
      </c>
      <c r="C2336" s="8" t="s">
        <v>30</v>
      </c>
      <c r="D2336" s="8" t="s">
        <v>152</v>
      </c>
      <c r="E2336" s="30">
        <v>240</v>
      </c>
      <c r="F2336" s="24" t="s">
        <v>540</v>
      </c>
      <c r="G2336" s="14">
        <v>1891.6</v>
      </c>
      <c r="H2336" s="14">
        <v>1886</v>
      </c>
      <c r="I2336" s="14">
        <v>1886</v>
      </c>
      <c r="J2336" s="14"/>
    </row>
    <row r="2337" spans="1:10" ht="31.5" x14ac:dyDescent="0.25">
      <c r="A2337" s="8" t="s">
        <v>74</v>
      </c>
      <c r="B2337" s="8" t="s">
        <v>31</v>
      </c>
      <c r="C2337" s="8" t="s">
        <v>30</v>
      </c>
      <c r="D2337" s="8" t="s">
        <v>149</v>
      </c>
      <c r="E2337" s="30"/>
      <c r="F2337" s="13" t="s">
        <v>707</v>
      </c>
      <c r="G2337" s="14">
        <f t="shared" ref="G2337:J2341" si="891">G2338</f>
        <v>255.4</v>
      </c>
      <c r="H2337" s="14">
        <f t="shared" si="891"/>
        <v>255.4</v>
      </c>
      <c r="I2337" s="14">
        <f t="shared" si="891"/>
        <v>255.4</v>
      </c>
      <c r="J2337" s="14">
        <f t="shared" si="891"/>
        <v>0</v>
      </c>
    </row>
    <row r="2338" spans="1:10" ht="31.5" x14ac:dyDescent="0.25">
      <c r="A2338" s="8" t="s">
        <v>74</v>
      </c>
      <c r="B2338" s="8" t="s">
        <v>31</v>
      </c>
      <c r="C2338" s="8" t="s">
        <v>30</v>
      </c>
      <c r="D2338" s="8" t="s">
        <v>153</v>
      </c>
      <c r="E2338" s="30"/>
      <c r="F2338" s="13" t="s">
        <v>721</v>
      </c>
      <c r="G2338" s="14">
        <f t="shared" si="891"/>
        <v>255.4</v>
      </c>
      <c r="H2338" s="14">
        <f t="shared" si="891"/>
        <v>255.4</v>
      </c>
      <c r="I2338" s="14">
        <f t="shared" si="891"/>
        <v>255.4</v>
      </c>
      <c r="J2338" s="14">
        <f t="shared" si="891"/>
        <v>0</v>
      </c>
    </row>
    <row r="2339" spans="1:10" ht="47.25" x14ac:dyDescent="0.25">
      <c r="A2339" s="8" t="s">
        <v>74</v>
      </c>
      <c r="B2339" s="8" t="s">
        <v>31</v>
      </c>
      <c r="C2339" s="8" t="s">
        <v>30</v>
      </c>
      <c r="D2339" s="8" t="s">
        <v>317</v>
      </c>
      <c r="E2339" s="30"/>
      <c r="F2339" s="18" t="s">
        <v>1126</v>
      </c>
      <c r="G2339" s="14">
        <f t="shared" si="891"/>
        <v>255.4</v>
      </c>
      <c r="H2339" s="14">
        <f t="shared" si="891"/>
        <v>255.4</v>
      </c>
      <c r="I2339" s="14">
        <f t="shared" si="891"/>
        <v>255.4</v>
      </c>
      <c r="J2339" s="14">
        <f t="shared" si="891"/>
        <v>0</v>
      </c>
    </row>
    <row r="2340" spans="1:10" ht="31.5" x14ac:dyDescent="0.25">
      <c r="A2340" s="8" t="s">
        <v>74</v>
      </c>
      <c r="B2340" s="8" t="s">
        <v>31</v>
      </c>
      <c r="C2340" s="8" t="s">
        <v>30</v>
      </c>
      <c r="D2340" s="8" t="s">
        <v>919</v>
      </c>
      <c r="E2340" s="30"/>
      <c r="F2340" s="13" t="s">
        <v>1090</v>
      </c>
      <c r="G2340" s="14">
        <f t="shared" si="891"/>
        <v>255.4</v>
      </c>
      <c r="H2340" s="14">
        <f t="shared" si="891"/>
        <v>255.4</v>
      </c>
      <c r="I2340" s="14">
        <f t="shared" si="891"/>
        <v>255.4</v>
      </c>
      <c r="J2340" s="14">
        <f t="shared" si="891"/>
        <v>0</v>
      </c>
    </row>
    <row r="2341" spans="1:10" ht="31.5" x14ac:dyDescent="0.25">
      <c r="A2341" s="8" t="s">
        <v>74</v>
      </c>
      <c r="B2341" s="8" t="s">
        <v>31</v>
      </c>
      <c r="C2341" s="8" t="s">
        <v>30</v>
      </c>
      <c r="D2341" s="8" t="s">
        <v>919</v>
      </c>
      <c r="E2341" s="30">
        <v>200</v>
      </c>
      <c r="F2341" s="24" t="s">
        <v>539</v>
      </c>
      <c r="G2341" s="14">
        <f t="shared" si="891"/>
        <v>255.4</v>
      </c>
      <c r="H2341" s="14">
        <f t="shared" si="891"/>
        <v>255.4</v>
      </c>
      <c r="I2341" s="14">
        <f t="shared" si="891"/>
        <v>255.4</v>
      </c>
      <c r="J2341" s="14">
        <f t="shared" si="891"/>
        <v>0</v>
      </c>
    </row>
    <row r="2342" spans="1:10" ht="31.5" x14ac:dyDescent="0.25">
      <c r="A2342" s="8" t="s">
        <v>74</v>
      </c>
      <c r="B2342" s="8" t="s">
        <v>31</v>
      </c>
      <c r="C2342" s="8" t="s">
        <v>30</v>
      </c>
      <c r="D2342" s="8" t="s">
        <v>919</v>
      </c>
      <c r="E2342" s="30">
        <v>240</v>
      </c>
      <c r="F2342" s="24" t="s">
        <v>540</v>
      </c>
      <c r="G2342" s="14">
        <v>255.4</v>
      </c>
      <c r="H2342" s="14">
        <v>255.4</v>
      </c>
      <c r="I2342" s="14">
        <v>255.4</v>
      </c>
      <c r="J2342" s="14"/>
    </row>
    <row r="2343" spans="1:10" ht="31.5" x14ac:dyDescent="0.25">
      <c r="A2343" s="11" t="s">
        <v>74</v>
      </c>
      <c r="B2343" s="11" t="s">
        <v>31</v>
      </c>
      <c r="C2343" s="11" t="s">
        <v>31</v>
      </c>
      <c r="D2343" s="11"/>
      <c r="E2343" s="11"/>
      <c r="F2343" s="7" t="s">
        <v>65</v>
      </c>
      <c r="G2343" s="16">
        <f t="shared" ref="G2343:J2346" si="892">G2344</f>
        <v>5921.9999999999991</v>
      </c>
      <c r="H2343" s="16">
        <f t="shared" si="892"/>
        <v>6031.3</v>
      </c>
      <c r="I2343" s="16">
        <f t="shared" si="892"/>
        <v>6031.3</v>
      </c>
      <c r="J2343" s="16">
        <f t="shared" si="892"/>
        <v>0</v>
      </c>
    </row>
    <row r="2344" spans="1:10" ht="31.5" x14ac:dyDescent="0.25">
      <c r="A2344" s="8" t="s">
        <v>74</v>
      </c>
      <c r="B2344" s="8" t="s">
        <v>31</v>
      </c>
      <c r="C2344" s="8" t="s">
        <v>31</v>
      </c>
      <c r="D2344" s="8" t="s">
        <v>136</v>
      </c>
      <c r="E2344" s="30"/>
      <c r="F2344" s="13" t="s">
        <v>650</v>
      </c>
      <c r="G2344" s="14">
        <f t="shared" si="892"/>
        <v>5921.9999999999991</v>
      </c>
      <c r="H2344" s="14">
        <f t="shared" si="892"/>
        <v>6031.3</v>
      </c>
      <c r="I2344" s="14">
        <f t="shared" si="892"/>
        <v>6031.3</v>
      </c>
      <c r="J2344" s="14">
        <f t="shared" si="892"/>
        <v>0</v>
      </c>
    </row>
    <row r="2345" spans="1:10" ht="31.5" x14ac:dyDescent="0.25">
      <c r="A2345" s="8" t="s">
        <v>74</v>
      </c>
      <c r="B2345" s="8" t="s">
        <v>31</v>
      </c>
      <c r="C2345" s="8" t="s">
        <v>31</v>
      </c>
      <c r="D2345" s="8" t="s">
        <v>154</v>
      </c>
      <c r="E2345" s="30"/>
      <c r="F2345" s="13" t="s">
        <v>656</v>
      </c>
      <c r="G2345" s="14">
        <f t="shared" si="892"/>
        <v>5921.9999999999991</v>
      </c>
      <c r="H2345" s="14">
        <f t="shared" si="892"/>
        <v>6031.3</v>
      </c>
      <c r="I2345" s="14">
        <f t="shared" si="892"/>
        <v>6031.3</v>
      </c>
      <c r="J2345" s="14">
        <f t="shared" si="892"/>
        <v>0</v>
      </c>
    </row>
    <row r="2346" spans="1:10" ht="31.5" x14ac:dyDescent="0.25">
      <c r="A2346" s="8" t="s">
        <v>74</v>
      </c>
      <c r="B2346" s="8" t="s">
        <v>31</v>
      </c>
      <c r="C2346" s="8" t="s">
        <v>31</v>
      </c>
      <c r="D2346" s="8" t="s">
        <v>155</v>
      </c>
      <c r="E2346" s="30"/>
      <c r="F2346" s="13" t="s">
        <v>657</v>
      </c>
      <c r="G2346" s="14">
        <f t="shared" si="892"/>
        <v>5921.9999999999991</v>
      </c>
      <c r="H2346" s="14">
        <f t="shared" si="892"/>
        <v>6031.3</v>
      </c>
      <c r="I2346" s="14">
        <f t="shared" si="892"/>
        <v>6031.3</v>
      </c>
      <c r="J2346" s="14">
        <f t="shared" si="892"/>
        <v>0</v>
      </c>
    </row>
    <row r="2347" spans="1:10" ht="63" x14ac:dyDescent="0.25">
      <c r="A2347" s="8" t="s">
        <v>74</v>
      </c>
      <c r="B2347" s="8" t="s">
        <v>31</v>
      </c>
      <c r="C2347" s="8" t="s">
        <v>31</v>
      </c>
      <c r="D2347" s="8" t="s">
        <v>156</v>
      </c>
      <c r="E2347" s="30"/>
      <c r="F2347" s="13" t="s">
        <v>564</v>
      </c>
      <c r="G2347" s="14">
        <f t="shared" ref="G2347:J2347" si="893">G2348+G2350+G2352</f>
        <v>5921.9999999999991</v>
      </c>
      <c r="H2347" s="14">
        <f t="shared" si="893"/>
        <v>6031.3</v>
      </c>
      <c r="I2347" s="14">
        <f t="shared" si="893"/>
        <v>6031.3</v>
      </c>
      <c r="J2347" s="14">
        <f t="shared" si="893"/>
        <v>0</v>
      </c>
    </row>
    <row r="2348" spans="1:10" ht="78.75" x14ac:dyDescent="0.25">
      <c r="A2348" s="8" t="s">
        <v>74</v>
      </c>
      <c r="B2348" s="8" t="s">
        <v>31</v>
      </c>
      <c r="C2348" s="8" t="s">
        <v>31</v>
      </c>
      <c r="D2348" s="8" t="s">
        <v>156</v>
      </c>
      <c r="E2348" s="30">
        <v>100</v>
      </c>
      <c r="F2348" s="24" t="s">
        <v>536</v>
      </c>
      <c r="G2348" s="14">
        <f t="shared" ref="G2348:J2348" si="894">G2349</f>
        <v>4709.8999999999996</v>
      </c>
      <c r="H2348" s="14">
        <f t="shared" si="894"/>
        <v>4819.2</v>
      </c>
      <c r="I2348" s="14">
        <f t="shared" si="894"/>
        <v>4819.2</v>
      </c>
      <c r="J2348" s="14">
        <f t="shared" si="894"/>
        <v>0</v>
      </c>
    </row>
    <row r="2349" spans="1:10" x14ac:dyDescent="0.25">
      <c r="A2349" s="8" t="s">
        <v>74</v>
      </c>
      <c r="B2349" s="8" t="s">
        <v>31</v>
      </c>
      <c r="C2349" s="8" t="s">
        <v>31</v>
      </c>
      <c r="D2349" s="8" t="s">
        <v>156</v>
      </c>
      <c r="E2349" s="30">
        <v>110</v>
      </c>
      <c r="F2349" s="24" t="s">
        <v>537</v>
      </c>
      <c r="G2349" s="14">
        <v>4709.8999999999996</v>
      </c>
      <c r="H2349" s="14">
        <v>4819.2</v>
      </c>
      <c r="I2349" s="14">
        <v>4819.2</v>
      </c>
      <c r="J2349" s="14"/>
    </row>
    <row r="2350" spans="1:10" ht="31.5" x14ac:dyDescent="0.25">
      <c r="A2350" s="8" t="s">
        <v>74</v>
      </c>
      <c r="B2350" s="8" t="s">
        <v>31</v>
      </c>
      <c r="C2350" s="8" t="s">
        <v>31</v>
      </c>
      <c r="D2350" s="8" t="s">
        <v>156</v>
      </c>
      <c r="E2350" s="30">
        <v>200</v>
      </c>
      <c r="F2350" s="24" t="s">
        <v>539</v>
      </c>
      <c r="G2350" s="14">
        <f t="shared" ref="G2350:J2350" si="895">G2351</f>
        <v>1208.9000000000001</v>
      </c>
      <c r="H2350" s="14">
        <f t="shared" si="895"/>
        <v>1208.9000000000001</v>
      </c>
      <c r="I2350" s="14">
        <f t="shared" si="895"/>
        <v>1208.9000000000001</v>
      </c>
      <c r="J2350" s="14">
        <f t="shared" si="895"/>
        <v>0</v>
      </c>
    </row>
    <row r="2351" spans="1:10" ht="31.5" x14ac:dyDescent="0.25">
      <c r="A2351" s="8" t="s">
        <v>74</v>
      </c>
      <c r="B2351" s="8" t="s">
        <v>31</v>
      </c>
      <c r="C2351" s="8" t="s">
        <v>31</v>
      </c>
      <c r="D2351" s="8" t="s">
        <v>156</v>
      </c>
      <c r="E2351" s="30">
        <v>240</v>
      </c>
      <c r="F2351" s="24" t="s">
        <v>540</v>
      </c>
      <c r="G2351" s="14">
        <v>1208.9000000000001</v>
      </c>
      <c r="H2351" s="14">
        <v>1208.9000000000001</v>
      </c>
      <c r="I2351" s="14">
        <v>1208.9000000000001</v>
      </c>
      <c r="J2351" s="14"/>
    </row>
    <row r="2352" spans="1:10" x14ac:dyDescent="0.25">
      <c r="A2352" s="8" t="s">
        <v>74</v>
      </c>
      <c r="B2352" s="8" t="s">
        <v>31</v>
      </c>
      <c r="C2352" s="8" t="s">
        <v>31</v>
      </c>
      <c r="D2352" s="8" t="s">
        <v>156</v>
      </c>
      <c r="E2352" s="30">
        <v>800</v>
      </c>
      <c r="F2352" s="24" t="s">
        <v>552</v>
      </c>
      <c r="G2352" s="14">
        <f t="shared" ref="G2352:J2352" si="896">G2353</f>
        <v>3.2</v>
      </c>
      <c r="H2352" s="14">
        <f t="shared" si="896"/>
        <v>3.2</v>
      </c>
      <c r="I2352" s="14">
        <f t="shared" si="896"/>
        <v>3.2</v>
      </c>
      <c r="J2352" s="14">
        <f t="shared" si="896"/>
        <v>0</v>
      </c>
    </row>
    <row r="2353" spans="1:10" x14ac:dyDescent="0.25">
      <c r="A2353" s="8" t="s">
        <v>74</v>
      </c>
      <c r="B2353" s="8" t="s">
        <v>31</v>
      </c>
      <c r="C2353" s="8" t="s">
        <v>31</v>
      </c>
      <c r="D2353" s="8" t="s">
        <v>156</v>
      </c>
      <c r="E2353" s="30">
        <v>850</v>
      </c>
      <c r="F2353" s="24" t="s">
        <v>554</v>
      </c>
      <c r="G2353" s="14">
        <v>3.2</v>
      </c>
      <c r="H2353" s="14">
        <v>3.2</v>
      </c>
      <c r="I2353" s="14">
        <v>3.2</v>
      </c>
      <c r="J2353" s="14"/>
    </row>
    <row r="2354" spans="1:10" x14ac:dyDescent="0.25">
      <c r="A2354" s="10" t="s">
        <v>74</v>
      </c>
      <c r="B2354" s="10" t="s">
        <v>12</v>
      </c>
      <c r="C2354" s="10"/>
      <c r="D2354" s="10"/>
      <c r="E2354" s="10"/>
      <c r="F2354" s="5" t="s">
        <v>16</v>
      </c>
      <c r="G2354" s="15">
        <f t="shared" ref="G2354:J2355" si="897">G2355</f>
        <v>226.2</v>
      </c>
      <c r="H2354" s="15">
        <f t="shared" si="897"/>
        <v>226.2</v>
      </c>
      <c r="I2354" s="15">
        <f t="shared" si="897"/>
        <v>226.2</v>
      </c>
      <c r="J2354" s="15">
        <f t="shared" si="897"/>
        <v>0</v>
      </c>
    </row>
    <row r="2355" spans="1:10" x14ac:dyDescent="0.25">
      <c r="A2355" s="11" t="s">
        <v>74</v>
      </c>
      <c r="B2355" s="11" t="s">
        <v>12</v>
      </c>
      <c r="C2355" s="11" t="s">
        <v>12</v>
      </c>
      <c r="D2355" s="11"/>
      <c r="E2355" s="11"/>
      <c r="F2355" s="7" t="s">
        <v>1174</v>
      </c>
      <c r="G2355" s="16">
        <f t="shared" si="897"/>
        <v>226.2</v>
      </c>
      <c r="H2355" s="16">
        <f t="shared" si="897"/>
        <v>226.2</v>
      </c>
      <c r="I2355" s="16">
        <f t="shared" si="897"/>
        <v>226.2</v>
      </c>
      <c r="J2355" s="16">
        <f t="shared" si="897"/>
        <v>0</v>
      </c>
    </row>
    <row r="2356" spans="1:10" x14ac:dyDescent="0.25">
      <c r="A2356" s="8" t="s">
        <v>74</v>
      </c>
      <c r="B2356" s="8" t="s">
        <v>12</v>
      </c>
      <c r="C2356" s="8" t="s">
        <v>12</v>
      </c>
      <c r="D2356" s="8" t="s">
        <v>173</v>
      </c>
      <c r="E2356" s="30"/>
      <c r="F2356" s="13" t="s">
        <v>602</v>
      </c>
      <c r="G2356" s="14">
        <f>G2357+G2362</f>
        <v>226.2</v>
      </c>
      <c r="H2356" s="14">
        <f>H2357+H2362</f>
        <v>226.2</v>
      </c>
      <c r="I2356" s="14">
        <f>I2357+I2362</f>
        <v>226.2</v>
      </c>
      <c r="J2356" s="14">
        <f>J2357+J2362</f>
        <v>0</v>
      </c>
    </row>
    <row r="2357" spans="1:10" ht="31.5" x14ac:dyDescent="0.25">
      <c r="A2357" s="8" t="s">
        <v>74</v>
      </c>
      <c r="B2357" s="8" t="s">
        <v>12</v>
      </c>
      <c r="C2357" s="8" t="s">
        <v>12</v>
      </c>
      <c r="D2357" s="8" t="s">
        <v>174</v>
      </c>
      <c r="E2357" s="30"/>
      <c r="F2357" s="13" t="s">
        <v>603</v>
      </c>
      <c r="G2357" s="14">
        <f>G2358</f>
        <v>137.4</v>
      </c>
      <c r="H2357" s="14">
        <f t="shared" ref="H2357:J2360" si="898">H2358</f>
        <v>137.4</v>
      </c>
      <c r="I2357" s="14">
        <f t="shared" si="898"/>
        <v>137.4</v>
      </c>
      <c r="J2357" s="14">
        <f t="shared" si="898"/>
        <v>0</v>
      </c>
    </row>
    <row r="2358" spans="1:10" ht="31.5" x14ac:dyDescent="0.25">
      <c r="A2358" s="8" t="s">
        <v>74</v>
      </c>
      <c r="B2358" s="8" t="s">
        <v>12</v>
      </c>
      <c r="C2358" s="8" t="s">
        <v>12</v>
      </c>
      <c r="D2358" s="8" t="s">
        <v>175</v>
      </c>
      <c r="E2358" s="30"/>
      <c r="F2358" s="13" t="s">
        <v>843</v>
      </c>
      <c r="G2358" s="14">
        <f t="shared" ref="G2358:I2360" si="899">G2359</f>
        <v>137.4</v>
      </c>
      <c r="H2358" s="14">
        <f t="shared" si="899"/>
        <v>137.4</v>
      </c>
      <c r="I2358" s="14">
        <f t="shared" si="899"/>
        <v>137.4</v>
      </c>
      <c r="J2358" s="14">
        <f t="shared" si="898"/>
        <v>0</v>
      </c>
    </row>
    <row r="2359" spans="1:10" x14ac:dyDescent="0.25">
      <c r="A2359" s="8" t="s">
        <v>74</v>
      </c>
      <c r="B2359" s="8" t="s">
        <v>12</v>
      </c>
      <c r="C2359" s="8" t="s">
        <v>12</v>
      </c>
      <c r="D2359" s="8" t="s">
        <v>177</v>
      </c>
      <c r="E2359" s="30"/>
      <c r="F2359" s="13" t="s">
        <v>604</v>
      </c>
      <c r="G2359" s="14">
        <f t="shared" si="899"/>
        <v>137.4</v>
      </c>
      <c r="H2359" s="14">
        <f t="shared" si="899"/>
        <v>137.4</v>
      </c>
      <c r="I2359" s="14">
        <f t="shared" si="899"/>
        <v>137.4</v>
      </c>
      <c r="J2359" s="14">
        <f t="shared" si="898"/>
        <v>0</v>
      </c>
    </row>
    <row r="2360" spans="1:10" ht="31.5" x14ac:dyDescent="0.25">
      <c r="A2360" s="8" t="s">
        <v>74</v>
      </c>
      <c r="B2360" s="8" t="s">
        <v>12</v>
      </c>
      <c r="C2360" s="8" t="s">
        <v>12</v>
      </c>
      <c r="D2360" s="8" t="s">
        <v>177</v>
      </c>
      <c r="E2360" s="30">
        <v>200</v>
      </c>
      <c r="F2360" s="24" t="s">
        <v>539</v>
      </c>
      <c r="G2360" s="14">
        <f t="shared" si="899"/>
        <v>137.4</v>
      </c>
      <c r="H2360" s="14">
        <f t="shared" si="899"/>
        <v>137.4</v>
      </c>
      <c r="I2360" s="14">
        <f t="shared" si="899"/>
        <v>137.4</v>
      </c>
      <c r="J2360" s="14">
        <f t="shared" si="898"/>
        <v>0</v>
      </c>
    </row>
    <row r="2361" spans="1:10" ht="31.5" x14ac:dyDescent="0.25">
      <c r="A2361" s="8" t="s">
        <v>74</v>
      </c>
      <c r="B2361" s="8" t="s">
        <v>12</v>
      </c>
      <c r="C2361" s="8" t="s">
        <v>12</v>
      </c>
      <c r="D2361" s="8" t="s">
        <v>177</v>
      </c>
      <c r="E2361" s="30">
        <v>240</v>
      </c>
      <c r="F2361" s="24" t="s">
        <v>540</v>
      </c>
      <c r="G2361" s="14">
        <v>137.4</v>
      </c>
      <c r="H2361" s="14">
        <v>137.4</v>
      </c>
      <c r="I2361" s="14">
        <v>137.4</v>
      </c>
      <c r="J2361" s="14"/>
    </row>
    <row r="2362" spans="1:10" ht="31.5" x14ac:dyDescent="0.25">
      <c r="A2362" s="8" t="s">
        <v>74</v>
      </c>
      <c r="B2362" s="8" t="s">
        <v>12</v>
      </c>
      <c r="C2362" s="8" t="s">
        <v>12</v>
      </c>
      <c r="D2362" s="8" t="s">
        <v>895</v>
      </c>
      <c r="E2362" s="30"/>
      <c r="F2362" s="24" t="s">
        <v>1053</v>
      </c>
      <c r="G2362" s="14">
        <f>G2363</f>
        <v>88.8</v>
      </c>
      <c r="H2362" s="14">
        <f t="shared" ref="H2362:J2365" si="900">H2363</f>
        <v>88.8</v>
      </c>
      <c r="I2362" s="14">
        <f t="shared" si="900"/>
        <v>88.8</v>
      </c>
      <c r="J2362" s="14">
        <f t="shared" si="900"/>
        <v>0</v>
      </c>
    </row>
    <row r="2363" spans="1:10" ht="47.25" x14ac:dyDescent="0.25">
      <c r="A2363" s="8" t="s">
        <v>74</v>
      </c>
      <c r="B2363" s="8" t="s">
        <v>12</v>
      </c>
      <c r="C2363" s="8" t="s">
        <v>12</v>
      </c>
      <c r="D2363" s="8" t="s">
        <v>896</v>
      </c>
      <c r="E2363" s="30"/>
      <c r="F2363" s="24" t="s">
        <v>1054</v>
      </c>
      <c r="G2363" s="14">
        <f>G2364</f>
        <v>88.8</v>
      </c>
      <c r="H2363" s="14">
        <f t="shared" si="900"/>
        <v>88.8</v>
      </c>
      <c r="I2363" s="14">
        <f t="shared" si="900"/>
        <v>88.8</v>
      </c>
      <c r="J2363" s="14">
        <f t="shared" si="900"/>
        <v>0</v>
      </c>
    </row>
    <row r="2364" spans="1:10" ht="63" x14ac:dyDescent="0.25">
      <c r="A2364" s="8" t="s">
        <v>74</v>
      </c>
      <c r="B2364" s="8" t="s">
        <v>12</v>
      </c>
      <c r="C2364" s="8" t="s">
        <v>12</v>
      </c>
      <c r="D2364" s="8" t="s">
        <v>898</v>
      </c>
      <c r="E2364" s="30"/>
      <c r="F2364" s="18" t="s">
        <v>1056</v>
      </c>
      <c r="G2364" s="14">
        <f>G2365</f>
        <v>88.8</v>
      </c>
      <c r="H2364" s="14">
        <f t="shared" si="900"/>
        <v>88.8</v>
      </c>
      <c r="I2364" s="14">
        <f t="shared" si="900"/>
        <v>88.8</v>
      </c>
      <c r="J2364" s="14">
        <f t="shared" si="900"/>
        <v>0</v>
      </c>
    </row>
    <row r="2365" spans="1:10" ht="31.5" x14ac:dyDescent="0.25">
      <c r="A2365" s="8" t="s">
        <v>74</v>
      </c>
      <c r="B2365" s="8" t="s">
        <v>12</v>
      </c>
      <c r="C2365" s="8" t="s">
        <v>12</v>
      </c>
      <c r="D2365" s="8" t="s">
        <v>898</v>
      </c>
      <c r="E2365" s="30">
        <v>600</v>
      </c>
      <c r="F2365" s="24" t="s">
        <v>549</v>
      </c>
      <c r="G2365" s="14">
        <f>G2366</f>
        <v>88.8</v>
      </c>
      <c r="H2365" s="14">
        <f t="shared" si="900"/>
        <v>88.8</v>
      </c>
      <c r="I2365" s="14">
        <f t="shared" si="900"/>
        <v>88.8</v>
      </c>
      <c r="J2365" s="14">
        <f t="shared" si="900"/>
        <v>0</v>
      </c>
    </row>
    <row r="2366" spans="1:10" ht="47.25" x14ac:dyDescent="0.25">
      <c r="A2366" s="8" t="s">
        <v>74</v>
      </c>
      <c r="B2366" s="8" t="s">
        <v>12</v>
      </c>
      <c r="C2366" s="8" t="s">
        <v>12</v>
      </c>
      <c r="D2366" s="8" t="s">
        <v>898</v>
      </c>
      <c r="E2366" s="30">
        <v>630</v>
      </c>
      <c r="F2366" s="24" t="s">
        <v>551</v>
      </c>
      <c r="G2366" s="14">
        <v>88.8</v>
      </c>
      <c r="H2366" s="14">
        <v>88.8</v>
      </c>
      <c r="I2366" s="14">
        <v>88.8</v>
      </c>
      <c r="J2366" s="14"/>
    </row>
    <row r="2367" spans="1:10" x14ac:dyDescent="0.25">
      <c r="A2367" s="10" t="s">
        <v>74</v>
      </c>
      <c r="B2367" s="10" t="s">
        <v>42</v>
      </c>
      <c r="C2367" s="10"/>
      <c r="D2367" s="10"/>
      <c r="E2367" s="10"/>
      <c r="F2367" s="5" t="s">
        <v>45</v>
      </c>
      <c r="G2367" s="15">
        <f t="shared" ref="G2367:J2373" si="901">G2368</f>
        <v>1071.5</v>
      </c>
      <c r="H2367" s="15">
        <f t="shared" si="901"/>
        <v>1071.5</v>
      </c>
      <c r="I2367" s="15">
        <f t="shared" si="901"/>
        <v>1071.5</v>
      </c>
      <c r="J2367" s="15">
        <f t="shared" si="901"/>
        <v>0</v>
      </c>
    </row>
    <row r="2368" spans="1:10" x14ac:dyDescent="0.25">
      <c r="A2368" s="11" t="s">
        <v>74</v>
      </c>
      <c r="B2368" s="11" t="s">
        <v>42</v>
      </c>
      <c r="C2368" s="11" t="s">
        <v>9</v>
      </c>
      <c r="D2368" s="11"/>
      <c r="E2368" s="11"/>
      <c r="F2368" s="7" t="s">
        <v>46</v>
      </c>
      <c r="G2368" s="16">
        <f t="shared" si="901"/>
        <v>1071.5</v>
      </c>
      <c r="H2368" s="16">
        <f t="shared" si="901"/>
        <v>1071.5</v>
      </c>
      <c r="I2368" s="16">
        <f t="shared" si="901"/>
        <v>1071.5</v>
      </c>
      <c r="J2368" s="16">
        <f t="shared" si="901"/>
        <v>0</v>
      </c>
    </row>
    <row r="2369" spans="1:10" x14ac:dyDescent="0.25">
      <c r="A2369" s="8" t="s">
        <v>74</v>
      </c>
      <c r="B2369" s="8" t="s">
        <v>42</v>
      </c>
      <c r="C2369" s="8" t="s">
        <v>9</v>
      </c>
      <c r="D2369" s="8" t="s">
        <v>170</v>
      </c>
      <c r="E2369" s="30"/>
      <c r="F2369" s="18" t="s">
        <v>587</v>
      </c>
      <c r="G2369" s="14">
        <f t="shared" si="901"/>
        <v>1071.5</v>
      </c>
      <c r="H2369" s="14">
        <f t="shared" si="901"/>
        <v>1071.5</v>
      </c>
      <c r="I2369" s="14">
        <f t="shared" si="901"/>
        <v>1071.5</v>
      </c>
      <c r="J2369" s="14">
        <f t="shared" si="901"/>
        <v>0</v>
      </c>
    </row>
    <row r="2370" spans="1:10" ht="31.5" x14ac:dyDescent="0.25">
      <c r="A2370" s="8" t="s">
        <v>74</v>
      </c>
      <c r="B2370" s="8" t="s">
        <v>42</v>
      </c>
      <c r="C2370" s="8" t="s">
        <v>9</v>
      </c>
      <c r="D2370" s="8" t="s">
        <v>197</v>
      </c>
      <c r="E2370" s="30"/>
      <c r="F2370" s="13" t="s">
        <v>588</v>
      </c>
      <c r="G2370" s="14">
        <f t="shared" si="901"/>
        <v>1071.5</v>
      </c>
      <c r="H2370" s="14">
        <f t="shared" si="901"/>
        <v>1071.5</v>
      </c>
      <c r="I2370" s="14">
        <f t="shared" si="901"/>
        <v>1071.5</v>
      </c>
      <c r="J2370" s="14">
        <f t="shared" si="901"/>
        <v>0</v>
      </c>
    </row>
    <row r="2371" spans="1:10" ht="31.5" x14ac:dyDescent="0.25">
      <c r="A2371" s="8" t="s">
        <v>74</v>
      </c>
      <c r="B2371" s="8" t="s">
        <v>42</v>
      </c>
      <c r="C2371" s="8" t="s">
        <v>9</v>
      </c>
      <c r="D2371" s="8" t="s">
        <v>198</v>
      </c>
      <c r="E2371" s="30"/>
      <c r="F2371" s="13" t="s">
        <v>589</v>
      </c>
      <c r="G2371" s="14">
        <f t="shared" si="901"/>
        <v>1071.5</v>
      </c>
      <c r="H2371" s="14">
        <f t="shared" si="901"/>
        <v>1071.5</v>
      </c>
      <c r="I2371" s="14">
        <f t="shared" si="901"/>
        <v>1071.5</v>
      </c>
      <c r="J2371" s="14">
        <f t="shared" si="901"/>
        <v>0</v>
      </c>
    </row>
    <row r="2372" spans="1:10" ht="47.25" x14ac:dyDescent="0.25">
      <c r="A2372" s="8" t="s">
        <v>74</v>
      </c>
      <c r="B2372" s="8" t="s">
        <v>42</v>
      </c>
      <c r="C2372" s="8" t="s">
        <v>9</v>
      </c>
      <c r="D2372" s="8" t="s">
        <v>200</v>
      </c>
      <c r="E2372" s="30"/>
      <c r="F2372" s="13" t="s">
        <v>591</v>
      </c>
      <c r="G2372" s="14">
        <f t="shared" si="901"/>
        <v>1071.5</v>
      </c>
      <c r="H2372" s="14">
        <f t="shared" si="901"/>
        <v>1071.5</v>
      </c>
      <c r="I2372" s="14">
        <f t="shared" si="901"/>
        <v>1071.5</v>
      </c>
      <c r="J2372" s="14">
        <f t="shared" si="901"/>
        <v>0</v>
      </c>
    </row>
    <row r="2373" spans="1:10" ht="31.5" x14ac:dyDescent="0.25">
      <c r="A2373" s="8" t="s">
        <v>74</v>
      </c>
      <c r="B2373" s="8" t="s">
        <v>42</v>
      </c>
      <c r="C2373" s="8" t="s">
        <v>9</v>
      </c>
      <c r="D2373" s="8" t="s">
        <v>200</v>
      </c>
      <c r="E2373" s="30">
        <v>200</v>
      </c>
      <c r="F2373" s="24" t="s">
        <v>539</v>
      </c>
      <c r="G2373" s="14">
        <f t="shared" si="901"/>
        <v>1071.5</v>
      </c>
      <c r="H2373" s="14">
        <f t="shared" si="901"/>
        <v>1071.5</v>
      </c>
      <c r="I2373" s="14">
        <f t="shared" si="901"/>
        <v>1071.5</v>
      </c>
      <c r="J2373" s="14">
        <f t="shared" si="901"/>
        <v>0</v>
      </c>
    </row>
    <row r="2374" spans="1:10" ht="31.5" x14ac:dyDescent="0.25">
      <c r="A2374" s="8" t="s">
        <v>74</v>
      </c>
      <c r="B2374" s="8" t="s">
        <v>42</v>
      </c>
      <c r="C2374" s="8" t="s">
        <v>9</v>
      </c>
      <c r="D2374" s="8" t="s">
        <v>200</v>
      </c>
      <c r="E2374" s="30">
        <v>240</v>
      </c>
      <c r="F2374" s="24" t="s">
        <v>540</v>
      </c>
      <c r="G2374" s="14">
        <v>1071.5</v>
      </c>
      <c r="H2374" s="14">
        <v>1071.5</v>
      </c>
      <c r="I2374" s="14">
        <v>1071.5</v>
      </c>
      <c r="J2374" s="14"/>
    </row>
    <row r="2375" spans="1:10" x14ac:dyDescent="0.25">
      <c r="A2375" s="10" t="s">
        <v>74</v>
      </c>
      <c r="B2375" s="10" t="s">
        <v>20</v>
      </c>
      <c r="C2375" s="10"/>
      <c r="D2375" s="10"/>
      <c r="E2375" s="10"/>
      <c r="F2375" s="5" t="s">
        <v>58</v>
      </c>
      <c r="G2375" s="15">
        <f t="shared" ref="G2375:J2380" si="902">G2376</f>
        <v>84.7</v>
      </c>
      <c r="H2375" s="15">
        <f t="shared" si="902"/>
        <v>84.7</v>
      </c>
      <c r="I2375" s="15">
        <f t="shared" si="902"/>
        <v>84.7</v>
      </c>
      <c r="J2375" s="15">
        <f t="shared" si="902"/>
        <v>0</v>
      </c>
    </row>
    <row r="2376" spans="1:10" x14ac:dyDescent="0.25">
      <c r="A2376" s="11" t="s">
        <v>74</v>
      </c>
      <c r="B2376" s="11" t="s">
        <v>20</v>
      </c>
      <c r="C2376" s="11" t="s">
        <v>39</v>
      </c>
      <c r="D2376" s="11"/>
      <c r="E2376" s="11"/>
      <c r="F2376" s="7" t="s">
        <v>66</v>
      </c>
      <c r="G2376" s="16">
        <f t="shared" si="902"/>
        <v>84.7</v>
      </c>
      <c r="H2376" s="16">
        <f t="shared" si="902"/>
        <v>84.7</v>
      </c>
      <c r="I2376" s="16">
        <f t="shared" si="902"/>
        <v>84.7</v>
      </c>
      <c r="J2376" s="16">
        <f t="shared" si="902"/>
        <v>0</v>
      </c>
    </row>
    <row r="2377" spans="1:10" ht="31.5" x14ac:dyDescent="0.25">
      <c r="A2377" s="8" t="s">
        <v>74</v>
      </c>
      <c r="B2377" s="8" t="s">
        <v>20</v>
      </c>
      <c r="C2377" s="8" t="s">
        <v>39</v>
      </c>
      <c r="D2377" s="8" t="s">
        <v>237</v>
      </c>
      <c r="E2377" s="30"/>
      <c r="F2377" s="24" t="s">
        <v>606</v>
      </c>
      <c r="G2377" s="14">
        <f t="shared" si="902"/>
        <v>84.7</v>
      </c>
      <c r="H2377" s="14">
        <f t="shared" si="902"/>
        <v>84.7</v>
      </c>
      <c r="I2377" s="14">
        <f t="shared" si="902"/>
        <v>84.7</v>
      </c>
      <c r="J2377" s="14">
        <f t="shared" si="902"/>
        <v>0</v>
      </c>
    </row>
    <row r="2378" spans="1:10" ht="31.5" x14ac:dyDescent="0.25">
      <c r="A2378" s="8" t="s">
        <v>74</v>
      </c>
      <c r="B2378" s="8" t="s">
        <v>20</v>
      </c>
      <c r="C2378" s="8" t="s">
        <v>39</v>
      </c>
      <c r="D2378" s="8" t="s">
        <v>506</v>
      </c>
      <c r="E2378" s="30"/>
      <c r="F2378" s="13" t="s">
        <v>838</v>
      </c>
      <c r="G2378" s="14">
        <f t="shared" si="902"/>
        <v>84.7</v>
      </c>
      <c r="H2378" s="14">
        <f t="shared" si="902"/>
        <v>84.7</v>
      </c>
      <c r="I2378" s="14">
        <f t="shared" si="902"/>
        <v>84.7</v>
      </c>
      <c r="J2378" s="14">
        <f t="shared" si="902"/>
        <v>0</v>
      </c>
    </row>
    <row r="2379" spans="1:10" ht="63" x14ac:dyDescent="0.25">
      <c r="A2379" s="8" t="s">
        <v>74</v>
      </c>
      <c r="B2379" s="8" t="s">
        <v>20</v>
      </c>
      <c r="C2379" s="8" t="s">
        <v>39</v>
      </c>
      <c r="D2379" s="8" t="s">
        <v>516</v>
      </c>
      <c r="E2379" s="30"/>
      <c r="F2379" s="18" t="s">
        <v>1116</v>
      </c>
      <c r="G2379" s="14">
        <f t="shared" si="902"/>
        <v>84.7</v>
      </c>
      <c r="H2379" s="14">
        <f t="shared" si="902"/>
        <v>84.7</v>
      </c>
      <c r="I2379" s="14">
        <f t="shared" si="902"/>
        <v>84.7</v>
      </c>
      <c r="J2379" s="14">
        <f t="shared" si="902"/>
        <v>0</v>
      </c>
    </row>
    <row r="2380" spans="1:10" ht="31.5" x14ac:dyDescent="0.25">
      <c r="A2380" s="8" t="s">
        <v>74</v>
      </c>
      <c r="B2380" s="8" t="s">
        <v>20</v>
      </c>
      <c r="C2380" s="8" t="s">
        <v>39</v>
      </c>
      <c r="D2380" s="8" t="s">
        <v>516</v>
      </c>
      <c r="E2380" s="30">
        <v>200</v>
      </c>
      <c r="F2380" s="24" t="s">
        <v>539</v>
      </c>
      <c r="G2380" s="14">
        <f t="shared" si="902"/>
        <v>84.7</v>
      </c>
      <c r="H2380" s="14">
        <f t="shared" si="902"/>
        <v>84.7</v>
      </c>
      <c r="I2380" s="14">
        <f t="shared" si="902"/>
        <v>84.7</v>
      </c>
      <c r="J2380" s="14">
        <f t="shared" si="902"/>
        <v>0</v>
      </c>
    </row>
    <row r="2381" spans="1:10" ht="31.5" x14ac:dyDescent="0.25">
      <c r="A2381" s="8" t="s">
        <v>74</v>
      </c>
      <c r="B2381" s="8" t="s">
        <v>20</v>
      </c>
      <c r="C2381" s="8" t="s">
        <v>39</v>
      </c>
      <c r="D2381" s="8" t="s">
        <v>516</v>
      </c>
      <c r="E2381" s="30">
        <v>240</v>
      </c>
      <c r="F2381" s="24" t="s">
        <v>540</v>
      </c>
      <c r="G2381" s="14">
        <v>84.7</v>
      </c>
      <c r="H2381" s="14">
        <v>84.7</v>
      </c>
      <c r="I2381" s="14">
        <v>84.7</v>
      </c>
      <c r="J2381" s="14"/>
    </row>
    <row r="2382" spans="1:10" s="3" customFormat="1" ht="31.5" x14ac:dyDescent="0.25">
      <c r="A2382" s="10" t="s">
        <v>76</v>
      </c>
      <c r="B2382" s="10"/>
      <c r="C2382" s="10"/>
      <c r="D2382" s="10"/>
      <c r="E2382" s="10"/>
      <c r="F2382" s="5" t="s">
        <v>78</v>
      </c>
      <c r="G2382" s="15">
        <f>G2391+G2383</f>
        <v>806098.4</v>
      </c>
      <c r="H2382" s="15">
        <f t="shared" ref="H2382:J2382" si="903">H2391+H2383</f>
        <v>601970.39999999991</v>
      </c>
      <c r="I2382" s="15">
        <f t="shared" si="903"/>
        <v>371398.3</v>
      </c>
      <c r="J2382" s="15">
        <f t="shared" si="903"/>
        <v>0</v>
      </c>
    </row>
    <row r="2383" spans="1:10" s="3" customFormat="1" x14ac:dyDescent="0.25">
      <c r="A2383" s="10" t="s">
        <v>76</v>
      </c>
      <c r="B2383" s="10"/>
      <c r="C2383" s="10"/>
      <c r="D2383" s="10"/>
      <c r="E2383" s="10"/>
      <c r="F2383" s="5" t="s">
        <v>27</v>
      </c>
      <c r="G2383" s="15">
        <f t="shared" ref="G2383:J2389" si="904">G2384</f>
        <v>108000</v>
      </c>
      <c r="H2383" s="15">
        <f t="shared" si="904"/>
        <v>108000</v>
      </c>
      <c r="I2383" s="15">
        <f t="shared" si="904"/>
        <v>108000</v>
      </c>
      <c r="J2383" s="15">
        <f t="shared" si="904"/>
        <v>0</v>
      </c>
    </row>
    <row r="2384" spans="1:10" s="43" customFormat="1" x14ac:dyDescent="0.25">
      <c r="A2384" s="11" t="s">
        <v>76</v>
      </c>
      <c r="B2384" s="11" t="s">
        <v>24</v>
      </c>
      <c r="C2384" s="11" t="s">
        <v>37</v>
      </c>
      <c r="D2384" s="11"/>
      <c r="E2384" s="11"/>
      <c r="F2384" s="7" t="s">
        <v>60</v>
      </c>
      <c r="G2384" s="16">
        <f t="shared" si="904"/>
        <v>108000</v>
      </c>
      <c r="H2384" s="16">
        <f t="shared" si="904"/>
        <v>108000</v>
      </c>
      <c r="I2384" s="16">
        <f t="shared" si="904"/>
        <v>108000</v>
      </c>
      <c r="J2384" s="16">
        <f t="shared" si="904"/>
        <v>0</v>
      </c>
    </row>
    <row r="2385" spans="1:11" s="3" customFormat="1" ht="31.5" x14ac:dyDescent="0.25">
      <c r="A2385" s="8" t="s">
        <v>76</v>
      </c>
      <c r="B2385" s="8" t="s">
        <v>24</v>
      </c>
      <c r="C2385" s="8" t="s">
        <v>37</v>
      </c>
      <c r="D2385" s="8" t="s">
        <v>149</v>
      </c>
      <c r="E2385" s="30"/>
      <c r="F2385" s="13" t="s">
        <v>707</v>
      </c>
      <c r="G2385" s="14">
        <f t="shared" si="904"/>
        <v>108000</v>
      </c>
      <c r="H2385" s="14">
        <f t="shared" si="904"/>
        <v>108000</v>
      </c>
      <c r="I2385" s="14">
        <f t="shared" si="904"/>
        <v>108000</v>
      </c>
      <c r="J2385" s="14">
        <f t="shared" si="904"/>
        <v>0</v>
      </c>
    </row>
    <row r="2386" spans="1:11" s="3" customFormat="1" ht="47.25" x14ac:dyDescent="0.25">
      <c r="A2386" s="8" t="s">
        <v>76</v>
      </c>
      <c r="B2386" s="8" t="s">
        <v>24</v>
      </c>
      <c r="C2386" s="8" t="s">
        <v>37</v>
      </c>
      <c r="D2386" s="8" t="s">
        <v>150</v>
      </c>
      <c r="E2386" s="30"/>
      <c r="F2386" s="13" t="s">
        <v>722</v>
      </c>
      <c r="G2386" s="14">
        <f t="shared" si="904"/>
        <v>108000</v>
      </c>
      <c r="H2386" s="14">
        <f t="shared" si="904"/>
        <v>108000</v>
      </c>
      <c r="I2386" s="14">
        <f t="shared" si="904"/>
        <v>108000</v>
      </c>
      <c r="J2386" s="14">
        <f t="shared" si="904"/>
        <v>0</v>
      </c>
    </row>
    <row r="2387" spans="1:11" s="3" customFormat="1" ht="47.25" x14ac:dyDescent="0.25">
      <c r="A2387" s="8" t="s">
        <v>76</v>
      </c>
      <c r="B2387" s="8" t="s">
        <v>24</v>
      </c>
      <c r="C2387" s="8" t="s">
        <v>37</v>
      </c>
      <c r="D2387" s="8" t="s">
        <v>320</v>
      </c>
      <c r="E2387" s="30"/>
      <c r="F2387" s="18" t="s">
        <v>724</v>
      </c>
      <c r="G2387" s="14">
        <f t="shared" si="904"/>
        <v>108000</v>
      </c>
      <c r="H2387" s="14">
        <f t="shared" si="904"/>
        <v>108000</v>
      </c>
      <c r="I2387" s="14">
        <f t="shared" si="904"/>
        <v>108000</v>
      </c>
      <c r="J2387" s="14">
        <f t="shared" si="904"/>
        <v>0</v>
      </c>
    </row>
    <row r="2388" spans="1:11" s="3" customFormat="1" ht="31.5" x14ac:dyDescent="0.25">
      <c r="A2388" s="8" t="s">
        <v>76</v>
      </c>
      <c r="B2388" s="8" t="s">
        <v>24</v>
      </c>
      <c r="C2388" s="8" t="s">
        <v>37</v>
      </c>
      <c r="D2388" s="8" t="s">
        <v>917</v>
      </c>
      <c r="E2388" s="30"/>
      <c r="F2388" s="24" t="s">
        <v>1094</v>
      </c>
      <c r="G2388" s="14">
        <f t="shared" si="904"/>
        <v>108000</v>
      </c>
      <c r="H2388" s="14">
        <f t="shared" si="904"/>
        <v>108000</v>
      </c>
      <c r="I2388" s="14">
        <f t="shared" si="904"/>
        <v>108000</v>
      </c>
      <c r="J2388" s="14">
        <f t="shared" si="904"/>
        <v>0</v>
      </c>
    </row>
    <row r="2389" spans="1:11" s="3" customFormat="1" x14ac:dyDescent="0.25">
      <c r="A2389" s="8" t="s">
        <v>76</v>
      </c>
      <c r="B2389" s="8" t="s">
        <v>24</v>
      </c>
      <c r="C2389" s="8" t="s">
        <v>37</v>
      </c>
      <c r="D2389" s="8" t="s">
        <v>917</v>
      </c>
      <c r="E2389" s="30">
        <v>800</v>
      </c>
      <c r="F2389" s="24" t="s">
        <v>552</v>
      </c>
      <c r="G2389" s="14">
        <f t="shared" si="904"/>
        <v>108000</v>
      </c>
      <c r="H2389" s="14">
        <f t="shared" si="904"/>
        <v>108000</v>
      </c>
      <c r="I2389" s="14">
        <f t="shared" si="904"/>
        <v>108000</v>
      </c>
      <c r="J2389" s="14">
        <f t="shared" si="904"/>
        <v>0</v>
      </c>
    </row>
    <row r="2390" spans="1:11" s="3" customFormat="1" ht="63" x14ac:dyDescent="0.25">
      <c r="A2390" s="8" t="s">
        <v>76</v>
      </c>
      <c r="B2390" s="8" t="s">
        <v>24</v>
      </c>
      <c r="C2390" s="8" t="s">
        <v>37</v>
      </c>
      <c r="D2390" s="8" t="s">
        <v>917</v>
      </c>
      <c r="E2390" s="30">
        <v>810</v>
      </c>
      <c r="F2390" s="18" t="s">
        <v>560</v>
      </c>
      <c r="G2390" s="14">
        <v>108000</v>
      </c>
      <c r="H2390" s="14">
        <v>108000</v>
      </c>
      <c r="I2390" s="14">
        <v>108000</v>
      </c>
      <c r="J2390" s="14"/>
    </row>
    <row r="2391" spans="1:11" s="3" customFormat="1" x14ac:dyDescent="0.25">
      <c r="A2391" s="10" t="s">
        <v>76</v>
      </c>
      <c r="B2391" s="10" t="s">
        <v>31</v>
      </c>
      <c r="C2391" s="10"/>
      <c r="D2391" s="10"/>
      <c r="E2391" s="10"/>
      <c r="F2391" s="5" t="s">
        <v>57</v>
      </c>
      <c r="G2391" s="15">
        <f>G2392+G2404+G2454+G2460</f>
        <v>698098.4</v>
      </c>
      <c r="H2391" s="15">
        <f>H2392+H2404+H2454+H2460</f>
        <v>493970.39999999997</v>
      </c>
      <c r="I2391" s="15">
        <f>I2392+I2404+I2454+I2460</f>
        <v>263398.3</v>
      </c>
      <c r="J2391" s="15">
        <f>J2392+J2404+J2454+J2460</f>
        <v>0</v>
      </c>
    </row>
    <row r="2392" spans="1:11" s="9" customFormat="1" x14ac:dyDescent="0.25">
      <c r="A2392" s="11" t="s">
        <v>76</v>
      </c>
      <c r="B2392" s="11" t="s">
        <v>31</v>
      </c>
      <c r="C2392" s="11" t="s">
        <v>9</v>
      </c>
      <c r="D2392" s="11"/>
      <c r="E2392" s="11"/>
      <c r="F2392" s="7" t="s">
        <v>63</v>
      </c>
      <c r="G2392" s="16">
        <f>G2393+G2399</f>
        <v>136220</v>
      </c>
      <c r="H2392" s="16">
        <f t="shared" ref="H2392:J2392" si="905">H2393+H2399</f>
        <v>67955</v>
      </c>
      <c r="I2392" s="16">
        <f t="shared" si="905"/>
        <v>67955</v>
      </c>
      <c r="J2392" s="16">
        <f t="shared" si="905"/>
        <v>0</v>
      </c>
    </row>
    <row r="2393" spans="1:11" ht="31.5" x14ac:dyDescent="0.25">
      <c r="A2393" s="8" t="s">
        <v>76</v>
      </c>
      <c r="B2393" s="8" t="s">
        <v>31</v>
      </c>
      <c r="C2393" s="8" t="s">
        <v>9</v>
      </c>
      <c r="D2393" s="8" t="s">
        <v>149</v>
      </c>
      <c r="E2393" s="30"/>
      <c r="F2393" s="13" t="s">
        <v>707</v>
      </c>
      <c r="G2393" s="14">
        <f t="shared" ref="G2393:J2397" si="906">G2394</f>
        <v>67955</v>
      </c>
      <c r="H2393" s="14">
        <f t="shared" si="906"/>
        <v>67955</v>
      </c>
      <c r="I2393" s="14">
        <f t="shared" si="906"/>
        <v>67955</v>
      </c>
      <c r="J2393" s="14">
        <f t="shared" si="906"/>
        <v>0</v>
      </c>
    </row>
    <row r="2394" spans="1:11" ht="63" x14ac:dyDescent="0.25">
      <c r="A2394" s="8" t="s">
        <v>76</v>
      </c>
      <c r="B2394" s="8" t="s">
        <v>31</v>
      </c>
      <c r="C2394" s="8" t="s">
        <v>9</v>
      </c>
      <c r="D2394" s="8" t="s">
        <v>920</v>
      </c>
      <c r="E2394" s="30"/>
      <c r="F2394" s="13" t="s">
        <v>1095</v>
      </c>
      <c r="G2394" s="14">
        <f t="shared" si="906"/>
        <v>67955</v>
      </c>
      <c r="H2394" s="14">
        <f t="shared" si="906"/>
        <v>67955</v>
      </c>
      <c r="I2394" s="14">
        <f t="shared" si="906"/>
        <v>67955</v>
      </c>
      <c r="J2394" s="14">
        <f t="shared" si="906"/>
        <v>0</v>
      </c>
    </row>
    <row r="2395" spans="1:11" ht="78.75" x14ac:dyDescent="0.25">
      <c r="A2395" s="8" t="s">
        <v>76</v>
      </c>
      <c r="B2395" s="8" t="s">
        <v>31</v>
      </c>
      <c r="C2395" s="8" t="s">
        <v>9</v>
      </c>
      <c r="D2395" s="8" t="s">
        <v>921</v>
      </c>
      <c r="E2395" s="30"/>
      <c r="F2395" s="13" t="s">
        <v>1096</v>
      </c>
      <c r="G2395" s="14">
        <f t="shared" si="906"/>
        <v>67955</v>
      </c>
      <c r="H2395" s="14">
        <f t="shared" si="906"/>
        <v>67955</v>
      </c>
      <c r="I2395" s="14">
        <f t="shared" si="906"/>
        <v>67955</v>
      </c>
      <c r="J2395" s="14">
        <f t="shared" si="906"/>
        <v>0</v>
      </c>
    </row>
    <row r="2396" spans="1:11" ht="47.25" x14ac:dyDescent="0.25">
      <c r="A2396" s="8" t="s">
        <v>76</v>
      </c>
      <c r="B2396" s="8" t="s">
        <v>31</v>
      </c>
      <c r="C2396" s="8" t="s">
        <v>9</v>
      </c>
      <c r="D2396" s="8" t="s">
        <v>922</v>
      </c>
      <c r="E2396" s="30"/>
      <c r="F2396" s="13" t="s">
        <v>1097</v>
      </c>
      <c r="G2396" s="14">
        <f t="shared" si="906"/>
        <v>67955</v>
      </c>
      <c r="H2396" s="14">
        <f t="shared" si="906"/>
        <v>67955</v>
      </c>
      <c r="I2396" s="14">
        <f t="shared" si="906"/>
        <v>67955</v>
      </c>
      <c r="J2396" s="14">
        <f t="shared" si="906"/>
        <v>0</v>
      </c>
    </row>
    <row r="2397" spans="1:11" ht="31.5" x14ac:dyDescent="0.25">
      <c r="A2397" s="8" t="s">
        <v>76</v>
      </c>
      <c r="B2397" s="8" t="s">
        <v>31</v>
      </c>
      <c r="C2397" s="8" t="s">
        <v>9</v>
      </c>
      <c r="D2397" s="8" t="s">
        <v>922</v>
      </c>
      <c r="E2397" s="30">
        <v>200</v>
      </c>
      <c r="F2397" s="24" t="s">
        <v>539</v>
      </c>
      <c r="G2397" s="14">
        <f t="shared" si="906"/>
        <v>67955</v>
      </c>
      <c r="H2397" s="14">
        <f t="shared" si="906"/>
        <v>67955</v>
      </c>
      <c r="I2397" s="14">
        <f t="shared" si="906"/>
        <v>67955</v>
      </c>
      <c r="J2397" s="14">
        <f t="shared" si="906"/>
        <v>0</v>
      </c>
    </row>
    <row r="2398" spans="1:11" ht="31.5" x14ac:dyDescent="0.25">
      <c r="A2398" s="8" t="s">
        <v>76</v>
      </c>
      <c r="B2398" s="8" t="s">
        <v>31</v>
      </c>
      <c r="C2398" s="8" t="s">
        <v>9</v>
      </c>
      <c r="D2398" s="8" t="s">
        <v>922</v>
      </c>
      <c r="E2398" s="30">
        <v>240</v>
      </c>
      <c r="F2398" s="24" t="s">
        <v>540</v>
      </c>
      <c r="G2398" s="14">
        <v>67955</v>
      </c>
      <c r="H2398" s="14">
        <v>67955</v>
      </c>
      <c r="I2398" s="14">
        <v>67955</v>
      </c>
      <c r="J2398" s="14"/>
    </row>
    <row r="2399" spans="1:11" ht="47.25" hidden="1" x14ac:dyDescent="0.25">
      <c r="A2399" s="8" t="s">
        <v>76</v>
      </c>
      <c r="B2399" s="8" t="s">
        <v>31</v>
      </c>
      <c r="C2399" s="8" t="s">
        <v>9</v>
      </c>
      <c r="D2399" s="8" t="s">
        <v>298</v>
      </c>
      <c r="E2399" s="30"/>
      <c r="F2399" s="24" t="s">
        <v>829</v>
      </c>
      <c r="G2399" s="14">
        <f t="shared" ref="G2399:J2402" si="907">G2400</f>
        <v>68265</v>
      </c>
      <c r="H2399" s="14">
        <f t="shared" si="907"/>
        <v>0</v>
      </c>
      <c r="I2399" s="14">
        <f t="shared" si="907"/>
        <v>0</v>
      </c>
      <c r="J2399" s="14">
        <f t="shared" si="907"/>
        <v>0</v>
      </c>
      <c r="K2399" s="2">
        <v>0</v>
      </c>
    </row>
    <row r="2400" spans="1:11" hidden="1" x14ac:dyDescent="0.25">
      <c r="A2400" s="8" t="s">
        <v>76</v>
      </c>
      <c r="B2400" s="8" t="s">
        <v>31</v>
      </c>
      <c r="C2400" s="8" t="s">
        <v>9</v>
      </c>
      <c r="D2400" s="8" t="s">
        <v>844</v>
      </c>
      <c r="E2400" s="30"/>
      <c r="F2400" s="24" t="s">
        <v>846</v>
      </c>
      <c r="G2400" s="14">
        <f t="shared" si="907"/>
        <v>68265</v>
      </c>
      <c r="H2400" s="14">
        <f t="shared" si="907"/>
        <v>0</v>
      </c>
      <c r="I2400" s="14">
        <f t="shared" si="907"/>
        <v>0</v>
      </c>
      <c r="J2400" s="14">
        <f t="shared" si="907"/>
        <v>0</v>
      </c>
      <c r="K2400" s="2">
        <v>0</v>
      </c>
    </row>
    <row r="2401" spans="1:11" ht="31.5" hidden="1" x14ac:dyDescent="0.25">
      <c r="A2401" s="8" t="s">
        <v>76</v>
      </c>
      <c r="B2401" s="8" t="s">
        <v>31</v>
      </c>
      <c r="C2401" s="8" t="s">
        <v>9</v>
      </c>
      <c r="D2401" s="8" t="s">
        <v>845</v>
      </c>
      <c r="E2401" s="30"/>
      <c r="F2401" s="24" t="s">
        <v>831</v>
      </c>
      <c r="G2401" s="14">
        <f t="shared" si="907"/>
        <v>68265</v>
      </c>
      <c r="H2401" s="14">
        <f t="shared" si="907"/>
        <v>0</v>
      </c>
      <c r="I2401" s="14">
        <f t="shared" si="907"/>
        <v>0</v>
      </c>
      <c r="J2401" s="14">
        <f t="shared" si="907"/>
        <v>0</v>
      </c>
      <c r="K2401" s="2">
        <v>0</v>
      </c>
    </row>
    <row r="2402" spans="1:11" ht="31.5" hidden="1" x14ac:dyDescent="0.25">
      <c r="A2402" s="8" t="s">
        <v>76</v>
      </c>
      <c r="B2402" s="8" t="s">
        <v>31</v>
      </c>
      <c r="C2402" s="8" t="s">
        <v>9</v>
      </c>
      <c r="D2402" s="8" t="s">
        <v>845</v>
      </c>
      <c r="E2402" s="30">
        <v>200</v>
      </c>
      <c r="F2402" s="24" t="s">
        <v>539</v>
      </c>
      <c r="G2402" s="14">
        <f t="shared" si="907"/>
        <v>68265</v>
      </c>
      <c r="H2402" s="14">
        <f t="shared" si="907"/>
        <v>0</v>
      </c>
      <c r="I2402" s="14">
        <f t="shared" si="907"/>
        <v>0</v>
      </c>
      <c r="J2402" s="14">
        <f t="shared" si="907"/>
        <v>0</v>
      </c>
      <c r="K2402" s="2">
        <v>0</v>
      </c>
    </row>
    <row r="2403" spans="1:11" ht="31.5" hidden="1" x14ac:dyDescent="0.25">
      <c r="A2403" s="8" t="s">
        <v>76</v>
      </c>
      <c r="B2403" s="8" t="s">
        <v>31</v>
      </c>
      <c r="C2403" s="8" t="s">
        <v>9</v>
      </c>
      <c r="D2403" s="8" t="s">
        <v>845</v>
      </c>
      <c r="E2403" s="30">
        <v>240</v>
      </c>
      <c r="F2403" s="24" t="s">
        <v>540</v>
      </c>
      <c r="G2403" s="14">
        <v>68265</v>
      </c>
      <c r="H2403" s="14"/>
      <c r="I2403" s="14"/>
      <c r="J2403" s="14"/>
      <c r="K2403" s="2">
        <v>0</v>
      </c>
    </row>
    <row r="2404" spans="1:11" s="9" customFormat="1" x14ac:dyDescent="0.25">
      <c r="A2404" s="11">
        <v>940</v>
      </c>
      <c r="B2404" s="11" t="s">
        <v>31</v>
      </c>
      <c r="C2404" s="11" t="s">
        <v>39</v>
      </c>
      <c r="D2404" s="11"/>
      <c r="E2404" s="11"/>
      <c r="F2404" s="7" t="s">
        <v>92</v>
      </c>
      <c r="G2404" s="16">
        <f t="shared" ref="G2404:J2404" si="908">G2405</f>
        <v>465582.70000000007</v>
      </c>
      <c r="H2404" s="16">
        <f t="shared" si="908"/>
        <v>340819.3</v>
      </c>
      <c r="I2404" s="16">
        <f t="shared" si="908"/>
        <v>110247.49999999999</v>
      </c>
      <c r="J2404" s="16">
        <f t="shared" si="908"/>
        <v>0</v>
      </c>
    </row>
    <row r="2405" spans="1:11" ht="31.5" x14ac:dyDescent="0.25">
      <c r="A2405" s="8">
        <v>940</v>
      </c>
      <c r="B2405" s="8" t="s">
        <v>31</v>
      </c>
      <c r="C2405" s="8" t="s">
        <v>39</v>
      </c>
      <c r="D2405" s="8" t="s">
        <v>149</v>
      </c>
      <c r="E2405" s="30"/>
      <c r="F2405" s="13" t="s">
        <v>707</v>
      </c>
      <c r="G2405" s="14">
        <f>G2406+G2449</f>
        <v>465582.70000000007</v>
      </c>
      <c r="H2405" s="14">
        <f>H2406+H2449</f>
        <v>340819.3</v>
      </c>
      <c r="I2405" s="14">
        <f>I2406+I2449</f>
        <v>110247.49999999999</v>
      </c>
      <c r="J2405" s="14">
        <f>J2406+J2449</f>
        <v>0</v>
      </c>
    </row>
    <row r="2406" spans="1:11" ht="31.5" x14ac:dyDescent="0.25">
      <c r="A2406" s="8">
        <v>940</v>
      </c>
      <c r="B2406" s="8" t="s">
        <v>31</v>
      </c>
      <c r="C2406" s="8" t="s">
        <v>39</v>
      </c>
      <c r="D2406" s="8" t="s">
        <v>301</v>
      </c>
      <c r="E2406" s="30"/>
      <c r="F2406" s="13" t="s">
        <v>708</v>
      </c>
      <c r="G2406" s="14">
        <f>G2407+G2426+G2430+G2434+G2445+G2441</f>
        <v>433852.50000000006</v>
      </c>
      <c r="H2406" s="14">
        <f>H2407+H2426+H2430+H2434+H2445+H2441</f>
        <v>309089.09999999998</v>
      </c>
      <c r="I2406" s="14">
        <f>I2407+I2426+I2430+I2434+I2445+I2441</f>
        <v>78517.299999999988</v>
      </c>
      <c r="J2406" s="14">
        <f>J2407+J2426+J2430+J2434+J2445+J2441</f>
        <v>0</v>
      </c>
    </row>
    <row r="2407" spans="1:11" ht="47.25" x14ac:dyDescent="0.25">
      <c r="A2407" s="8">
        <v>940</v>
      </c>
      <c r="B2407" s="8" t="s">
        <v>31</v>
      </c>
      <c r="C2407" s="8" t="s">
        <v>39</v>
      </c>
      <c r="D2407" s="8" t="s">
        <v>302</v>
      </c>
      <c r="E2407" s="30"/>
      <c r="F2407" s="13" t="s">
        <v>709</v>
      </c>
      <c r="G2407" s="14">
        <f>G2408+G2411+G2414+G2417+G2420+G2423</f>
        <v>319741.2</v>
      </c>
      <c r="H2407" s="14">
        <f t="shared" ref="H2407:J2407" si="909">H2408+H2411+H2414+H2417+H2420+H2423</f>
        <v>189863.8</v>
      </c>
      <c r="I2407" s="14">
        <f t="shared" si="909"/>
        <v>0</v>
      </c>
      <c r="J2407" s="14">
        <f t="shared" si="909"/>
        <v>0</v>
      </c>
    </row>
    <row r="2408" spans="1:11" ht="31.5" x14ac:dyDescent="0.25">
      <c r="A2408" s="8">
        <v>940</v>
      </c>
      <c r="B2408" s="8" t="s">
        <v>31</v>
      </c>
      <c r="C2408" s="8" t="s">
        <v>39</v>
      </c>
      <c r="D2408" s="8" t="s">
        <v>303</v>
      </c>
      <c r="E2408" s="30"/>
      <c r="F2408" s="13" t="s">
        <v>710</v>
      </c>
      <c r="G2408" s="14">
        <f t="shared" ref="G2408:J2409" si="910">G2409</f>
        <v>2066.9</v>
      </c>
      <c r="H2408" s="14">
        <f t="shared" si="910"/>
        <v>34448</v>
      </c>
      <c r="I2408" s="14">
        <f t="shared" si="910"/>
        <v>0</v>
      </c>
      <c r="J2408" s="14">
        <f t="shared" si="910"/>
        <v>0</v>
      </c>
    </row>
    <row r="2409" spans="1:11" ht="31.5" x14ac:dyDescent="0.25">
      <c r="A2409" s="8">
        <v>940</v>
      </c>
      <c r="B2409" s="8" t="s">
        <v>31</v>
      </c>
      <c r="C2409" s="8" t="s">
        <v>39</v>
      </c>
      <c r="D2409" s="8" t="s">
        <v>303</v>
      </c>
      <c r="E2409" s="30">
        <v>400</v>
      </c>
      <c r="F2409" s="24" t="s">
        <v>547</v>
      </c>
      <c r="G2409" s="14">
        <f t="shared" si="910"/>
        <v>2066.9</v>
      </c>
      <c r="H2409" s="14">
        <f t="shared" si="910"/>
        <v>34448</v>
      </c>
      <c r="I2409" s="14">
        <f t="shared" si="910"/>
        <v>0</v>
      </c>
      <c r="J2409" s="14">
        <f t="shared" si="910"/>
        <v>0</v>
      </c>
    </row>
    <row r="2410" spans="1:11" x14ac:dyDescent="0.25">
      <c r="A2410" s="8">
        <v>940</v>
      </c>
      <c r="B2410" s="8" t="s">
        <v>31</v>
      </c>
      <c r="C2410" s="8" t="s">
        <v>39</v>
      </c>
      <c r="D2410" s="8" t="s">
        <v>303</v>
      </c>
      <c r="E2410" s="30">
        <v>410</v>
      </c>
      <c r="F2410" s="24" t="s">
        <v>548</v>
      </c>
      <c r="G2410" s="14">
        <v>2066.9</v>
      </c>
      <c r="H2410" s="14">
        <v>34448</v>
      </c>
      <c r="I2410" s="14"/>
      <c r="J2410" s="14"/>
    </row>
    <row r="2411" spans="1:11" ht="31.5" x14ac:dyDescent="0.25">
      <c r="A2411" s="8">
        <v>940</v>
      </c>
      <c r="B2411" s="8" t="s">
        <v>31</v>
      </c>
      <c r="C2411" s="8" t="s">
        <v>39</v>
      </c>
      <c r="D2411" s="8" t="s">
        <v>304</v>
      </c>
      <c r="E2411" s="30"/>
      <c r="F2411" s="13" t="s">
        <v>711</v>
      </c>
      <c r="G2411" s="14">
        <f t="shared" ref="G2411:J2412" si="911">G2412</f>
        <v>196942.2</v>
      </c>
      <c r="H2411" s="14">
        <f t="shared" si="911"/>
        <v>100502.5</v>
      </c>
      <c r="I2411" s="14">
        <f t="shared" si="911"/>
        <v>0</v>
      </c>
      <c r="J2411" s="14">
        <f t="shared" si="911"/>
        <v>0</v>
      </c>
    </row>
    <row r="2412" spans="1:11" ht="31.5" x14ac:dyDescent="0.25">
      <c r="A2412" s="8">
        <v>940</v>
      </c>
      <c r="B2412" s="8" t="s">
        <v>31</v>
      </c>
      <c r="C2412" s="8" t="s">
        <v>39</v>
      </c>
      <c r="D2412" s="8" t="s">
        <v>304</v>
      </c>
      <c r="E2412" s="30">
        <v>400</v>
      </c>
      <c r="F2412" s="24" t="s">
        <v>547</v>
      </c>
      <c r="G2412" s="14">
        <f t="shared" si="911"/>
        <v>196942.2</v>
      </c>
      <c r="H2412" s="14">
        <f t="shared" si="911"/>
        <v>100502.5</v>
      </c>
      <c r="I2412" s="14">
        <f t="shared" si="911"/>
        <v>0</v>
      </c>
      <c r="J2412" s="14">
        <f t="shared" si="911"/>
        <v>0</v>
      </c>
    </row>
    <row r="2413" spans="1:11" x14ac:dyDescent="0.25">
      <c r="A2413" s="8">
        <v>940</v>
      </c>
      <c r="B2413" s="8" t="s">
        <v>31</v>
      </c>
      <c r="C2413" s="8" t="s">
        <v>39</v>
      </c>
      <c r="D2413" s="8" t="s">
        <v>304</v>
      </c>
      <c r="E2413" s="30">
        <v>410</v>
      </c>
      <c r="F2413" s="24" t="s">
        <v>548</v>
      </c>
      <c r="G2413" s="14">
        <v>196942.2</v>
      </c>
      <c r="H2413" s="14">
        <v>100502.5</v>
      </c>
      <c r="I2413" s="14"/>
      <c r="J2413" s="14"/>
    </row>
    <row r="2414" spans="1:11" ht="47.25" x14ac:dyDescent="0.25">
      <c r="A2414" s="8">
        <v>940</v>
      </c>
      <c r="B2414" s="8" t="s">
        <v>31</v>
      </c>
      <c r="C2414" s="8" t="s">
        <v>39</v>
      </c>
      <c r="D2414" s="8" t="s">
        <v>305</v>
      </c>
      <c r="E2414" s="30"/>
      <c r="F2414" s="13" t="s">
        <v>712</v>
      </c>
      <c r="G2414" s="14">
        <f t="shared" ref="G2414:J2415" si="912">G2415</f>
        <v>46857</v>
      </c>
      <c r="H2414" s="14">
        <f t="shared" si="912"/>
        <v>54913.3</v>
      </c>
      <c r="I2414" s="14">
        <f t="shared" si="912"/>
        <v>0</v>
      </c>
      <c r="J2414" s="14">
        <f t="shared" si="912"/>
        <v>0</v>
      </c>
    </row>
    <row r="2415" spans="1:11" ht="31.5" x14ac:dyDescent="0.25">
      <c r="A2415" s="8">
        <v>940</v>
      </c>
      <c r="B2415" s="8" t="s">
        <v>31</v>
      </c>
      <c r="C2415" s="8" t="s">
        <v>39</v>
      </c>
      <c r="D2415" s="8" t="s">
        <v>305</v>
      </c>
      <c r="E2415" s="30">
        <v>400</v>
      </c>
      <c r="F2415" s="24" t="s">
        <v>547</v>
      </c>
      <c r="G2415" s="14">
        <f t="shared" si="912"/>
        <v>46857</v>
      </c>
      <c r="H2415" s="14">
        <f t="shared" si="912"/>
        <v>54913.3</v>
      </c>
      <c r="I2415" s="14">
        <f t="shared" si="912"/>
        <v>0</v>
      </c>
      <c r="J2415" s="14">
        <f t="shared" si="912"/>
        <v>0</v>
      </c>
    </row>
    <row r="2416" spans="1:11" x14ac:dyDescent="0.25">
      <c r="A2416" s="8">
        <v>940</v>
      </c>
      <c r="B2416" s="8" t="s">
        <v>31</v>
      </c>
      <c r="C2416" s="8" t="s">
        <v>39</v>
      </c>
      <c r="D2416" s="8" t="s">
        <v>305</v>
      </c>
      <c r="E2416" s="30">
        <v>410</v>
      </c>
      <c r="F2416" s="24" t="s">
        <v>548</v>
      </c>
      <c r="G2416" s="14">
        <v>46857</v>
      </c>
      <c r="H2416" s="14">
        <v>54913.3</v>
      </c>
      <c r="I2416" s="14"/>
      <c r="J2416" s="14"/>
    </row>
    <row r="2417" spans="1:11" ht="47.25" hidden="1" x14ac:dyDescent="0.25">
      <c r="A2417" s="8">
        <v>940</v>
      </c>
      <c r="B2417" s="8" t="s">
        <v>31</v>
      </c>
      <c r="C2417" s="8" t="s">
        <v>39</v>
      </c>
      <c r="D2417" s="8" t="s">
        <v>306</v>
      </c>
      <c r="E2417" s="30"/>
      <c r="F2417" s="13" t="s">
        <v>713</v>
      </c>
      <c r="G2417" s="14">
        <f t="shared" ref="G2417:J2418" si="913">G2418</f>
        <v>25000</v>
      </c>
      <c r="H2417" s="14">
        <f t="shared" si="913"/>
        <v>0</v>
      </c>
      <c r="I2417" s="14">
        <f t="shared" si="913"/>
        <v>0</v>
      </c>
      <c r="J2417" s="14">
        <f t="shared" si="913"/>
        <v>0</v>
      </c>
      <c r="K2417" s="2">
        <v>0</v>
      </c>
    </row>
    <row r="2418" spans="1:11" ht="31.5" hidden="1" x14ac:dyDescent="0.25">
      <c r="A2418" s="8">
        <v>940</v>
      </c>
      <c r="B2418" s="8" t="s">
        <v>31</v>
      </c>
      <c r="C2418" s="8" t="s">
        <v>39</v>
      </c>
      <c r="D2418" s="8" t="s">
        <v>306</v>
      </c>
      <c r="E2418" s="30">
        <v>400</v>
      </c>
      <c r="F2418" s="24" t="s">
        <v>547</v>
      </c>
      <c r="G2418" s="14">
        <f t="shared" si="913"/>
        <v>25000</v>
      </c>
      <c r="H2418" s="14">
        <f t="shared" si="913"/>
        <v>0</v>
      </c>
      <c r="I2418" s="14">
        <f t="shared" si="913"/>
        <v>0</v>
      </c>
      <c r="J2418" s="14">
        <f t="shared" si="913"/>
        <v>0</v>
      </c>
      <c r="K2418" s="2">
        <v>0</v>
      </c>
    </row>
    <row r="2419" spans="1:11" hidden="1" x14ac:dyDescent="0.25">
      <c r="A2419" s="8">
        <v>940</v>
      </c>
      <c r="B2419" s="8" t="s">
        <v>31</v>
      </c>
      <c r="C2419" s="8" t="s">
        <v>39</v>
      </c>
      <c r="D2419" s="8" t="s">
        <v>306</v>
      </c>
      <c r="E2419" s="30">
        <v>410</v>
      </c>
      <c r="F2419" s="24" t="s">
        <v>548</v>
      </c>
      <c r="G2419" s="14">
        <v>25000</v>
      </c>
      <c r="H2419" s="14"/>
      <c r="I2419" s="14"/>
      <c r="J2419" s="14"/>
      <c r="K2419" s="2">
        <v>0</v>
      </c>
    </row>
    <row r="2420" spans="1:11" ht="31.5" hidden="1" x14ac:dyDescent="0.25">
      <c r="A2420" s="8">
        <v>940</v>
      </c>
      <c r="B2420" s="8" t="s">
        <v>31</v>
      </c>
      <c r="C2420" s="8" t="s">
        <v>39</v>
      </c>
      <c r="D2420" s="8" t="s">
        <v>307</v>
      </c>
      <c r="E2420" s="30"/>
      <c r="F2420" s="13" t="s">
        <v>714</v>
      </c>
      <c r="G2420" s="14">
        <f t="shared" ref="G2420:J2421" si="914">G2421</f>
        <v>33374.199999999997</v>
      </c>
      <c r="H2420" s="14">
        <f t="shared" si="914"/>
        <v>0</v>
      </c>
      <c r="I2420" s="14">
        <f t="shared" si="914"/>
        <v>0</v>
      </c>
      <c r="J2420" s="14">
        <f t="shared" si="914"/>
        <v>0</v>
      </c>
      <c r="K2420" s="2">
        <v>0</v>
      </c>
    </row>
    <row r="2421" spans="1:11" ht="31.5" hidden="1" x14ac:dyDescent="0.25">
      <c r="A2421" s="8">
        <v>940</v>
      </c>
      <c r="B2421" s="8" t="s">
        <v>31</v>
      </c>
      <c r="C2421" s="8" t="s">
        <v>39</v>
      </c>
      <c r="D2421" s="8" t="s">
        <v>307</v>
      </c>
      <c r="E2421" s="30">
        <v>400</v>
      </c>
      <c r="F2421" s="24" t="s">
        <v>547</v>
      </c>
      <c r="G2421" s="14">
        <f t="shared" si="914"/>
        <v>33374.199999999997</v>
      </c>
      <c r="H2421" s="14">
        <f t="shared" si="914"/>
        <v>0</v>
      </c>
      <c r="I2421" s="14">
        <f t="shared" si="914"/>
        <v>0</v>
      </c>
      <c r="J2421" s="14">
        <f t="shared" si="914"/>
        <v>0</v>
      </c>
      <c r="K2421" s="2">
        <v>0</v>
      </c>
    </row>
    <row r="2422" spans="1:11" hidden="1" x14ac:dyDescent="0.25">
      <c r="A2422" s="8">
        <v>940</v>
      </c>
      <c r="B2422" s="8" t="s">
        <v>31</v>
      </c>
      <c r="C2422" s="8" t="s">
        <v>39</v>
      </c>
      <c r="D2422" s="8" t="s">
        <v>307</v>
      </c>
      <c r="E2422" s="30">
        <v>410</v>
      </c>
      <c r="F2422" s="24" t="s">
        <v>548</v>
      </c>
      <c r="G2422" s="14">
        <v>33374.199999999997</v>
      </c>
      <c r="H2422" s="14"/>
      <c r="I2422" s="14"/>
      <c r="J2422" s="14"/>
      <c r="K2422" s="2">
        <v>0</v>
      </c>
    </row>
    <row r="2423" spans="1:11" ht="31.5" hidden="1" x14ac:dyDescent="0.25">
      <c r="A2423" s="8">
        <v>940</v>
      </c>
      <c r="B2423" s="8" t="s">
        <v>31</v>
      </c>
      <c r="C2423" s="8" t="s">
        <v>39</v>
      </c>
      <c r="D2423" s="8" t="s">
        <v>308</v>
      </c>
      <c r="E2423" s="30"/>
      <c r="F2423" s="13" t="s">
        <v>715</v>
      </c>
      <c r="G2423" s="14">
        <f t="shared" ref="G2423:J2424" si="915">G2424</f>
        <v>15500.9</v>
      </c>
      <c r="H2423" s="14">
        <f t="shared" si="915"/>
        <v>0</v>
      </c>
      <c r="I2423" s="14">
        <f t="shared" si="915"/>
        <v>0</v>
      </c>
      <c r="J2423" s="14">
        <f t="shared" si="915"/>
        <v>0</v>
      </c>
      <c r="K2423" s="2">
        <v>0</v>
      </c>
    </row>
    <row r="2424" spans="1:11" ht="31.5" hidden="1" x14ac:dyDescent="0.25">
      <c r="A2424" s="8">
        <v>940</v>
      </c>
      <c r="B2424" s="8" t="s">
        <v>31</v>
      </c>
      <c r="C2424" s="8" t="s">
        <v>39</v>
      </c>
      <c r="D2424" s="8" t="s">
        <v>308</v>
      </c>
      <c r="E2424" s="30">
        <v>400</v>
      </c>
      <c r="F2424" s="24" t="s">
        <v>547</v>
      </c>
      <c r="G2424" s="14">
        <f t="shared" si="915"/>
        <v>15500.9</v>
      </c>
      <c r="H2424" s="14">
        <f t="shared" si="915"/>
        <v>0</v>
      </c>
      <c r="I2424" s="14">
        <f t="shared" si="915"/>
        <v>0</v>
      </c>
      <c r="J2424" s="14">
        <f t="shared" si="915"/>
        <v>0</v>
      </c>
      <c r="K2424" s="2">
        <v>0</v>
      </c>
    </row>
    <row r="2425" spans="1:11" hidden="1" x14ac:dyDescent="0.25">
      <c r="A2425" s="8">
        <v>940</v>
      </c>
      <c r="B2425" s="8" t="s">
        <v>31</v>
      </c>
      <c r="C2425" s="8" t="s">
        <v>39</v>
      </c>
      <c r="D2425" s="8" t="s">
        <v>308</v>
      </c>
      <c r="E2425" s="30">
        <v>410</v>
      </c>
      <c r="F2425" s="24" t="s">
        <v>548</v>
      </c>
      <c r="G2425" s="14">
        <v>15500.9</v>
      </c>
      <c r="H2425" s="14"/>
      <c r="I2425" s="14"/>
      <c r="J2425" s="14"/>
      <c r="K2425" s="2">
        <v>0</v>
      </c>
    </row>
    <row r="2426" spans="1:11" ht="47.25" x14ac:dyDescent="0.25">
      <c r="A2426" s="8">
        <v>940</v>
      </c>
      <c r="B2426" s="8" t="s">
        <v>31</v>
      </c>
      <c r="C2426" s="8" t="s">
        <v>39</v>
      </c>
      <c r="D2426" s="8" t="s">
        <v>309</v>
      </c>
      <c r="E2426" s="30"/>
      <c r="F2426" s="13" t="s">
        <v>716</v>
      </c>
      <c r="G2426" s="14">
        <f t="shared" ref="G2426:J2428" si="916">G2427</f>
        <v>43898.9</v>
      </c>
      <c r="H2426" s="14">
        <f t="shared" si="916"/>
        <v>66482</v>
      </c>
      <c r="I2426" s="14">
        <f t="shared" si="916"/>
        <v>62723.199999999997</v>
      </c>
      <c r="J2426" s="14">
        <f t="shared" si="916"/>
        <v>0</v>
      </c>
    </row>
    <row r="2427" spans="1:11" ht="31.5" x14ac:dyDescent="0.25">
      <c r="A2427" s="8">
        <v>940</v>
      </c>
      <c r="B2427" s="8" t="s">
        <v>31</v>
      </c>
      <c r="C2427" s="8" t="s">
        <v>39</v>
      </c>
      <c r="D2427" s="8" t="s">
        <v>310</v>
      </c>
      <c r="E2427" s="30"/>
      <c r="F2427" s="13" t="s">
        <v>1168</v>
      </c>
      <c r="G2427" s="14">
        <f t="shared" si="916"/>
        <v>43898.9</v>
      </c>
      <c r="H2427" s="14">
        <f t="shared" si="916"/>
        <v>66482</v>
      </c>
      <c r="I2427" s="14">
        <f t="shared" si="916"/>
        <v>62723.199999999997</v>
      </c>
      <c r="J2427" s="14">
        <f t="shared" si="916"/>
        <v>0</v>
      </c>
    </row>
    <row r="2428" spans="1:11" ht="31.5" x14ac:dyDescent="0.25">
      <c r="A2428" s="8">
        <v>940</v>
      </c>
      <c r="B2428" s="8" t="s">
        <v>31</v>
      </c>
      <c r="C2428" s="8" t="s">
        <v>39</v>
      </c>
      <c r="D2428" s="8" t="s">
        <v>310</v>
      </c>
      <c r="E2428" s="30">
        <v>400</v>
      </c>
      <c r="F2428" s="24" t="s">
        <v>547</v>
      </c>
      <c r="G2428" s="14">
        <f t="shared" si="916"/>
        <v>43898.9</v>
      </c>
      <c r="H2428" s="14">
        <f t="shared" si="916"/>
        <v>66482</v>
      </c>
      <c r="I2428" s="14">
        <f t="shared" si="916"/>
        <v>62723.199999999997</v>
      </c>
      <c r="J2428" s="14">
        <f t="shared" si="916"/>
        <v>0</v>
      </c>
    </row>
    <row r="2429" spans="1:11" x14ac:dyDescent="0.25">
      <c r="A2429" s="8">
        <v>940</v>
      </c>
      <c r="B2429" s="8" t="s">
        <v>31</v>
      </c>
      <c r="C2429" s="8" t="s">
        <v>39</v>
      </c>
      <c r="D2429" s="8" t="s">
        <v>310</v>
      </c>
      <c r="E2429" s="30">
        <v>410</v>
      </c>
      <c r="F2429" s="24" t="s">
        <v>548</v>
      </c>
      <c r="G2429" s="14">
        <v>43898.9</v>
      </c>
      <c r="H2429" s="14">
        <v>66482</v>
      </c>
      <c r="I2429" s="14">
        <v>62723.199999999997</v>
      </c>
      <c r="J2429" s="14"/>
    </row>
    <row r="2430" spans="1:11" ht="47.25" x14ac:dyDescent="0.25">
      <c r="A2430" s="8">
        <v>940</v>
      </c>
      <c r="B2430" s="8" t="s">
        <v>31</v>
      </c>
      <c r="C2430" s="8" t="s">
        <v>39</v>
      </c>
      <c r="D2430" s="8" t="s">
        <v>311</v>
      </c>
      <c r="E2430" s="30"/>
      <c r="F2430" s="13" t="s">
        <v>717</v>
      </c>
      <c r="G2430" s="14">
        <f t="shared" ref="G2430:J2432" si="917">G2431</f>
        <v>4080</v>
      </c>
      <c r="H2430" s="14">
        <f t="shared" si="917"/>
        <v>4080</v>
      </c>
      <c r="I2430" s="14">
        <f t="shared" si="917"/>
        <v>4080</v>
      </c>
      <c r="J2430" s="14">
        <f t="shared" si="917"/>
        <v>0</v>
      </c>
    </row>
    <row r="2431" spans="1:11" ht="78.75" x14ac:dyDescent="0.25">
      <c r="A2431" s="8">
        <v>940</v>
      </c>
      <c r="B2431" s="8" t="s">
        <v>31</v>
      </c>
      <c r="C2431" s="8" t="s">
        <v>39</v>
      </c>
      <c r="D2431" s="8" t="s">
        <v>312</v>
      </c>
      <c r="E2431" s="30"/>
      <c r="F2431" s="13" t="s">
        <v>1141</v>
      </c>
      <c r="G2431" s="14">
        <f t="shared" si="917"/>
        <v>4080</v>
      </c>
      <c r="H2431" s="14">
        <f t="shared" si="917"/>
        <v>4080</v>
      </c>
      <c r="I2431" s="14">
        <f t="shared" si="917"/>
        <v>4080</v>
      </c>
      <c r="J2431" s="14">
        <f t="shared" si="917"/>
        <v>0</v>
      </c>
    </row>
    <row r="2432" spans="1:11" x14ac:dyDescent="0.25">
      <c r="A2432" s="8">
        <v>940</v>
      </c>
      <c r="B2432" s="8" t="s">
        <v>31</v>
      </c>
      <c r="C2432" s="8" t="s">
        <v>39</v>
      </c>
      <c r="D2432" s="8" t="s">
        <v>312</v>
      </c>
      <c r="E2432" s="30">
        <v>800</v>
      </c>
      <c r="F2432" s="24" t="s">
        <v>552</v>
      </c>
      <c r="G2432" s="14">
        <f t="shared" si="917"/>
        <v>4080</v>
      </c>
      <c r="H2432" s="14">
        <f t="shared" si="917"/>
        <v>4080</v>
      </c>
      <c r="I2432" s="14">
        <f t="shared" si="917"/>
        <v>4080</v>
      </c>
      <c r="J2432" s="14">
        <f t="shared" si="917"/>
        <v>0</v>
      </c>
    </row>
    <row r="2433" spans="1:11" ht="63" x14ac:dyDescent="0.25">
      <c r="A2433" s="8">
        <v>940</v>
      </c>
      <c r="B2433" s="8" t="s">
        <v>31</v>
      </c>
      <c r="C2433" s="8" t="s">
        <v>39</v>
      </c>
      <c r="D2433" s="8" t="s">
        <v>312</v>
      </c>
      <c r="E2433" s="30">
        <v>810</v>
      </c>
      <c r="F2433" s="18" t="s">
        <v>560</v>
      </c>
      <c r="G2433" s="14">
        <v>4080</v>
      </c>
      <c r="H2433" s="14">
        <v>4080</v>
      </c>
      <c r="I2433" s="14">
        <v>4080</v>
      </c>
      <c r="J2433" s="14"/>
    </row>
    <row r="2434" spans="1:11" ht="78.75" x14ac:dyDescent="0.25">
      <c r="A2434" s="8">
        <v>940</v>
      </c>
      <c r="B2434" s="8" t="s">
        <v>31</v>
      </c>
      <c r="C2434" s="8" t="s">
        <v>39</v>
      </c>
      <c r="D2434" s="8" t="s">
        <v>313</v>
      </c>
      <c r="E2434" s="30"/>
      <c r="F2434" s="13" t="s">
        <v>718</v>
      </c>
      <c r="G2434" s="14">
        <f t="shared" ref="G2434:J2434" si="918">G2435+G2438</f>
        <v>14538.4</v>
      </c>
      <c r="H2434" s="14">
        <f t="shared" si="918"/>
        <v>11663.3</v>
      </c>
      <c r="I2434" s="14">
        <f t="shared" si="918"/>
        <v>11714.099999999999</v>
      </c>
      <c r="J2434" s="14">
        <f t="shared" si="918"/>
        <v>0</v>
      </c>
    </row>
    <row r="2435" spans="1:11" ht="63" x14ac:dyDescent="0.25">
      <c r="A2435" s="8">
        <v>940</v>
      </c>
      <c r="B2435" s="8" t="s">
        <v>31</v>
      </c>
      <c r="C2435" s="8" t="s">
        <v>39</v>
      </c>
      <c r="D2435" s="8" t="s">
        <v>314</v>
      </c>
      <c r="E2435" s="30"/>
      <c r="F2435" s="13" t="s">
        <v>719</v>
      </c>
      <c r="G2435" s="14">
        <f t="shared" ref="G2435:J2436" si="919">G2436</f>
        <v>6101.1</v>
      </c>
      <c r="H2435" s="14">
        <f t="shared" si="919"/>
        <v>3226</v>
      </c>
      <c r="I2435" s="14">
        <f t="shared" si="919"/>
        <v>3276.8</v>
      </c>
      <c r="J2435" s="14">
        <f t="shared" si="919"/>
        <v>0</v>
      </c>
    </row>
    <row r="2436" spans="1:11" ht="31.5" x14ac:dyDescent="0.25">
      <c r="A2436" s="8">
        <v>940</v>
      </c>
      <c r="B2436" s="8" t="s">
        <v>31</v>
      </c>
      <c r="C2436" s="8" t="s">
        <v>39</v>
      </c>
      <c r="D2436" s="8" t="s">
        <v>314</v>
      </c>
      <c r="E2436" s="30">
        <v>200</v>
      </c>
      <c r="F2436" s="24" t="s">
        <v>539</v>
      </c>
      <c r="G2436" s="14">
        <f t="shared" si="919"/>
        <v>6101.1</v>
      </c>
      <c r="H2436" s="14">
        <f t="shared" si="919"/>
        <v>3226</v>
      </c>
      <c r="I2436" s="14">
        <f t="shared" si="919"/>
        <v>3276.8</v>
      </c>
      <c r="J2436" s="14">
        <f t="shared" si="919"/>
        <v>0</v>
      </c>
    </row>
    <row r="2437" spans="1:11" ht="31.5" x14ac:dyDescent="0.25">
      <c r="A2437" s="8">
        <v>940</v>
      </c>
      <c r="B2437" s="8" t="s">
        <v>31</v>
      </c>
      <c r="C2437" s="8" t="s">
        <v>39</v>
      </c>
      <c r="D2437" s="8" t="s">
        <v>314</v>
      </c>
      <c r="E2437" s="30">
        <v>240</v>
      </c>
      <c r="F2437" s="24" t="s">
        <v>540</v>
      </c>
      <c r="G2437" s="14">
        <v>6101.1</v>
      </c>
      <c r="H2437" s="14">
        <v>3226</v>
      </c>
      <c r="I2437" s="14">
        <v>3276.8</v>
      </c>
      <c r="J2437" s="14"/>
    </row>
    <row r="2438" spans="1:11" ht="47.25" x14ac:dyDescent="0.25">
      <c r="A2438" s="8">
        <v>940</v>
      </c>
      <c r="B2438" s="8" t="s">
        <v>31</v>
      </c>
      <c r="C2438" s="8" t="s">
        <v>39</v>
      </c>
      <c r="D2438" s="8" t="s">
        <v>315</v>
      </c>
      <c r="E2438" s="30"/>
      <c r="F2438" s="13" t="s">
        <v>720</v>
      </c>
      <c r="G2438" s="14">
        <f t="shared" ref="G2438:J2439" si="920">G2439</f>
        <v>8437.2999999999993</v>
      </c>
      <c r="H2438" s="14">
        <f t="shared" si="920"/>
        <v>8437.2999999999993</v>
      </c>
      <c r="I2438" s="14">
        <f t="shared" si="920"/>
        <v>8437.2999999999993</v>
      </c>
      <c r="J2438" s="14">
        <f t="shared" si="920"/>
        <v>0</v>
      </c>
    </row>
    <row r="2439" spans="1:11" x14ac:dyDescent="0.25">
      <c r="A2439" s="8">
        <v>940</v>
      </c>
      <c r="B2439" s="8" t="s">
        <v>31</v>
      </c>
      <c r="C2439" s="8" t="s">
        <v>39</v>
      </c>
      <c r="D2439" s="8" t="s">
        <v>315</v>
      </c>
      <c r="E2439" s="30">
        <v>800</v>
      </c>
      <c r="F2439" s="24" t="s">
        <v>552</v>
      </c>
      <c r="G2439" s="14">
        <f t="shared" si="920"/>
        <v>8437.2999999999993</v>
      </c>
      <c r="H2439" s="14">
        <f t="shared" si="920"/>
        <v>8437.2999999999993</v>
      </c>
      <c r="I2439" s="14">
        <f t="shared" si="920"/>
        <v>8437.2999999999993</v>
      </c>
      <c r="J2439" s="14">
        <f t="shared" si="920"/>
        <v>0</v>
      </c>
    </row>
    <row r="2440" spans="1:11" x14ac:dyDescent="0.25">
      <c r="A2440" s="8">
        <v>940</v>
      </c>
      <c r="B2440" s="8" t="s">
        <v>31</v>
      </c>
      <c r="C2440" s="8" t="s">
        <v>39</v>
      </c>
      <c r="D2440" s="8" t="s">
        <v>315</v>
      </c>
      <c r="E2440" s="30">
        <v>850</v>
      </c>
      <c r="F2440" s="24" t="s">
        <v>554</v>
      </c>
      <c r="G2440" s="14">
        <v>8437.2999999999993</v>
      </c>
      <c r="H2440" s="14">
        <v>8437.2999999999993</v>
      </c>
      <c r="I2440" s="14">
        <v>8437.2999999999993</v>
      </c>
      <c r="J2440" s="14"/>
    </row>
    <row r="2441" spans="1:11" ht="31.5" hidden="1" x14ac:dyDescent="0.25">
      <c r="A2441" s="8">
        <v>940</v>
      </c>
      <c r="B2441" s="8" t="s">
        <v>31</v>
      </c>
      <c r="C2441" s="8" t="s">
        <v>39</v>
      </c>
      <c r="D2441" s="8" t="s">
        <v>316</v>
      </c>
      <c r="E2441" s="30"/>
      <c r="F2441" s="18" t="s">
        <v>1031</v>
      </c>
      <c r="G2441" s="14">
        <f>G2442</f>
        <v>51594</v>
      </c>
      <c r="H2441" s="14">
        <f t="shared" ref="H2441:J2443" si="921">H2442</f>
        <v>0</v>
      </c>
      <c r="I2441" s="14">
        <f t="shared" si="921"/>
        <v>0</v>
      </c>
      <c r="J2441" s="14">
        <f t="shared" si="921"/>
        <v>0</v>
      </c>
      <c r="K2441" s="2">
        <v>0</v>
      </c>
    </row>
    <row r="2442" spans="1:11" ht="31.5" hidden="1" x14ac:dyDescent="0.25">
      <c r="A2442" s="8">
        <v>940</v>
      </c>
      <c r="B2442" s="8" t="s">
        <v>31</v>
      </c>
      <c r="C2442" s="8" t="s">
        <v>39</v>
      </c>
      <c r="D2442" s="8" t="s">
        <v>923</v>
      </c>
      <c r="E2442" s="30"/>
      <c r="F2442" s="24" t="s">
        <v>1087</v>
      </c>
      <c r="G2442" s="14">
        <f>G2443</f>
        <v>51594</v>
      </c>
      <c r="H2442" s="14">
        <f t="shared" si="921"/>
        <v>0</v>
      </c>
      <c r="I2442" s="14">
        <f t="shared" si="921"/>
        <v>0</v>
      </c>
      <c r="J2442" s="14">
        <f t="shared" si="921"/>
        <v>0</v>
      </c>
      <c r="K2442" s="2">
        <v>0</v>
      </c>
    </row>
    <row r="2443" spans="1:11" hidden="1" x14ac:dyDescent="0.25">
      <c r="A2443" s="8">
        <v>940</v>
      </c>
      <c r="B2443" s="8" t="s">
        <v>31</v>
      </c>
      <c r="C2443" s="8" t="s">
        <v>39</v>
      </c>
      <c r="D2443" s="8" t="s">
        <v>923</v>
      </c>
      <c r="E2443" s="30">
        <v>800</v>
      </c>
      <c r="F2443" s="24" t="s">
        <v>552</v>
      </c>
      <c r="G2443" s="14">
        <f>G2444</f>
        <v>51594</v>
      </c>
      <c r="H2443" s="14">
        <f t="shared" si="921"/>
        <v>0</v>
      </c>
      <c r="I2443" s="14">
        <f t="shared" si="921"/>
        <v>0</v>
      </c>
      <c r="J2443" s="14">
        <f t="shared" si="921"/>
        <v>0</v>
      </c>
      <c r="K2443" s="2">
        <v>0</v>
      </c>
    </row>
    <row r="2444" spans="1:11" ht="63" hidden="1" x14ac:dyDescent="0.25">
      <c r="A2444" s="8">
        <v>940</v>
      </c>
      <c r="B2444" s="8" t="s">
        <v>31</v>
      </c>
      <c r="C2444" s="8" t="s">
        <v>39</v>
      </c>
      <c r="D2444" s="8" t="s">
        <v>923</v>
      </c>
      <c r="E2444" s="30">
        <v>810</v>
      </c>
      <c r="F2444" s="18" t="s">
        <v>560</v>
      </c>
      <c r="G2444" s="14">
        <v>51594</v>
      </c>
      <c r="H2444" s="14"/>
      <c r="I2444" s="14"/>
      <c r="J2444" s="14"/>
      <c r="K2444" s="2">
        <v>0</v>
      </c>
    </row>
    <row r="2445" spans="1:11" ht="47.25" x14ac:dyDescent="0.25">
      <c r="A2445" s="8">
        <v>940</v>
      </c>
      <c r="B2445" s="8" t="s">
        <v>31</v>
      </c>
      <c r="C2445" s="8" t="s">
        <v>39</v>
      </c>
      <c r="D2445" s="8" t="s">
        <v>885</v>
      </c>
      <c r="E2445" s="30"/>
      <c r="F2445" s="41" t="s">
        <v>1161</v>
      </c>
      <c r="G2445" s="14">
        <f t="shared" ref="G2445:J2447" si="922">G2446</f>
        <v>0</v>
      </c>
      <c r="H2445" s="14">
        <f t="shared" si="922"/>
        <v>37000</v>
      </c>
      <c r="I2445" s="14">
        <f t="shared" si="922"/>
        <v>0</v>
      </c>
      <c r="J2445" s="14">
        <f t="shared" si="922"/>
        <v>0</v>
      </c>
    </row>
    <row r="2446" spans="1:11" ht="31.5" x14ac:dyDescent="0.25">
      <c r="A2446" s="8">
        <v>940</v>
      </c>
      <c r="B2446" s="8" t="s">
        <v>31</v>
      </c>
      <c r="C2446" s="8" t="s">
        <v>39</v>
      </c>
      <c r="D2446" s="8" t="s">
        <v>924</v>
      </c>
      <c r="E2446" s="30"/>
      <c r="F2446" s="24" t="s">
        <v>1088</v>
      </c>
      <c r="G2446" s="14">
        <f t="shared" si="922"/>
        <v>0</v>
      </c>
      <c r="H2446" s="14">
        <f t="shared" si="922"/>
        <v>37000</v>
      </c>
      <c r="I2446" s="14">
        <f t="shared" si="922"/>
        <v>0</v>
      </c>
      <c r="J2446" s="14">
        <f t="shared" si="922"/>
        <v>0</v>
      </c>
    </row>
    <row r="2447" spans="1:11" ht="31.5" x14ac:dyDescent="0.25">
      <c r="A2447" s="8">
        <v>940</v>
      </c>
      <c r="B2447" s="8" t="s">
        <v>31</v>
      </c>
      <c r="C2447" s="8" t="s">
        <v>39</v>
      </c>
      <c r="D2447" s="8" t="s">
        <v>924</v>
      </c>
      <c r="E2447" s="30">
        <v>400</v>
      </c>
      <c r="F2447" s="24" t="s">
        <v>547</v>
      </c>
      <c r="G2447" s="14">
        <f t="shared" si="922"/>
        <v>0</v>
      </c>
      <c r="H2447" s="14">
        <f t="shared" si="922"/>
        <v>37000</v>
      </c>
      <c r="I2447" s="14">
        <f t="shared" si="922"/>
        <v>0</v>
      </c>
      <c r="J2447" s="14">
        <f t="shared" si="922"/>
        <v>0</v>
      </c>
    </row>
    <row r="2448" spans="1:11" x14ac:dyDescent="0.25">
      <c r="A2448" s="8">
        <v>940</v>
      </c>
      <c r="B2448" s="8" t="s">
        <v>31</v>
      </c>
      <c r="C2448" s="8" t="s">
        <v>39</v>
      </c>
      <c r="D2448" s="8" t="s">
        <v>924</v>
      </c>
      <c r="E2448" s="30">
        <v>410</v>
      </c>
      <c r="F2448" s="24" t="s">
        <v>548</v>
      </c>
      <c r="G2448" s="14"/>
      <c r="H2448" s="14">
        <v>37000</v>
      </c>
      <c r="I2448" s="14"/>
      <c r="J2448" s="14"/>
    </row>
    <row r="2449" spans="1:11" ht="31.5" x14ac:dyDescent="0.25">
      <c r="A2449" s="8">
        <v>940</v>
      </c>
      <c r="B2449" s="8" t="s">
        <v>31</v>
      </c>
      <c r="C2449" s="8" t="s">
        <v>39</v>
      </c>
      <c r="D2449" s="8" t="s">
        <v>321</v>
      </c>
      <c r="E2449" s="30"/>
      <c r="F2449" s="24" t="s">
        <v>725</v>
      </c>
      <c r="G2449" s="14">
        <f t="shared" ref="G2449:J2452" si="923">G2450</f>
        <v>31730.2</v>
      </c>
      <c r="H2449" s="14">
        <f t="shared" si="923"/>
        <v>31730.2</v>
      </c>
      <c r="I2449" s="14">
        <f t="shared" si="923"/>
        <v>31730.2</v>
      </c>
      <c r="J2449" s="14">
        <f t="shared" si="923"/>
        <v>0</v>
      </c>
    </row>
    <row r="2450" spans="1:11" ht="63" x14ac:dyDescent="0.25">
      <c r="A2450" s="8">
        <v>940</v>
      </c>
      <c r="B2450" s="8" t="s">
        <v>31</v>
      </c>
      <c r="C2450" s="8" t="s">
        <v>39</v>
      </c>
      <c r="D2450" s="8" t="s">
        <v>322</v>
      </c>
      <c r="E2450" s="30"/>
      <c r="F2450" s="24" t="s">
        <v>841</v>
      </c>
      <c r="G2450" s="14">
        <f>G2451</f>
        <v>31730.2</v>
      </c>
      <c r="H2450" s="14">
        <f t="shared" si="923"/>
        <v>31730.2</v>
      </c>
      <c r="I2450" s="14">
        <f t="shared" si="923"/>
        <v>31730.2</v>
      </c>
      <c r="J2450" s="14">
        <f t="shared" si="923"/>
        <v>0</v>
      </c>
    </row>
    <row r="2451" spans="1:11" ht="31.5" x14ac:dyDescent="0.25">
      <c r="A2451" s="8">
        <v>940</v>
      </c>
      <c r="B2451" s="8" t="s">
        <v>31</v>
      </c>
      <c r="C2451" s="8" t="s">
        <v>39</v>
      </c>
      <c r="D2451" s="8" t="s">
        <v>726</v>
      </c>
      <c r="E2451" s="30"/>
      <c r="F2451" s="13" t="s">
        <v>727</v>
      </c>
      <c r="G2451" s="14">
        <f t="shared" ref="G2451:I2452" si="924">G2452</f>
        <v>31730.2</v>
      </c>
      <c r="H2451" s="14">
        <f t="shared" si="924"/>
        <v>31730.2</v>
      </c>
      <c r="I2451" s="14">
        <f t="shared" si="924"/>
        <v>31730.2</v>
      </c>
      <c r="J2451" s="14">
        <f t="shared" si="923"/>
        <v>0</v>
      </c>
    </row>
    <row r="2452" spans="1:11" ht="31.5" x14ac:dyDescent="0.25">
      <c r="A2452" s="8">
        <v>940</v>
      </c>
      <c r="B2452" s="8" t="s">
        <v>31</v>
      </c>
      <c r="C2452" s="8" t="s">
        <v>39</v>
      </c>
      <c r="D2452" s="8" t="s">
        <v>726</v>
      </c>
      <c r="E2452" s="30">
        <v>200</v>
      </c>
      <c r="F2452" s="24" t="s">
        <v>539</v>
      </c>
      <c r="G2452" s="14">
        <f t="shared" si="924"/>
        <v>31730.2</v>
      </c>
      <c r="H2452" s="14">
        <f t="shared" si="924"/>
        <v>31730.2</v>
      </c>
      <c r="I2452" s="14">
        <f t="shared" si="924"/>
        <v>31730.2</v>
      </c>
      <c r="J2452" s="14">
        <f t="shared" si="923"/>
        <v>0</v>
      </c>
    </row>
    <row r="2453" spans="1:11" ht="31.5" x14ac:dyDescent="0.25">
      <c r="A2453" s="8">
        <v>940</v>
      </c>
      <c r="B2453" s="8" t="s">
        <v>31</v>
      </c>
      <c r="C2453" s="8" t="s">
        <v>39</v>
      </c>
      <c r="D2453" s="8" t="s">
        <v>726</v>
      </c>
      <c r="E2453" s="30">
        <v>240</v>
      </c>
      <c r="F2453" s="24" t="s">
        <v>540</v>
      </c>
      <c r="G2453" s="14">
        <v>31730.2</v>
      </c>
      <c r="H2453" s="14">
        <v>31730.2</v>
      </c>
      <c r="I2453" s="14">
        <v>31730.2</v>
      </c>
      <c r="J2453" s="14"/>
    </row>
    <row r="2454" spans="1:11" s="9" customFormat="1" hidden="1" x14ac:dyDescent="0.25">
      <c r="A2454" s="11">
        <v>940</v>
      </c>
      <c r="B2454" s="11" t="s">
        <v>31</v>
      </c>
      <c r="C2454" s="11" t="s">
        <v>30</v>
      </c>
      <c r="D2454" s="11"/>
      <c r="E2454" s="11"/>
      <c r="F2454" s="7" t="s">
        <v>64</v>
      </c>
      <c r="G2454" s="16">
        <f t="shared" ref="G2454:J2458" si="925">G2455</f>
        <v>12800.2</v>
      </c>
      <c r="H2454" s="16">
        <f t="shared" si="925"/>
        <v>0</v>
      </c>
      <c r="I2454" s="16">
        <f t="shared" si="925"/>
        <v>0</v>
      </c>
      <c r="J2454" s="16">
        <f t="shared" si="925"/>
        <v>0</v>
      </c>
      <c r="K2454" s="2">
        <v>0</v>
      </c>
    </row>
    <row r="2455" spans="1:11" ht="31.5" hidden="1" x14ac:dyDescent="0.25">
      <c r="A2455" s="8">
        <v>940</v>
      </c>
      <c r="B2455" s="8" t="s">
        <v>31</v>
      </c>
      <c r="C2455" s="8" t="s">
        <v>30</v>
      </c>
      <c r="D2455" s="8" t="s">
        <v>149</v>
      </c>
      <c r="E2455" s="30"/>
      <c r="F2455" s="13" t="s">
        <v>707</v>
      </c>
      <c r="G2455" s="14">
        <f>G2456</f>
        <v>12800.2</v>
      </c>
      <c r="H2455" s="14">
        <f t="shared" si="925"/>
        <v>0</v>
      </c>
      <c r="I2455" s="14">
        <f t="shared" si="925"/>
        <v>0</v>
      </c>
      <c r="J2455" s="14">
        <f t="shared" si="925"/>
        <v>0</v>
      </c>
      <c r="K2455" s="2">
        <v>0</v>
      </c>
    </row>
    <row r="2456" spans="1:11" ht="31.5" hidden="1" x14ac:dyDescent="0.25">
      <c r="A2456" s="8">
        <v>940</v>
      </c>
      <c r="B2456" s="8" t="s">
        <v>31</v>
      </c>
      <c r="C2456" s="8" t="s">
        <v>30</v>
      </c>
      <c r="D2456" s="8" t="s">
        <v>301</v>
      </c>
      <c r="E2456" s="30"/>
      <c r="F2456" s="13" t="s">
        <v>708</v>
      </c>
      <c r="G2456" s="14">
        <f t="shared" ref="G2456:I2458" si="926">G2457</f>
        <v>12800.2</v>
      </c>
      <c r="H2456" s="14">
        <f t="shared" si="926"/>
        <v>0</v>
      </c>
      <c r="I2456" s="14">
        <f t="shared" si="926"/>
        <v>0</v>
      </c>
      <c r="J2456" s="14">
        <f t="shared" si="925"/>
        <v>0</v>
      </c>
      <c r="K2456" s="2">
        <v>0</v>
      </c>
    </row>
    <row r="2457" spans="1:11" ht="31.5" hidden="1" x14ac:dyDescent="0.25">
      <c r="A2457" s="8">
        <v>940</v>
      </c>
      <c r="B2457" s="8" t="s">
        <v>31</v>
      </c>
      <c r="C2457" s="8" t="s">
        <v>30</v>
      </c>
      <c r="D2457" s="8" t="s">
        <v>925</v>
      </c>
      <c r="E2457" s="30"/>
      <c r="F2457" s="13" t="s">
        <v>1089</v>
      </c>
      <c r="G2457" s="14">
        <f t="shared" si="926"/>
        <v>12800.2</v>
      </c>
      <c r="H2457" s="14">
        <f t="shared" si="926"/>
        <v>0</v>
      </c>
      <c r="I2457" s="14">
        <f t="shared" si="926"/>
        <v>0</v>
      </c>
      <c r="J2457" s="14">
        <f t="shared" si="925"/>
        <v>0</v>
      </c>
      <c r="K2457" s="2">
        <v>0</v>
      </c>
    </row>
    <row r="2458" spans="1:11" ht="31.5" hidden="1" x14ac:dyDescent="0.25">
      <c r="A2458" s="8">
        <v>940</v>
      </c>
      <c r="B2458" s="8" t="s">
        <v>31</v>
      </c>
      <c r="C2458" s="8" t="s">
        <v>30</v>
      </c>
      <c r="D2458" s="8" t="s">
        <v>925</v>
      </c>
      <c r="E2458" s="30">
        <v>200</v>
      </c>
      <c r="F2458" s="24" t="s">
        <v>539</v>
      </c>
      <c r="G2458" s="14">
        <f t="shared" si="926"/>
        <v>12800.2</v>
      </c>
      <c r="H2458" s="14">
        <f t="shared" si="926"/>
        <v>0</v>
      </c>
      <c r="I2458" s="14">
        <f t="shared" si="926"/>
        <v>0</v>
      </c>
      <c r="J2458" s="14">
        <f t="shared" si="925"/>
        <v>0</v>
      </c>
      <c r="K2458" s="2">
        <v>0</v>
      </c>
    </row>
    <row r="2459" spans="1:11" ht="31.5" hidden="1" x14ac:dyDescent="0.25">
      <c r="A2459" s="8">
        <v>940</v>
      </c>
      <c r="B2459" s="8" t="s">
        <v>31</v>
      </c>
      <c r="C2459" s="8" t="s">
        <v>30</v>
      </c>
      <c r="D2459" s="8" t="s">
        <v>925</v>
      </c>
      <c r="E2459" s="30">
        <v>240</v>
      </c>
      <c r="F2459" s="24" t="s">
        <v>540</v>
      </c>
      <c r="G2459" s="14">
        <v>12800.2</v>
      </c>
      <c r="H2459" s="14"/>
      <c r="I2459" s="14"/>
      <c r="J2459" s="14"/>
      <c r="K2459" s="2">
        <v>0</v>
      </c>
    </row>
    <row r="2460" spans="1:11" s="9" customFormat="1" ht="31.5" x14ac:dyDescent="0.25">
      <c r="A2460" s="11">
        <v>940</v>
      </c>
      <c r="B2460" s="11" t="s">
        <v>31</v>
      </c>
      <c r="C2460" s="11" t="s">
        <v>31</v>
      </c>
      <c r="D2460" s="11"/>
      <c r="E2460" s="11"/>
      <c r="F2460" s="7" t="s">
        <v>65</v>
      </c>
      <c r="G2460" s="16">
        <f>G2461+G2487</f>
        <v>83495.5</v>
      </c>
      <c r="H2460" s="16">
        <f t="shared" ref="H2460:J2460" si="927">H2461+H2487</f>
        <v>85196.099999999991</v>
      </c>
      <c r="I2460" s="16">
        <f t="shared" si="927"/>
        <v>85195.799999999988</v>
      </c>
      <c r="J2460" s="16">
        <f t="shared" si="927"/>
        <v>0</v>
      </c>
    </row>
    <row r="2461" spans="1:11" ht="31.5" x14ac:dyDescent="0.25">
      <c r="A2461" s="8">
        <v>940</v>
      </c>
      <c r="B2461" s="8" t="s">
        <v>31</v>
      </c>
      <c r="C2461" s="8" t="s">
        <v>31</v>
      </c>
      <c r="D2461" s="8" t="s">
        <v>149</v>
      </c>
      <c r="E2461" s="30"/>
      <c r="F2461" s="13" t="s">
        <v>707</v>
      </c>
      <c r="G2461" s="14">
        <f>G2462+G2478</f>
        <v>33032.1</v>
      </c>
      <c r="H2461" s="14">
        <f>H2462+H2478</f>
        <v>33637.899999999994</v>
      </c>
      <c r="I2461" s="14">
        <f>I2462+I2478</f>
        <v>33637.899999999994</v>
      </c>
      <c r="J2461" s="14">
        <f>J2462+J2478</f>
        <v>0</v>
      </c>
    </row>
    <row r="2462" spans="1:11" ht="47.25" x14ac:dyDescent="0.25">
      <c r="A2462" s="8">
        <v>940</v>
      </c>
      <c r="B2462" s="8" t="s">
        <v>31</v>
      </c>
      <c r="C2462" s="8" t="s">
        <v>31</v>
      </c>
      <c r="D2462" s="8" t="s">
        <v>150</v>
      </c>
      <c r="E2462" s="30"/>
      <c r="F2462" s="13" t="s">
        <v>722</v>
      </c>
      <c r="G2462" s="14">
        <f>G2470+G2463</f>
        <v>21349.200000000001</v>
      </c>
      <c r="H2462" s="14">
        <f t="shared" ref="H2462:J2462" si="928">H2470+H2463</f>
        <v>21726.6</v>
      </c>
      <c r="I2462" s="14">
        <f t="shared" si="928"/>
        <v>21726.6</v>
      </c>
      <c r="J2462" s="14">
        <f t="shared" si="928"/>
        <v>0</v>
      </c>
    </row>
    <row r="2463" spans="1:11" ht="63" x14ac:dyDescent="0.25">
      <c r="A2463" s="8">
        <v>940</v>
      </c>
      <c r="B2463" s="8" t="s">
        <v>31</v>
      </c>
      <c r="C2463" s="8" t="s">
        <v>31</v>
      </c>
      <c r="D2463" s="8" t="s">
        <v>444</v>
      </c>
      <c r="E2463" s="30"/>
      <c r="F2463" s="18" t="s">
        <v>723</v>
      </c>
      <c r="G2463" s="14">
        <f>G2464+G2467</f>
        <v>2513.1999999999998</v>
      </c>
      <c r="H2463" s="14">
        <f t="shared" ref="H2463:J2463" si="929">H2464+H2467</f>
        <v>2513.1999999999998</v>
      </c>
      <c r="I2463" s="14">
        <f t="shared" si="929"/>
        <v>2513.1999999999998</v>
      </c>
      <c r="J2463" s="14">
        <f t="shared" si="929"/>
        <v>0</v>
      </c>
    </row>
    <row r="2464" spans="1:11" ht="47.25" x14ac:dyDescent="0.25">
      <c r="A2464" s="8">
        <v>940</v>
      </c>
      <c r="B2464" s="8" t="s">
        <v>31</v>
      </c>
      <c r="C2464" s="8" t="s">
        <v>31</v>
      </c>
      <c r="D2464" s="8" t="s">
        <v>926</v>
      </c>
      <c r="E2464" s="30"/>
      <c r="F2464" s="13" t="s">
        <v>1091</v>
      </c>
      <c r="G2464" s="14">
        <f>G2465</f>
        <v>2013.2</v>
      </c>
      <c r="H2464" s="14">
        <f t="shared" ref="H2464:J2465" si="930">H2465</f>
        <v>2013.2</v>
      </c>
      <c r="I2464" s="14">
        <f t="shared" si="930"/>
        <v>2013.2</v>
      </c>
      <c r="J2464" s="14">
        <f t="shared" si="930"/>
        <v>0</v>
      </c>
    </row>
    <row r="2465" spans="1:10" ht="31.5" x14ac:dyDescent="0.25">
      <c r="A2465" s="8">
        <v>940</v>
      </c>
      <c r="B2465" s="8" t="s">
        <v>31</v>
      </c>
      <c r="C2465" s="8" t="s">
        <v>31</v>
      </c>
      <c r="D2465" s="8" t="s">
        <v>926</v>
      </c>
      <c r="E2465" s="30">
        <v>200</v>
      </c>
      <c r="F2465" s="24" t="s">
        <v>539</v>
      </c>
      <c r="G2465" s="14">
        <f>G2466</f>
        <v>2013.2</v>
      </c>
      <c r="H2465" s="14">
        <f t="shared" si="930"/>
        <v>2013.2</v>
      </c>
      <c r="I2465" s="14">
        <f t="shared" si="930"/>
        <v>2013.2</v>
      </c>
      <c r="J2465" s="14">
        <f t="shared" si="930"/>
        <v>0</v>
      </c>
    </row>
    <row r="2466" spans="1:10" ht="31.5" x14ac:dyDescent="0.25">
      <c r="A2466" s="8">
        <v>940</v>
      </c>
      <c r="B2466" s="8" t="s">
        <v>31</v>
      </c>
      <c r="C2466" s="8" t="s">
        <v>31</v>
      </c>
      <c r="D2466" s="8" t="s">
        <v>926</v>
      </c>
      <c r="E2466" s="30">
        <v>240</v>
      </c>
      <c r="F2466" s="24" t="s">
        <v>540</v>
      </c>
      <c r="G2466" s="14">
        <v>2013.2</v>
      </c>
      <c r="H2466" s="14">
        <v>2013.2</v>
      </c>
      <c r="I2466" s="14">
        <v>2013.2</v>
      </c>
      <c r="J2466" s="14"/>
    </row>
    <row r="2467" spans="1:10" ht="31.5" x14ac:dyDescent="0.25">
      <c r="A2467" s="8">
        <v>940</v>
      </c>
      <c r="B2467" s="8" t="s">
        <v>31</v>
      </c>
      <c r="C2467" s="8" t="s">
        <v>31</v>
      </c>
      <c r="D2467" s="8" t="s">
        <v>927</v>
      </c>
      <c r="E2467" s="30"/>
      <c r="F2467" s="13" t="s">
        <v>1092</v>
      </c>
      <c r="G2467" s="14">
        <f>G2468</f>
        <v>500</v>
      </c>
      <c r="H2467" s="14">
        <f t="shared" ref="H2467:J2468" si="931">H2468</f>
        <v>500</v>
      </c>
      <c r="I2467" s="14">
        <f t="shared" si="931"/>
        <v>500</v>
      </c>
      <c r="J2467" s="14">
        <f t="shared" si="931"/>
        <v>0</v>
      </c>
    </row>
    <row r="2468" spans="1:10" ht="31.5" x14ac:dyDescent="0.25">
      <c r="A2468" s="8">
        <v>940</v>
      </c>
      <c r="B2468" s="8" t="s">
        <v>31</v>
      </c>
      <c r="C2468" s="8" t="s">
        <v>31</v>
      </c>
      <c r="D2468" s="8" t="s">
        <v>927</v>
      </c>
      <c r="E2468" s="30">
        <v>200</v>
      </c>
      <c r="F2468" s="24" t="s">
        <v>539</v>
      </c>
      <c r="G2468" s="14">
        <f>G2469</f>
        <v>500</v>
      </c>
      <c r="H2468" s="14">
        <f t="shared" si="931"/>
        <v>500</v>
      </c>
      <c r="I2468" s="14">
        <f t="shared" si="931"/>
        <v>500</v>
      </c>
      <c r="J2468" s="14">
        <f t="shared" si="931"/>
        <v>0</v>
      </c>
    </row>
    <row r="2469" spans="1:10" ht="31.5" x14ac:dyDescent="0.25">
      <c r="A2469" s="8">
        <v>940</v>
      </c>
      <c r="B2469" s="8" t="s">
        <v>31</v>
      </c>
      <c r="C2469" s="8" t="s">
        <v>31</v>
      </c>
      <c r="D2469" s="8" t="s">
        <v>927</v>
      </c>
      <c r="E2469" s="30">
        <v>240</v>
      </c>
      <c r="F2469" s="24" t="s">
        <v>540</v>
      </c>
      <c r="G2469" s="14">
        <v>500</v>
      </c>
      <c r="H2469" s="14">
        <v>500</v>
      </c>
      <c r="I2469" s="14">
        <v>500</v>
      </c>
      <c r="J2469" s="14"/>
    </row>
    <row r="2470" spans="1:10" ht="47.25" x14ac:dyDescent="0.25">
      <c r="A2470" s="8">
        <v>940</v>
      </c>
      <c r="B2470" s="8" t="s">
        <v>31</v>
      </c>
      <c r="C2470" s="8" t="s">
        <v>31</v>
      </c>
      <c r="D2470" s="8" t="s">
        <v>318</v>
      </c>
      <c r="E2470" s="30"/>
      <c r="F2470" s="18" t="s">
        <v>1127</v>
      </c>
      <c r="G2470" s="14">
        <f>G2471</f>
        <v>18836</v>
      </c>
      <c r="H2470" s="14">
        <f t="shared" ref="H2470:J2470" si="932">H2471</f>
        <v>19213.399999999998</v>
      </c>
      <c r="I2470" s="14">
        <f t="shared" si="932"/>
        <v>19213.399999999998</v>
      </c>
      <c r="J2470" s="14">
        <f t="shared" si="932"/>
        <v>0</v>
      </c>
    </row>
    <row r="2471" spans="1:10" ht="63" x14ac:dyDescent="0.25">
      <c r="A2471" s="8">
        <v>940</v>
      </c>
      <c r="B2471" s="8" t="s">
        <v>31</v>
      </c>
      <c r="C2471" s="8" t="s">
        <v>31</v>
      </c>
      <c r="D2471" s="8" t="s">
        <v>928</v>
      </c>
      <c r="E2471" s="30"/>
      <c r="F2471" s="24" t="s">
        <v>564</v>
      </c>
      <c r="G2471" s="14">
        <f>G2472+G2474+G2476</f>
        <v>18836</v>
      </c>
      <c r="H2471" s="14">
        <f t="shared" ref="H2471:J2471" si="933">H2472+H2474+H2476</f>
        <v>19213.399999999998</v>
      </c>
      <c r="I2471" s="14">
        <f t="shared" si="933"/>
        <v>19213.399999999998</v>
      </c>
      <c r="J2471" s="14">
        <f t="shared" si="933"/>
        <v>0</v>
      </c>
    </row>
    <row r="2472" spans="1:10" ht="78.75" x14ac:dyDescent="0.25">
      <c r="A2472" s="8">
        <v>940</v>
      </c>
      <c r="B2472" s="8" t="s">
        <v>31</v>
      </c>
      <c r="C2472" s="8" t="s">
        <v>31</v>
      </c>
      <c r="D2472" s="8" t="s">
        <v>928</v>
      </c>
      <c r="E2472" s="30">
        <v>100</v>
      </c>
      <c r="F2472" s="24" t="s">
        <v>536</v>
      </c>
      <c r="G2472" s="14">
        <f>G2473</f>
        <v>16302.4</v>
      </c>
      <c r="H2472" s="14">
        <f t="shared" ref="H2472:J2472" si="934">H2473</f>
        <v>16679.8</v>
      </c>
      <c r="I2472" s="14">
        <f t="shared" si="934"/>
        <v>16679.8</v>
      </c>
      <c r="J2472" s="14">
        <f t="shared" si="934"/>
        <v>0</v>
      </c>
    </row>
    <row r="2473" spans="1:10" x14ac:dyDescent="0.25">
      <c r="A2473" s="8">
        <v>940</v>
      </c>
      <c r="B2473" s="8" t="s">
        <v>31</v>
      </c>
      <c r="C2473" s="8" t="s">
        <v>31</v>
      </c>
      <c r="D2473" s="8" t="s">
        <v>928</v>
      </c>
      <c r="E2473" s="30">
        <v>110</v>
      </c>
      <c r="F2473" s="24" t="s">
        <v>537</v>
      </c>
      <c r="G2473" s="14">
        <v>16302.4</v>
      </c>
      <c r="H2473" s="14">
        <v>16679.8</v>
      </c>
      <c r="I2473" s="14">
        <v>16679.8</v>
      </c>
      <c r="J2473" s="14"/>
    </row>
    <row r="2474" spans="1:10" ht="31.5" x14ac:dyDescent="0.25">
      <c r="A2474" s="8">
        <v>940</v>
      </c>
      <c r="B2474" s="8" t="s">
        <v>31</v>
      </c>
      <c r="C2474" s="8" t="s">
        <v>31</v>
      </c>
      <c r="D2474" s="8" t="s">
        <v>928</v>
      </c>
      <c r="E2474" s="30">
        <v>200</v>
      </c>
      <c r="F2474" s="24" t="s">
        <v>539</v>
      </c>
      <c r="G2474" s="14">
        <f>G2475</f>
        <v>2503.1</v>
      </c>
      <c r="H2474" s="14">
        <f t="shared" ref="H2474:J2474" si="935">H2475</f>
        <v>2503.1</v>
      </c>
      <c r="I2474" s="14">
        <f t="shared" si="935"/>
        <v>2503.1</v>
      </c>
      <c r="J2474" s="14">
        <f t="shared" si="935"/>
        <v>0</v>
      </c>
    </row>
    <row r="2475" spans="1:10" ht="31.5" x14ac:dyDescent="0.25">
      <c r="A2475" s="8">
        <v>940</v>
      </c>
      <c r="B2475" s="8" t="s">
        <v>31</v>
      </c>
      <c r="C2475" s="8" t="s">
        <v>31</v>
      </c>
      <c r="D2475" s="8" t="s">
        <v>928</v>
      </c>
      <c r="E2475" s="30">
        <v>240</v>
      </c>
      <c r="F2475" s="24" t="s">
        <v>540</v>
      </c>
      <c r="G2475" s="14">
        <v>2503.1</v>
      </c>
      <c r="H2475" s="14">
        <v>2503.1</v>
      </c>
      <c r="I2475" s="14">
        <v>2503.1</v>
      </c>
      <c r="J2475" s="14"/>
    </row>
    <row r="2476" spans="1:10" x14ac:dyDescent="0.25">
      <c r="A2476" s="8">
        <v>940</v>
      </c>
      <c r="B2476" s="8" t="s">
        <v>31</v>
      </c>
      <c r="C2476" s="8" t="s">
        <v>31</v>
      </c>
      <c r="D2476" s="8" t="s">
        <v>928</v>
      </c>
      <c r="E2476" s="30">
        <v>800</v>
      </c>
      <c r="F2476" s="24" t="s">
        <v>552</v>
      </c>
      <c r="G2476" s="14">
        <f>G2477</f>
        <v>30.5</v>
      </c>
      <c r="H2476" s="14">
        <f t="shared" ref="H2476:J2476" si="936">H2477</f>
        <v>30.5</v>
      </c>
      <c r="I2476" s="14">
        <f t="shared" si="936"/>
        <v>30.5</v>
      </c>
      <c r="J2476" s="14">
        <f t="shared" si="936"/>
        <v>0</v>
      </c>
    </row>
    <row r="2477" spans="1:10" x14ac:dyDescent="0.25">
      <c r="A2477" s="8">
        <v>940</v>
      </c>
      <c r="B2477" s="8" t="s">
        <v>31</v>
      </c>
      <c r="C2477" s="8" t="s">
        <v>31</v>
      </c>
      <c r="D2477" s="8" t="s">
        <v>928</v>
      </c>
      <c r="E2477" s="30">
        <v>850</v>
      </c>
      <c r="F2477" s="24" t="s">
        <v>554</v>
      </c>
      <c r="G2477" s="14">
        <v>30.5</v>
      </c>
      <c r="H2477" s="14">
        <v>30.5</v>
      </c>
      <c r="I2477" s="14">
        <v>30.5</v>
      </c>
      <c r="J2477" s="14"/>
    </row>
    <row r="2478" spans="1:10" ht="31.5" x14ac:dyDescent="0.25">
      <c r="A2478" s="8">
        <v>940</v>
      </c>
      <c r="B2478" s="8" t="s">
        <v>31</v>
      </c>
      <c r="C2478" s="8" t="s">
        <v>31</v>
      </c>
      <c r="D2478" s="8" t="s">
        <v>321</v>
      </c>
      <c r="E2478" s="30"/>
      <c r="F2478" s="13" t="s">
        <v>725</v>
      </c>
      <c r="G2478" s="14">
        <f t="shared" ref="G2478:J2479" si="937">G2479</f>
        <v>11682.9</v>
      </c>
      <c r="H2478" s="14">
        <f t="shared" si="937"/>
        <v>11911.3</v>
      </c>
      <c r="I2478" s="14">
        <f t="shared" si="937"/>
        <v>11911.3</v>
      </c>
      <c r="J2478" s="14">
        <f t="shared" si="937"/>
        <v>0</v>
      </c>
    </row>
    <row r="2479" spans="1:10" ht="63" x14ac:dyDescent="0.25">
      <c r="A2479" s="8">
        <v>940</v>
      </c>
      <c r="B2479" s="8" t="s">
        <v>31</v>
      </c>
      <c r="C2479" s="8" t="s">
        <v>31</v>
      </c>
      <c r="D2479" s="8" t="s">
        <v>322</v>
      </c>
      <c r="E2479" s="30"/>
      <c r="F2479" s="13" t="s">
        <v>841</v>
      </c>
      <c r="G2479" s="14">
        <f>G2480</f>
        <v>11682.9</v>
      </c>
      <c r="H2479" s="14">
        <f t="shared" si="937"/>
        <v>11911.3</v>
      </c>
      <c r="I2479" s="14">
        <f t="shared" si="937"/>
        <v>11911.3</v>
      </c>
      <c r="J2479" s="14">
        <f t="shared" si="937"/>
        <v>0</v>
      </c>
    </row>
    <row r="2480" spans="1:10" ht="63" x14ac:dyDescent="0.25">
      <c r="A2480" s="8">
        <v>940</v>
      </c>
      <c r="B2480" s="8" t="s">
        <v>31</v>
      </c>
      <c r="C2480" s="8" t="s">
        <v>31</v>
      </c>
      <c r="D2480" s="8" t="s">
        <v>323</v>
      </c>
      <c r="E2480" s="30"/>
      <c r="F2480" s="13" t="s">
        <v>564</v>
      </c>
      <c r="G2480" s="14">
        <f t="shared" ref="G2480:J2480" si="938">G2481+G2483+G2485</f>
        <v>11682.9</v>
      </c>
      <c r="H2480" s="14">
        <f t="shared" si="938"/>
        <v>11911.3</v>
      </c>
      <c r="I2480" s="14">
        <f t="shared" si="938"/>
        <v>11911.3</v>
      </c>
      <c r="J2480" s="14">
        <f t="shared" si="938"/>
        <v>0</v>
      </c>
    </row>
    <row r="2481" spans="1:10" ht="78.75" x14ac:dyDescent="0.25">
      <c r="A2481" s="8">
        <v>940</v>
      </c>
      <c r="B2481" s="8" t="s">
        <v>31</v>
      </c>
      <c r="C2481" s="8" t="s">
        <v>31</v>
      </c>
      <c r="D2481" s="8" t="s">
        <v>323</v>
      </c>
      <c r="E2481" s="30">
        <v>100</v>
      </c>
      <c r="F2481" s="24" t="s">
        <v>536</v>
      </c>
      <c r="G2481" s="14">
        <f t="shared" ref="G2481:J2481" si="939">G2482</f>
        <v>9835.9</v>
      </c>
      <c r="H2481" s="14">
        <f t="shared" si="939"/>
        <v>10064.299999999999</v>
      </c>
      <c r="I2481" s="14">
        <f t="shared" si="939"/>
        <v>10064.299999999999</v>
      </c>
      <c r="J2481" s="14">
        <f t="shared" si="939"/>
        <v>0</v>
      </c>
    </row>
    <row r="2482" spans="1:10" x14ac:dyDescent="0.25">
      <c r="A2482" s="8">
        <v>940</v>
      </c>
      <c r="B2482" s="8" t="s">
        <v>31</v>
      </c>
      <c r="C2482" s="8" t="s">
        <v>31</v>
      </c>
      <c r="D2482" s="8" t="s">
        <v>323</v>
      </c>
      <c r="E2482" s="30">
        <v>110</v>
      </c>
      <c r="F2482" s="24" t="s">
        <v>537</v>
      </c>
      <c r="G2482" s="14">
        <v>9835.9</v>
      </c>
      <c r="H2482" s="14">
        <v>10064.299999999999</v>
      </c>
      <c r="I2482" s="14">
        <v>10064.299999999999</v>
      </c>
      <c r="J2482" s="14"/>
    </row>
    <row r="2483" spans="1:10" ht="31.5" x14ac:dyDescent="0.25">
      <c r="A2483" s="8">
        <v>940</v>
      </c>
      <c r="B2483" s="8" t="s">
        <v>31</v>
      </c>
      <c r="C2483" s="8" t="s">
        <v>31</v>
      </c>
      <c r="D2483" s="8" t="s">
        <v>323</v>
      </c>
      <c r="E2483" s="30">
        <v>200</v>
      </c>
      <c r="F2483" s="24" t="s">
        <v>539</v>
      </c>
      <c r="G2483" s="14">
        <f t="shared" ref="G2483:J2483" si="940">G2484</f>
        <v>1785.2</v>
      </c>
      <c r="H2483" s="14">
        <f t="shared" si="940"/>
        <v>1785.2</v>
      </c>
      <c r="I2483" s="14">
        <f t="shared" si="940"/>
        <v>1785.2</v>
      </c>
      <c r="J2483" s="14">
        <f t="shared" si="940"/>
        <v>0</v>
      </c>
    </row>
    <row r="2484" spans="1:10" ht="31.5" x14ac:dyDescent="0.25">
      <c r="A2484" s="8">
        <v>940</v>
      </c>
      <c r="B2484" s="8" t="s">
        <v>31</v>
      </c>
      <c r="C2484" s="8" t="s">
        <v>31</v>
      </c>
      <c r="D2484" s="8" t="s">
        <v>323</v>
      </c>
      <c r="E2484" s="30">
        <v>240</v>
      </c>
      <c r="F2484" s="24" t="s">
        <v>540</v>
      </c>
      <c r="G2484" s="14">
        <v>1785.2</v>
      </c>
      <c r="H2484" s="14">
        <v>1785.2</v>
      </c>
      <c r="I2484" s="14">
        <v>1785.2</v>
      </c>
      <c r="J2484" s="14"/>
    </row>
    <row r="2485" spans="1:10" x14ac:dyDescent="0.25">
      <c r="A2485" s="8">
        <v>940</v>
      </c>
      <c r="B2485" s="8" t="s">
        <v>31</v>
      </c>
      <c r="C2485" s="8" t="s">
        <v>31</v>
      </c>
      <c r="D2485" s="8" t="s">
        <v>323</v>
      </c>
      <c r="E2485" s="30">
        <v>800</v>
      </c>
      <c r="F2485" s="24" t="s">
        <v>552</v>
      </c>
      <c r="G2485" s="14">
        <f t="shared" ref="G2485:J2485" si="941">G2486</f>
        <v>61.8</v>
      </c>
      <c r="H2485" s="14">
        <f t="shared" si="941"/>
        <v>61.8</v>
      </c>
      <c r="I2485" s="14">
        <f t="shared" si="941"/>
        <v>61.8</v>
      </c>
      <c r="J2485" s="14">
        <f t="shared" si="941"/>
        <v>0</v>
      </c>
    </row>
    <row r="2486" spans="1:10" x14ac:dyDescent="0.25">
      <c r="A2486" s="8">
        <v>940</v>
      </c>
      <c r="B2486" s="8" t="s">
        <v>31</v>
      </c>
      <c r="C2486" s="8" t="s">
        <v>31</v>
      </c>
      <c r="D2486" s="8" t="s">
        <v>323</v>
      </c>
      <c r="E2486" s="30">
        <v>850</v>
      </c>
      <c r="F2486" s="24" t="s">
        <v>554</v>
      </c>
      <c r="G2486" s="14">
        <v>61.8</v>
      </c>
      <c r="H2486" s="14">
        <v>61.8</v>
      </c>
      <c r="I2486" s="14">
        <v>61.8</v>
      </c>
      <c r="J2486" s="14"/>
    </row>
    <row r="2487" spans="1:10" ht="31.5" x14ac:dyDescent="0.25">
      <c r="A2487" s="8">
        <v>940</v>
      </c>
      <c r="B2487" s="8" t="s">
        <v>31</v>
      </c>
      <c r="C2487" s="8" t="s">
        <v>31</v>
      </c>
      <c r="D2487" s="8" t="s">
        <v>115</v>
      </c>
      <c r="E2487" s="30"/>
      <c r="F2487" s="24" t="s">
        <v>825</v>
      </c>
      <c r="G2487" s="14">
        <f t="shared" ref="G2487:J2487" si="942">G2488</f>
        <v>50463.4</v>
      </c>
      <c r="H2487" s="14">
        <f t="shared" si="942"/>
        <v>51558.2</v>
      </c>
      <c r="I2487" s="14">
        <f t="shared" si="942"/>
        <v>51557.899999999994</v>
      </c>
      <c r="J2487" s="14">
        <f t="shared" si="942"/>
        <v>0</v>
      </c>
    </row>
    <row r="2488" spans="1:10" ht="31.5" x14ac:dyDescent="0.25">
      <c r="A2488" s="8">
        <v>940</v>
      </c>
      <c r="B2488" s="8" t="s">
        <v>31</v>
      </c>
      <c r="C2488" s="8" t="s">
        <v>31</v>
      </c>
      <c r="D2488" s="8" t="s">
        <v>116</v>
      </c>
      <c r="E2488" s="30"/>
      <c r="F2488" s="24" t="s">
        <v>828</v>
      </c>
      <c r="G2488" s="14">
        <f t="shared" ref="G2488:J2488" si="943">G2489+G2492</f>
        <v>50463.4</v>
      </c>
      <c r="H2488" s="14">
        <f t="shared" si="943"/>
        <v>51558.2</v>
      </c>
      <c r="I2488" s="14">
        <f t="shared" si="943"/>
        <v>51557.899999999994</v>
      </c>
      <c r="J2488" s="14">
        <f t="shared" si="943"/>
        <v>0</v>
      </c>
    </row>
    <row r="2489" spans="1:10" ht="31.5" x14ac:dyDescent="0.25">
      <c r="A2489" s="8">
        <v>940</v>
      </c>
      <c r="B2489" s="8" t="s">
        <v>31</v>
      </c>
      <c r="C2489" s="8" t="s">
        <v>31</v>
      </c>
      <c r="D2489" s="8" t="s">
        <v>117</v>
      </c>
      <c r="E2489" s="30"/>
      <c r="F2489" s="24" t="s">
        <v>816</v>
      </c>
      <c r="G2489" s="14">
        <f t="shared" ref="G2489:J2490" si="944">G2490</f>
        <v>47169.599999999999</v>
      </c>
      <c r="H2489" s="14">
        <f t="shared" si="944"/>
        <v>48264.7</v>
      </c>
      <c r="I2489" s="14">
        <f t="shared" si="944"/>
        <v>48264.7</v>
      </c>
      <c r="J2489" s="14">
        <f t="shared" si="944"/>
        <v>0</v>
      </c>
    </row>
    <row r="2490" spans="1:10" ht="78.75" x14ac:dyDescent="0.25">
      <c r="A2490" s="8">
        <v>940</v>
      </c>
      <c r="B2490" s="8" t="s">
        <v>31</v>
      </c>
      <c r="C2490" s="8" t="s">
        <v>31</v>
      </c>
      <c r="D2490" s="8" t="s">
        <v>117</v>
      </c>
      <c r="E2490" s="30">
        <v>100</v>
      </c>
      <c r="F2490" s="24" t="s">
        <v>536</v>
      </c>
      <c r="G2490" s="14">
        <f t="shared" si="944"/>
        <v>47169.599999999999</v>
      </c>
      <c r="H2490" s="14">
        <f t="shared" si="944"/>
        <v>48264.7</v>
      </c>
      <c r="I2490" s="14">
        <f t="shared" si="944"/>
        <v>48264.7</v>
      </c>
      <c r="J2490" s="14">
        <f t="shared" si="944"/>
        <v>0</v>
      </c>
    </row>
    <row r="2491" spans="1:10" ht="31.5" x14ac:dyDescent="0.25">
      <c r="A2491" s="8">
        <v>940</v>
      </c>
      <c r="B2491" s="8" t="s">
        <v>31</v>
      </c>
      <c r="C2491" s="8" t="s">
        <v>31</v>
      </c>
      <c r="D2491" s="8" t="s">
        <v>117</v>
      </c>
      <c r="E2491" s="30">
        <v>120</v>
      </c>
      <c r="F2491" s="24" t="s">
        <v>538</v>
      </c>
      <c r="G2491" s="14">
        <v>47169.599999999999</v>
      </c>
      <c r="H2491" s="14">
        <v>48264.7</v>
      </c>
      <c r="I2491" s="14">
        <v>48264.7</v>
      </c>
      <c r="J2491" s="14"/>
    </row>
    <row r="2492" spans="1:10" ht="31.5" x14ac:dyDescent="0.25">
      <c r="A2492" s="8">
        <v>940</v>
      </c>
      <c r="B2492" s="8" t="s">
        <v>31</v>
      </c>
      <c r="C2492" s="8" t="s">
        <v>31</v>
      </c>
      <c r="D2492" s="8" t="s">
        <v>118</v>
      </c>
      <c r="E2492" s="30"/>
      <c r="F2492" s="24" t="s">
        <v>818</v>
      </c>
      <c r="G2492" s="14">
        <f t="shared" ref="G2492:J2492" si="945">G2493+G2495+G2497</f>
        <v>3293.8</v>
      </c>
      <c r="H2492" s="14">
        <f t="shared" si="945"/>
        <v>3293.5</v>
      </c>
      <c r="I2492" s="14">
        <f t="shared" si="945"/>
        <v>3293.2</v>
      </c>
      <c r="J2492" s="14">
        <f t="shared" si="945"/>
        <v>0</v>
      </c>
    </row>
    <row r="2493" spans="1:10" ht="78.75" x14ac:dyDescent="0.25">
      <c r="A2493" s="8">
        <v>940</v>
      </c>
      <c r="B2493" s="8" t="s">
        <v>31</v>
      </c>
      <c r="C2493" s="8" t="s">
        <v>31</v>
      </c>
      <c r="D2493" s="8" t="s">
        <v>118</v>
      </c>
      <c r="E2493" s="30">
        <v>100</v>
      </c>
      <c r="F2493" s="24" t="s">
        <v>536</v>
      </c>
      <c r="G2493" s="14">
        <f t="shared" ref="G2493:J2493" si="946">G2494</f>
        <v>179.7</v>
      </c>
      <c r="H2493" s="14">
        <f t="shared" si="946"/>
        <v>179.7</v>
      </c>
      <c r="I2493" s="14">
        <f t="shared" si="946"/>
        <v>179.7</v>
      </c>
      <c r="J2493" s="14">
        <f t="shared" si="946"/>
        <v>0</v>
      </c>
    </row>
    <row r="2494" spans="1:10" ht="31.5" x14ac:dyDescent="0.25">
      <c r="A2494" s="8">
        <v>940</v>
      </c>
      <c r="B2494" s="8" t="s">
        <v>31</v>
      </c>
      <c r="C2494" s="8" t="s">
        <v>31</v>
      </c>
      <c r="D2494" s="8" t="s">
        <v>118</v>
      </c>
      <c r="E2494" s="30">
        <v>120</v>
      </c>
      <c r="F2494" s="24" t="s">
        <v>538</v>
      </c>
      <c r="G2494" s="14">
        <v>179.7</v>
      </c>
      <c r="H2494" s="14">
        <v>179.7</v>
      </c>
      <c r="I2494" s="14">
        <v>179.7</v>
      </c>
      <c r="J2494" s="14"/>
    </row>
    <row r="2495" spans="1:10" ht="31.5" x14ac:dyDescent="0.25">
      <c r="A2495" s="8">
        <v>940</v>
      </c>
      <c r="B2495" s="8" t="s">
        <v>31</v>
      </c>
      <c r="C2495" s="8" t="s">
        <v>31</v>
      </c>
      <c r="D2495" s="8" t="s">
        <v>118</v>
      </c>
      <c r="E2495" s="30">
        <v>200</v>
      </c>
      <c r="F2495" s="24" t="s">
        <v>539</v>
      </c>
      <c r="G2495" s="14">
        <f t="shared" ref="G2495:J2495" si="947">G2496</f>
        <v>3111.8</v>
      </c>
      <c r="H2495" s="14">
        <f t="shared" si="947"/>
        <v>3111.8</v>
      </c>
      <c r="I2495" s="14">
        <f t="shared" si="947"/>
        <v>3111.8</v>
      </c>
      <c r="J2495" s="14">
        <f t="shared" si="947"/>
        <v>0</v>
      </c>
    </row>
    <row r="2496" spans="1:10" ht="31.5" x14ac:dyDescent="0.25">
      <c r="A2496" s="8">
        <v>940</v>
      </c>
      <c r="B2496" s="8" t="s">
        <v>31</v>
      </c>
      <c r="C2496" s="8" t="s">
        <v>31</v>
      </c>
      <c r="D2496" s="8" t="s">
        <v>118</v>
      </c>
      <c r="E2496" s="30">
        <v>240</v>
      </c>
      <c r="F2496" s="24" t="s">
        <v>540</v>
      </c>
      <c r="G2496" s="14">
        <v>3111.8</v>
      </c>
      <c r="H2496" s="14">
        <v>3111.8</v>
      </c>
      <c r="I2496" s="14">
        <v>3111.8</v>
      </c>
      <c r="J2496" s="14"/>
    </row>
    <row r="2497" spans="1:10" x14ac:dyDescent="0.25">
      <c r="A2497" s="8">
        <v>940</v>
      </c>
      <c r="B2497" s="8" t="s">
        <v>31</v>
      </c>
      <c r="C2497" s="8" t="s">
        <v>31</v>
      </c>
      <c r="D2497" s="8" t="s">
        <v>118</v>
      </c>
      <c r="E2497" s="30">
        <v>800</v>
      </c>
      <c r="F2497" s="24" t="s">
        <v>552</v>
      </c>
      <c r="G2497" s="14">
        <f t="shared" ref="G2497:J2497" si="948">G2498</f>
        <v>2.2999999999999998</v>
      </c>
      <c r="H2497" s="14">
        <f t="shared" si="948"/>
        <v>2</v>
      </c>
      <c r="I2497" s="14">
        <f t="shared" si="948"/>
        <v>1.7</v>
      </c>
      <c r="J2497" s="14">
        <f t="shared" si="948"/>
        <v>0</v>
      </c>
    </row>
    <row r="2498" spans="1:10" x14ac:dyDescent="0.25">
      <c r="A2498" s="8">
        <v>940</v>
      </c>
      <c r="B2498" s="8" t="s">
        <v>31</v>
      </c>
      <c r="C2498" s="8" t="s">
        <v>31</v>
      </c>
      <c r="D2498" s="8" t="s">
        <v>118</v>
      </c>
      <c r="E2498" s="30">
        <v>850</v>
      </c>
      <c r="F2498" s="24" t="s">
        <v>554</v>
      </c>
      <c r="G2498" s="14">
        <v>2.2999999999999998</v>
      </c>
      <c r="H2498" s="14">
        <v>2</v>
      </c>
      <c r="I2498" s="14">
        <v>1.7</v>
      </c>
      <c r="J2498" s="14"/>
    </row>
    <row r="2499" spans="1:10" s="3" customFormat="1" ht="31.5" x14ac:dyDescent="0.25">
      <c r="A2499" s="10" t="s">
        <v>100</v>
      </c>
      <c r="B2499" s="10"/>
      <c r="C2499" s="10"/>
      <c r="D2499" s="10"/>
      <c r="E2499" s="10"/>
      <c r="F2499" s="5" t="s">
        <v>101</v>
      </c>
      <c r="G2499" s="15">
        <f>G2500+G2524+G2563</f>
        <v>630066.80000000005</v>
      </c>
      <c r="H2499" s="15">
        <f t="shared" ref="H2499:J2499" si="949">H2500+H2524+H2563</f>
        <v>823491.29999999993</v>
      </c>
      <c r="I2499" s="15">
        <f t="shared" si="949"/>
        <v>770099.4</v>
      </c>
      <c r="J2499" s="15">
        <f t="shared" si="949"/>
        <v>0</v>
      </c>
    </row>
    <row r="2500" spans="1:10" s="3" customFormat="1" x14ac:dyDescent="0.25">
      <c r="A2500" s="10" t="s">
        <v>100</v>
      </c>
      <c r="B2500" s="10" t="s">
        <v>9</v>
      </c>
      <c r="C2500" s="10"/>
      <c r="D2500" s="10"/>
      <c r="E2500" s="10"/>
      <c r="F2500" s="5" t="s">
        <v>14</v>
      </c>
      <c r="G2500" s="15">
        <f t="shared" ref="G2500:J2500" si="950">G2501</f>
        <v>59833.3</v>
      </c>
      <c r="H2500" s="15">
        <f t="shared" si="950"/>
        <v>103163</v>
      </c>
      <c r="I2500" s="15">
        <f t="shared" si="950"/>
        <v>57520.800000000003</v>
      </c>
      <c r="J2500" s="15">
        <f t="shared" si="950"/>
        <v>0</v>
      </c>
    </row>
    <row r="2501" spans="1:10" s="9" customFormat="1" x14ac:dyDescent="0.25">
      <c r="A2501" s="11" t="s">
        <v>100</v>
      </c>
      <c r="B2501" s="11" t="s">
        <v>9</v>
      </c>
      <c r="C2501" s="11" t="s">
        <v>11</v>
      </c>
      <c r="D2501" s="11"/>
      <c r="E2501" s="11"/>
      <c r="F2501" s="7" t="s">
        <v>15</v>
      </c>
      <c r="G2501" s="16">
        <f>G2507+G2515+G2502</f>
        <v>59833.3</v>
      </c>
      <c r="H2501" s="16">
        <f t="shared" ref="H2501:J2501" si="951">H2507+H2515+H2502</f>
        <v>103163</v>
      </c>
      <c r="I2501" s="16">
        <f t="shared" si="951"/>
        <v>57520.800000000003</v>
      </c>
      <c r="J2501" s="16">
        <f t="shared" si="951"/>
        <v>0</v>
      </c>
    </row>
    <row r="2502" spans="1:10" ht="31.5" x14ac:dyDescent="0.25">
      <c r="A2502" s="8" t="s">
        <v>100</v>
      </c>
      <c r="B2502" s="8" t="s">
        <v>9</v>
      </c>
      <c r="C2502" s="8" t="s">
        <v>11</v>
      </c>
      <c r="D2502" s="8" t="s">
        <v>219</v>
      </c>
      <c r="E2502" s="8"/>
      <c r="F2502" s="24" t="s">
        <v>799</v>
      </c>
      <c r="G2502" s="14">
        <f>G2503</f>
        <v>3357.8</v>
      </c>
      <c r="H2502" s="14">
        <f t="shared" ref="H2502:J2505" si="952">H2503</f>
        <v>45642.2</v>
      </c>
      <c r="I2502" s="14">
        <f t="shared" si="952"/>
        <v>0</v>
      </c>
      <c r="J2502" s="14">
        <f t="shared" si="952"/>
        <v>0</v>
      </c>
    </row>
    <row r="2503" spans="1:10" x14ac:dyDescent="0.25">
      <c r="A2503" s="8" t="s">
        <v>100</v>
      </c>
      <c r="B2503" s="8" t="s">
        <v>9</v>
      </c>
      <c r="C2503" s="8" t="s">
        <v>11</v>
      </c>
      <c r="D2503" s="8" t="s">
        <v>220</v>
      </c>
      <c r="E2503" s="8"/>
      <c r="F2503" s="24" t="s">
        <v>801</v>
      </c>
      <c r="G2503" s="14">
        <f>G2504</f>
        <v>3357.8</v>
      </c>
      <c r="H2503" s="14">
        <f t="shared" si="952"/>
        <v>45642.2</v>
      </c>
      <c r="I2503" s="14">
        <f t="shared" si="952"/>
        <v>0</v>
      </c>
      <c r="J2503" s="14">
        <f t="shared" si="952"/>
        <v>0</v>
      </c>
    </row>
    <row r="2504" spans="1:10" ht="31.5" x14ac:dyDescent="0.25">
      <c r="A2504" s="8" t="s">
        <v>100</v>
      </c>
      <c r="B2504" s="8" t="s">
        <v>9</v>
      </c>
      <c r="C2504" s="8" t="s">
        <v>11</v>
      </c>
      <c r="D2504" s="8" t="s">
        <v>929</v>
      </c>
      <c r="E2504" s="8"/>
      <c r="F2504" s="41" t="s">
        <v>1112</v>
      </c>
      <c r="G2504" s="14">
        <f>G2505</f>
        <v>3357.8</v>
      </c>
      <c r="H2504" s="14">
        <f t="shared" si="952"/>
        <v>45642.2</v>
      </c>
      <c r="I2504" s="14">
        <f t="shared" si="952"/>
        <v>0</v>
      </c>
      <c r="J2504" s="14">
        <f t="shared" si="952"/>
        <v>0</v>
      </c>
    </row>
    <row r="2505" spans="1:10" ht="31.5" x14ac:dyDescent="0.25">
      <c r="A2505" s="8" t="s">
        <v>100</v>
      </c>
      <c r="B2505" s="8" t="s">
        <v>9</v>
      </c>
      <c r="C2505" s="8" t="s">
        <v>11</v>
      </c>
      <c r="D2505" s="8" t="s">
        <v>929</v>
      </c>
      <c r="E2505" s="8" t="s">
        <v>161</v>
      </c>
      <c r="F2505" s="24" t="s">
        <v>539</v>
      </c>
      <c r="G2505" s="14">
        <f>G2506</f>
        <v>3357.8</v>
      </c>
      <c r="H2505" s="14">
        <f t="shared" si="952"/>
        <v>45642.2</v>
      </c>
      <c r="I2505" s="14">
        <f t="shared" si="952"/>
        <v>0</v>
      </c>
      <c r="J2505" s="14">
        <f t="shared" si="952"/>
        <v>0</v>
      </c>
    </row>
    <row r="2506" spans="1:10" ht="31.5" x14ac:dyDescent="0.25">
      <c r="A2506" s="8" t="s">
        <v>100</v>
      </c>
      <c r="B2506" s="8" t="s">
        <v>9</v>
      </c>
      <c r="C2506" s="8" t="s">
        <v>11</v>
      </c>
      <c r="D2506" s="8" t="s">
        <v>929</v>
      </c>
      <c r="E2506" s="8" t="s">
        <v>162</v>
      </c>
      <c r="F2506" s="24" t="s">
        <v>540</v>
      </c>
      <c r="G2506" s="14">
        <v>3357.8</v>
      </c>
      <c r="H2506" s="14">
        <v>45642.2</v>
      </c>
      <c r="I2506" s="14"/>
      <c r="J2506" s="14"/>
    </row>
    <row r="2507" spans="1:10" ht="31.5" x14ac:dyDescent="0.25">
      <c r="A2507" s="8" t="s">
        <v>100</v>
      </c>
      <c r="B2507" s="8" t="s">
        <v>9</v>
      </c>
      <c r="C2507" s="8" t="s">
        <v>11</v>
      </c>
      <c r="D2507" s="8" t="s">
        <v>115</v>
      </c>
      <c r="E2507" s="30"/>
      <c r="F2507" s="24" t="s">
        <v>825</v>
      </c>
      <c r="G2507" s="14">
        <f t="shared" ref="G2507:J2507" si="953">G2508</f>
        <v>16411.2</v>
      </c>
      <c r="H2507" s="14">
        <f t="shared" si="953"/>
        <v>16763.2</v>
      </c>
      <c r="I2507" s="14">
        <f t="shared" si="953"/>
        <v>16763.2</v>
      </c>
      <c r="J2507" s="14">
        <f t="shared" si="953"/>
        <v>0</v>
      </c>
    </row>
    <row r="2508" spans="1:10" ht="31.5" x14ac:dyDescent="0.25">
      <c r="A2508" s="8" t="s">
        <v>100</v>
      </c>
      <c r="B2508" s="8" t="s">
        <v>9</v>
      </c>
      <c r="C2508" s="8" t="s">
        <v>11</v>
      </c>
      <c r="D2508" s="8" t="s">
        <v>116</v>
      </c>
      <c r="E2508" s="30"/>
      <c r="F2508" s="24" t="s">
        <v>828</v>
      </c>
      <c r="G2508" s="14">
        <f t="shared" ref="G2508:J2508" si="954">G2509+G2512</f>
        <v>16411.2</v>
      </c>
      <c r="H2508" s="14">
        <f t="shared" si="954"/>
        <v>16763.2</v>
      </c>
      <c r="I2508" s="14">
        <f t="shared" si="954"/>
        <v>16763.2</v>
      </c>
      <c r="J2508" s="14">
        <f t="shared" si="954"/>
        <v>0</v>
      </c>
    </row>
    <row r="2509" spans="1:10" ht="31.5" x14ac:dyDescent="0.25">
      <c r="A2509" s="8" t="s">
        <v>100</v>
      </c>
      <c r="B2509" s="8" t="s">
        <v>9</v>
      </c>
      <c r="C2509" s="8" t="s">
        <v>11</v>
      </c>
      <c r="D2509" s="8" t="s">
        <v>117</v>
      </c>
      <c r="E2509" s="30"/>
      <c r="F2509" s="24" t="s">
        <v>816</v>
      </c>
      <c r="G2509" s="14">
        <f t="shared" ref="G2509:J2510" si="955">G2510</f>
        <v>15168.2</v>
      </c>
      <c r="H2509" s="14">
        <f t="shared" si="955"/>
        <v>15520.2</v>
      </c>
      <c r="I2509" s="14">
        <f t="shared" si="955"/>
        <v>15520.2</v>
      </c>
      <c r="J2509" s="14">
        <f t="shared" si="955"/>
        <v>0</v>
      </c>
    </row>
    <row r="2510" spans="1:10" ht="78.75" x14ac:dyDescent="0.25">
      <c r="A2510" s="8" t="s">
        <v>100</v>
      </c>
      <c r="B2510" s="8" t="s">
        <v>9</v>
      </c>
      <c r="C2510" s="8" t="s">
        <v>11</v>
      </c>
      <c r="D2510" s="8" t="s">
        <v>117</v>
      </c>
      <c r="E2510" s="30">
        <v>100</v>
      </c>
      <c r="F2510" s="24" t="s">
        <v>536</v>
      </c>
      <c r="G2510" s="14">
        <f t="shared" si="955"/>
        <v>15168.2</v>
      </c>
      <c r="H2510" s="14">
        <f t="shared" si="955"/>
        <v>15520.2</v>
      </c>
      <c r="I2510" s="14">
        <f t="shared" si="955"/>
        <v>15520.2</v>
      </c>
      <c r="J2510" s="14">
        <f t="shared" si="955"/>
        <v>0</v>
      </c>
    </row>
    <row r="2511" spans="1:10" ht="31.5" x14ac:dyDescent="0.25">
      <c r="A2511" s="8" t="s">
        <v>100</v>
      </c>
      <c r="B2511" s="8" t="s">
        <v>9</v>
      </c>
      <c r="C2511" s="8" t="s">
        <v>11</v>
      </c>
      <c r="D2511" s="8" t="s">
        <v>117</v>
      </c>
      <c r="E2511" s="30">
        <v>120</v>
      </c>
      <c r="F2511" s="24" t="s">
        <v>538</v>
      </c>
      <c r="G2511" s="14">
        <v>15168.2</v>
      </c>
      <c r="H2511" s="14">
        <v>15520.2</v>
      </c>
      <c r="I2511" s="14">
        <v>15520.2</v>
      </c>
      <c r="J2511" s="14"/>
    </row>
    <row r="2512" spans="1:10" ht="31.5" x14ac:dyDescent="0.25">
      <c r="A2512" s="8" t="s">
        <v>100</v>
      </c>
      <c r="B2512" s="8" t="s">
        <v>9</v>
      </c>
      <c r="C2512" s="8" t="s">
        <v>11</v>
      </c>
      <c r="D2512" s="8" t="s">
        <v>118</v>
      </c>
      <c r="E2512" s="30"/>
      <c r="F2512" s="24" t="s">
        <v>818</v>
      </c>
      <c r="G2512" s="14">
        <f t="shared" ref="G2512:J2513" si="956">G2513</f>
        <v>1243</v>
      </c>
      <c r="H2512" s="14">
        <f t="shared" si="956"/>
        <v>1243</v>
      </c>
      <c r="I2512" s="14">
        <f t="shared" si="956"/>
        <v>1243</v>
      </c>
      <c r="J2512" s="14">
        <f t="shared" si="956"/>
        <v>0</v>
      </c>
    </row>
    <row r="2513" spans="1:10" ht="31.5" x14ac:dyDescent="0.25">
      <c r="A2513" s="8" t="s">
        <v>100</v>
      </c>
      <c r="B2513" s="8" t="s">
        <v>9</v>
      </c>
      <c r="C2513" s="8" t="s">
        <v>11</v>
      </c>
      <c r="D2513" s="8" t="s">
        <v>118</v>
      </c>
      <c r="E2513" s="30">
        <v>200</v>
      </c>
      <c r="F2513" s="24" t="s">
        <v>539</v>
      </c>
      <c r="G2513" s="14">
        <f t="shared" si="956"/>
        <v>1243</v>
      </c>
      <c r="H2513" s="14">
        <f t="shared" si="956"/>
        <v>1243</v>
      </c>
      <c r="I2513" s="14">
        <f t="shared" si="956"/>
        <v>1243</v>
      </c>
      <c r="J2513" s="14">
        <f t="shared" si="956"/>
        <v>0</v>
      </c>
    </row>
    <row r="2514" spans="1:10" ht="31.5" x14ac:dyDescent="0.25">
      <c r="A2514" s="8" t="s">
        <v>100</v>
      </c>
      <c r="B2514" s="8" t="s">
        <v>9</v>
      </c>
      <c r="C2514" s="8" t="s">
        <v>11</v>
      </c>
      <c r="D2514" s="8" t="s">
        <v>118</v>
      </c>
      <c r="E2514" s="30">
        <v>240</v>
      </c>
      <c r="F2514" s="24" t="s">
        <v>540</v>
      </c>
      <c r="G2514" s="14">
        <v>1243</v>
      </c>
      <c r="H2514" s="14">
        <v>1243</v>
      </c>
      <c r="I2514" s="14">
        <v>1243</v>
      </c>
      <c r="J2514" s="14"/>
    </row>
    <row r="2515" spans="1:10" ht="47.25" x14ac:dyDescent="0.25">
      <c r="A2515" s="8" t="s">
        <v>100</v>
      </c>
      <c r="B2515" s="8" t="s">
        <v>9</v>
      </c>
      <c r="C2515" s="8" t="s">
        <v>11</v>
      </c>
      <c r="D2515" s="8" t="s">
        <v>326</v>
      </c>
      <c r="E2515" s="30"/>
      <c r="F2515" s="13" t="s">
        <v>834</v>
      </c>
      <c r="G2515" s="14">
        <f t="shared" ref="G2515:J2516" si="957">G2516</f>
        <v>40064.299999999996</v>
      </c>
      <c r="H2515" s="14">
        <f t="shared" si="957"/>
        <v>40757.599999999999</v>
      </c>
      <c r="I2515" s="14">
        <f t="shared" si="957"/>
        <v>40757.599999999999</v>
      </c>
      <c r="J2515" s="14">
        <f t="shared" si="957"/>
        <v>0</v>
      </c>
    </row>
    <row r="2516" spans="1:10" ht="47.25" x14ac:dyDescent="0.25">
      <c r="A2516" s="8" t="s">
        <v>100</v>
      </c>
      <c r="B2516" s="8" t="s">
        <v>9</v>
      </c>
      <c r="C2516" s="8" t="s">
        <v>11</v>
      </c>
      <c r="D2516" s="8" t="s">
        <v>327</v>
      </c>
      <c r="E2516" s="30"/>
      <c r="F2516" s="13" t="s">
        <v>835</v>
      </c>
      <c r="G2516" s="14">
        <f t="shared" si="957"/>
        <v>40064.299999999996</v>
      </c>
      <c r="H2516" s="14">
        <f t="shared" si="957"/>
        <v>40757.599999999999</v>
      </c>
      <c r="I2516" s="14">
        <f t="shared" si="957"/>
        <v>40757.599999999999</v>
      </c>
      <c r="J2516" s="14">
        <f t="shared" si="957"/>
        <v>0</v>
      </c>
    </row>
    <row r="2517" spans="1:10" ht="63" x14ac:dyDescent="0.25">
      <c r="A2517" s="8" t="s">
        <v>100</v>
      </c>
      <c r="B2517" s="8" t="s">
        <v>9</v>
      </c>
      <c r="C2517" s="8" t="s">
        <v>11</v>
      </c>
      <c r="D2517" s="8" t="s">
        <v>328</v>
      </c>
      <c r="E2517" s="30"/>
      <c r="F2517" s="13" t="s">
        <v>564</v>
      </c>
      <c r="G2517" s="14">
        <f t="shared" ref="G2517:J2517" si="958">G2518+G2520+G2522</f>
        <v>40064.299999999996</v>
      </c>
      <c r="H2517" s="14">
        <f t="shared" si="958"/>
        <v>40757.599999999999</v>
      </c>
      <c r="I2517" s="14">
        <f t="shared" si="958"/>
        <v>40757.599999999999</v>
      </c>
      <c r="J2517" s="14">
        <f t="shared" si="958"/>
        <v>0</v>
      </c>
    </row>
    <row r="2518" spans="1:10" ht="78.75" x14ac:dyDescent="0.25">
      <c r="A2518" s="8" t="s">
        <v>100</v>
      </c>
      <c r="B2518" s="8" t="s">
        <v>9</v>
      </c>
      <c r="C2518" s="8" t="s">
        <v>11</v>
      </c>
      <c r="D2518" s="8" t="s">
        <v>328</v>
      </c>
      <c r="E2518" s="30">
        <v>100</v>
      </c>
      <c r="F2518" s="24" t="s">
        <v>536</v>
      </c>
      <c r="G2518" s="14">
        <f t="shared" ref="G2518:J2518" si="959">G2519</f>
        <v>29921.3</v>
      </c>
      <c r="H2518" s="14">
        <f t="shared" si="959"/>
        <v>30614.6</v>
      </c>
      <c r="I2518" s="14">
        <f t="shared" si="959"/>
        <v>30614.6</v>
      </c>
      <c r="J2518" s="14">
        <f t="shared" si="959"/>
        <v>0</v>
      </c>
    </row>
    <row r="2519" spans="1:10" x14ac:dyDescent="0.25">
      <c r="A2519" s="8" t="s">
        <v>100</v>
      </c>
      <c r="B2519" s="8" t="s">
        <v>9</v>
      </c>
      <c r="C2519" s="8" t="s">
        <v>11</v>
      </c>
      <c r="D2519" s="8" t="s">
        <v>328</v>
      </c>
      <c r="E2519" s="30">
        <v>110</v>
      </c>
      <c r="F2519" s="24" t="s">
        <v>537</v>
      </c>
      <c r="G2519" s="14">
        <v>29921.3</v>
      </c>
      <c r="H2519" s="14">
        <v>30614.6</v>
      </c>
      <c r="I2519" s="14">
        <v>30614.6</v>
      </c>
      <c r="J2519" s="14"/>
    </row>
    <row r="2520" spans="1:10" ht="31.5" x14ac:dyDescent="0.25">
      <c r="A2520" s="8" t="s">
        <v>100</v>
      </c>
      <c r="B2520" s="8" t="s">
        <v>9</v>
      </c>
      <c r="C2520" s="8" t="s">
        <v>11</v>
      </c>
      <c r="D2520" s="8" t="s">
        <v>328</v>
      </c>
      <c r="E2520" s="30">
        <v>200</v>
      </c>
      <c r="F2520" s="24" t="s">
        <v>539</v>
      </c>
      <c r="G2520" s="14">
        <f t="shared" ref="G2520:J2520" si="960">G2521</f>
        <v>5614.9</v>
      </c>
      <c r="H2520" s="14">
        <f t="shared" si="960"/>
        <v>5615.2</v>
      </c>
      <c r="I2520" s="14">
        <f t="shared" si="960"/>
        <v>5615.2</v>
      </c>
      <c r="J2520" s="14">
        <f t="shared" si="960"/>
        <v>0</v>
      </c>
    </row>
    <row r="2521" spans="1:10" ht="31.5" x14ac:dyDescent="0.25">
      <c r="A2521" s="8" t="s">
        <v>100</v>
      </c>
      <c r="B2521" s="8" t="s">
        <v>9</v>
      </c>
      <c r="C2521" s="8" t="s">
        <v>11</v>
      </c>
      <c r="D2521" s="8" t="s">
        <v>328</v>
      </c>
      <c r="E2521" s="30">
        <v>240</v>
      </c>
      <c r="F2521" s="24" t="s">
        <v>540</v>
      </c>
      <c r="G2521" s="14">
        <v>5614.9</v>
      </c>
      <c r="H2521" s="14">
        <v>5615.2</v>
      </c>
      <c r="I2521" s="14">
        <v>5615.2</v>
      </c>
      <c r="J2521" s="14"/>
    </row>
    <row r="2522" spans="1:10" x14ac:dyDescent="0.25">
      <c r="A2522" s="8" t="s">
        <v>100</v>
      </c>
      <c r="B2522" s="8" t="s">
        <v>9</v>
      </c>
      <c r="C2522" s="8" t="s">
        <v>11</v>
      </c>
      <c r="D2522" s="8" t="s">
        <v>328</v>
      </c>
      <c r="E2522" s="30">
        <v>800</v>
      </c>
      <c r="F2522" s="24" t="s">
        <v>552</v>
      </c>
      <c r="G2522" s="14">
        <f t="shared" ref="G2522:J2522" si="961">G2523</f>
        <v>4528.1000000000004</v>
      </c>
      <c r="H2522" s="14">
        <f t="shared" si="961"/>
        <v>4527.8</v>
      </c>
      <c r="I2522" s="14">
        <f t="shared" si="961"/>
        <v>4527.8</v>
      </c>
      <c r="J2522" s="14">
        <f t="shared" si="961"/>
        <v>0</v>
      </c>
    </row>
    <row r="2523" spans="1:10" x14ac:dyDescent="0.25">
      <c r="A2523" s="8" t="s">
        <v>100</v>
      </c>
      <c r="B2523" s="8" t="s">
        <v>9</v>
      </c>
      <c r="C2523" s="8" t="s">
        <v>11</v>
      </c>
      <c r="D2523" s="8" t="s">
        <v>328</v>
      </c>
      <c r="E2523" s="30">
        <v>850</v>
      </c>
      <c r="F2523" s="24" t="s">
        <v>554</v>
      </c>
      <c r="G2523" s="14">
        <v>4528.1000000000004</v>
      </c>
      <c r="H2523" s="14">
        <v>4527.8</v>
      </c>
      <c r="I2523" s="14">
        <v>4527.8</v>
      </c>
      <c r="J2523" s="14"/>
    </row>
    <row r="2524" spans="1:10" s="3" customFormat="1" x14ac:dyDescent="0.25">
      <c r="A2524" s="10" t="s">
        <v>100</v>
      </c>
      <c r="B2524" s="4" t="s">
        <v>12</v>
      </c>
      <c r="C2524" s="4"/>
      <c r="D2524" s="4"/>
      <c r="E2524" s="4"/>
      <c r="F2524" s="5" t="s">
        <v>16</v>
      </c>
      <c r="G2524" s="15">
        <f>G2525+G2550</f>
        <v>520233.50000000006</v>
      </c>
      <c r="H2524" s="15">
        <f t="shared" ref="H2524:J2524" si="962">H2525+H2550</f>
        <v>637489.19999999995</v>
      </c>
      <c r="I2524" s="15">
        <f t="shared" si="962"/>
        <v>712578.6</v>
      </c>
      <c r="J2524" s="15">
        <f t="shared" si="962"/>
        <v>0</v>
      </c>
    </row>
    <row r="2525" spans="1:10" s="9" customFormat="1" x14ac:dyDescent="0.25">
      <c r="A2525" s="11" t="s">
        <v>100</v>
      </c>
      <c r="B2525" s="6" t="s">
        <v>12</v>
      </c>
      <c r="C2525" s="11" t="s">
        <v>39</v>
      </c>
      <c r="D2525" s="11"/>
      <c r="E2525" s="11"/>
      <c r="F2525" s="7" t="s">
        <v>43</v>
      </c>
      <c r="G2525" s="16">
        <f>G2526</f>
        <v>415911.80000000005</v>
      </c>
      <c r="H2525" s="16">
        <f t="shared" ref="H2525:J2527" si="963">H2526</f>
        <v>607489.19999999995</v>
      </c>
      <c r="I2525" s="16">
        <f t="shared" si="963"/>
        <v>712578.6</v>
      </c>
      <c r="J2525" s="16">
        <f t="shared" si="963"/>
        <v>0</v>
      </c>
    </row>
    <row r="2526" spans="1:10" ht="31.5" x14ac:dyDescent="0.25">
      <c r="A2526" s="8" t="s">
        <v>100</v>
      </c>
      <c r="B2526" s="36" t="s">
        <v>12</v>
      </c>
      <c r="C2526" s="8" t="s">
        <v>39</v>
      </c>
      <c r="D2526" s="8" t="s">
        <v>255</v>
      </c>
      <c r="E2526" s="30"/>
      <c r="F2526" s="24" t="s">
        <v>791</v>
      </c>
      <c r="G2526" s="14">
        <f t="shared" ref="G2526:I2527" si="964">G2527</f>
        <v>415911.80000000005</v>
      </c>
      <c r="H2526" s="14">
        <f t="shared" si="964"/>
        <v>607489.19999999995</v>
      </c>
      <c r="I2526" s="14">
        <f t="shared" si="964"/>
        <v>712578.6</v>
      </c>
      <c r="J2526" s="14">
        <f t="shared" si="963"/>
        <v>0</v>
      </c>
    </row>
    <row r="2527" spans="1:10" ht="47.25" x14ac:dyDescent="0.25">
      <c r="A2527" s="8" t="s">
        <v>100</v>
      </c>
      <c r="B2527" s="36" t="s">
        <v>12</v>
      </c>
      <c r="C2527" s="8" t="s">
        <v>39</v>
      </c>
      <c r="D2527" s="8" t="s">
        <v>272</v>
      </c>
      <c r="E2527" s="30"/>
      <c r="F2527" s="7" t="s">
        <v>1039</v>
      </c>
      <c r="G2527" s="14">
        <f t="shared" si="964"/>
        <v>415911.80000000005</v>
      </c>
      <c r="H2527" s="14">
        <f t="shared" si="964"/>
        <v>607489.19999999995</v>
      </c>
      <c r="I2527" s="14">
        <f t="shared" si="964"/>
        <v>712578.6</v>
      </c>
      <c r="J2527" s="14">
        <f t="shared" si="963"/>
        <v>0</v>
      </c>
    </row>
    <row r="2528" spans="1:10" ht="63" x14ac:dyDescent="0.25">
      <c r="A2528" s="8" t="s">
        <v>100</v>
      </c>
      <c r="B2528" s="36" t="s">
        <v>12</v>
      </c>
      <c r="C2528" s="8" t="s">
        <v>39</v>
      </c>
      <c r="D2528" s="8" t="s">
        <v>273</v>
      </c>
      <c r="E2528" s="30"/>
      <c r="F2528" s="24" t="s">
        <v>795</v>
      </c>
      <c r="G2528" s="14">
        <f>G2532+G2535+G2538+G2529+G2547+G2541+G2544</f>
        <v>415911.80000000005</v>
      </c>
      <c r="H2528" s="14">
        <f t="shared" ref="H2528:J2528" si="965">H2532+H2535+H2538+H2529+H2547+H2541+H2544</f>
        <v>607489.19999999995</v>
      </c>
      <c r="I2528" s="14">
        <f t="shared" si="965"/>
        <v>712578.6</v>
      </c>
      <c r="J2528" s="14">
        <f t="shared" si="965"/>
        <v>0</v>
      </c>
    </row>
    <row r="2529" spans="1:10" ht="63" x14ac:dyDescent="0.25">
      <c r="A2529" s="8" t="s">
        <v>100</v>
      </c>
      <c r="B2529" s="36" t="s">
        <v>12</v>
      </c>
      <c r="C2529" s="8" t="s">
        <v>39</v>
      </c>
      <c r="D2529" s="8" t="s">
        <v>333</v>
      </c>
      <c r="E2529" s="30"/>
      <c r="F2529" s="24" t="s">
        <v>663</v>
      </c>
      <c r="G2529" s="14">
        <f t="shared" ref="G2529:J2530" si="966">G2530</f>
        <v>0</v>
      </c>
      <c r="H2529" s="14">
        <f t="shared" si="966"/>
        <v>259745.3</v>
      </c>
      <c r="I2529" s="14">
        <f t="shared" si="966"/>
        <v>259199.6</v>
      </c>
      <c r="J2529" s="14">
        <f t="shared" si="966"/>
        <v>0</v>
      </c>
    </row>
    <row r="2530" spans="1:10" ht="31.5" x14ac:dyDescent="0.25">
      <c r="A2530" s="8" t="s">
        <v>100</v>
      </c>
      <c r="B2530" s="36" t="s">
        <v>12</v>
      </c>
      <c r="C2530" s="8" t="s">
        <v>39</v>
      </c>
      <c r="D2530" s="8" t="s">
        <v>333</v>
      </c>
      <c r="E2530" s="30">
        <v>400</v>
      </c>
      <c r="F2530" s="24" t="s">
        <v>547</v>
      </c>
      <c r="G2530" s="14">
        <f t="shared" si="966"/>
        <v>0</v>
      </c>
      <c r="H2530" s="14">
        <f t="shared" si="966"/>
        <v>259745.3</v>
      </c>
      <c r="I2530" s="14">
        <f t="shared" si="966"/>
        <v>259199.6</v>
      </c>
      <c r="J2530" s="14">
        <f t="shared" si="966"/>
        <v>0</v>
      </c>
    </row>
    <row r="2531" spans="1:10" x14ac:dyDescent="0.25">
      <c r="A2531" s="8" t="s">
        <v>100</v>
      </c>
      <c r="B2531" s="36" t="s">
        <v>12</v>
      </c>
      <c r="C2531" s="8" t="s">
        <v>39</v>
      </c>
      <c r="D2531" s="8" t="s">
        <v>333</v>
      </c>
      <c r="E2531" s="30">
        <v>410</v>
      </c>
      <c r="F2531" s="24" t="s">
        <v>548</v>
      </c>
      <c r="G2531" s="14"/>
      <c r="H2531" s="14">
        <v>259745.3</v>
      </c>
      <c r="I2531" s="14">
        <v>259199.6</v>
      </c>
      <c r="J2531" s="14"/>
    </row>
    <row r="2532" spans="1:10" ht="31.5" x14ac:dyDescent="0.25">
      <c r="A2532" s="8" t="s">
        <v>100</v>
      </c>
      <c r="B2532" s="36" t="s">
        <v>12</v>
      </c>
      <c r="C2532" s="8" t="s">
        <v>39</v>
      </c>
      <c r="D2532" s="8" t="s">
        <v>330</v>
      </c>
      <c r="E2532" s="30"/>
      <c r="F2532" s="13" t="s">
        <v>796</v>
      </c>
      <c r="G2532" s="14">
        <f t="shared" ref="G2532:J2533" si="967">G2533</f>
        <v>85649.2</v>
      </c>
      <c r="H2532" s="14">
        <f t="shared" si="967"/>
        <v>35555.800000000003</v>
      </c>
      <c r="I2532" s="14">
        <f t="shared" si="967"/>
        <v>6000</v>
      </c>
      <c r="J2532" s="14">
        <f t="shared" si="967"/>
        <v>0</v>
      </c>
    </row>
    <row r="2533" spans="1:10" ht="31.5" x14ac:dyDescent="0.25">
      <c r="A2533" s="8" t="s">
        <v>100</v>
      </c>
      <c r="B2533" s="36" t="s">
        <v>12</v>
      </c>
      <c r="C2533" s="8" t="s">
        <v>39</v>
      </c>
      <c r="D2533" s="8" t="s">
        <v>330</v>
      </c>
      <c r="E2533" s="30">
        <v>400</v>
      </c>
      <c r="F2533" s="24" t="s">
        <v>547</v>
      </c>
      <c r="G2533" s="14">
        <f t="shared" si="967"/>
        <v>85649.2</v>
      </c>
      <c r="H2533" s="14">
        <f t="shared" si="967"/>
        <v>35555.800000000003</v>
      </c>
      <c r="I2533" s="14">
        <f t="shared" si="967"/>
        <v>6000</v>
      </c>
      <c r="J2533" s="14">
        <f t="shared" si="967"/>
        <v>0</v>
      </c>
    </row>
    <row r="2534" spans="1:10" x14ac:dyDescent="0.25">
      <c r="A2534" s="8" t="s">
        <v>100</v>
      </c>
      <c r="B2534" s="36" t="s">
        <v>12</v>
      </c>
      <c r="C2534" s="8" t="s">
        <v>39</v>
      </c>
      <c r="D2534" s="8" t="s">
        <v>330</v>
      </c>
      <c r="E2534" s="30">
        <v>410</v>
      </c>
      <c r="F2534" s="24" t="s">
        <v>548</v>
      </c>
      <c r="G2534" s="14">
        <v>85649.2</v>
      </c>
      <c r="H2534" s="14">
        <v>35555.800000000003</v>
      </c>
      <c r="I2534" s="14">
        <v>6000</v>
      </c>
      <c r="J2534" s="14"/>
    </row>
    <row r="2535" spans="1:10" ht="31.5" x14ac:dyDescent="0.25">
      <c r="A2535" s="8" t="s">
        <v>100</v>
      </c>
      <c r="B2535" s="36" t="s">
        <v>12</v>
      </c>
      <c r="C2535" s="8" t="s">
        <v>39</v>
      </c>
      <c r="D2535" s="8" t="s">
        <v>331</v>
      </c>
      <c r="E2535" s="30"/>
      <c r="F2535" s="13" t="s">
        <v>797</v>
      </c>
      <c r="G2535" s="14">
        <f t="shared" ref="G2535:J2536" si="968">G2536</f>
        <v>315700.2</v>
      </c>
      <c r="H2535" s="14">
        <f t="shared" si="968"/>
        <v>225606.3</v>
      </c>
      <c r="I2535" s="14">
        <f t="shared" si="968"/>
        <v>0</v>
      </c>
      <c r="J2535" s="14">
        <f t="shared" si="968"/>
        <v>0</v>
      </c>
    </row>
    <row r="2536" spans="1:10" ht="31.5" x14ac:dyDescent="0.25">
      <c r="A2536" s="8" t="s">
        <v>100</v>
      </c>
      <c r="B2536" s="36" t="s">
        <v>12</v>
      </c>
      <c r="C2536" s="8" t="s">
        <v>39</v>
      </c>
      <c r="D2536" s="8" t="s">
        <v>331</v>
      </c>
      <c r="E2536" s="30">
        <v>400</v>
      </c>
      <c r="F2536" s="24" t="s">
        <v>547</v>
      </c>
      <c r="G2536" s="14">
        <f t="shared" si="968"/>
        <v>315700.2</v>
      </c>
      <c r="H2536" s="14">
        <f t="shared" si="968"/>
        <v>225606.3</v>
      </c>
      <c r="I2536" s="14">
        <f t="shared" si="968"/>
        <v>0</v>
      </c>
      <c r="J2536" s="14">
        <f t="shared" si="968"/>
        <v>0</v>
      </c>
    </row>
    <row r="2537" spans="1:10" x14ac:dyDescent="0.25">
      <c r="A2537" s="8" t="s">
        <v>100</v>
      </c>
      <c r="B2537" s="36" t="s">
        <v>12</v>
      </c>
      <c r="C2537" s="8" t="s">
        <v>39</v>
      </c>
      <c r="D2537" s="8" t="s">
        <v>331</v>
      </c>
      <c r="E2537" s="30">
        <v>410</v>
      </c>
      <c r="F2537" s="24" t="s">
        <v>548</v>
      </c>
      <c r="G2537" s="14">
        <v>315700.2</v>
      </c>
      <c r="H2537" s="14">
        <v>225606.3</v>
      </c>
      <c r="I2537" s="14"/>
      <c r="J2537" s="14"/>
    </row>
    <row r="2538" spans="1:10" ht="31.5" x14ac:dyDescent="0.25">
      <c r="A2538" s="8" t="s">
        <v>100</v>
      </c>
      <c r="B2538" s="36" t="s">
        <v>12</v>
      </c>
      <c r="C2538" s="8" t="s">
        <v>39</v>
      </c>
      <c r="D2538" s="8" t="s">
        <v>332</v>
      </c>
      <c r="E2538" s="30"/>
      <c r="F2538" s="13" t="s">
        <v>798</v>
      </c>
      <c r="G2538" s="14">
        <f t="shared" ref="G2538:J2539" si="969">G2539</f>
        <v>0</v>
      </c>
      <c r="H2538" s="14">
        <f t="shared" si="969"/>
        <v>0</v>
      </c>
      <c r="I2538" s="14">
        <f t="shared" si="969"/>
        <v>12578.6</v>
      </c>
      <c r="J2538" s="14">
        <f t="shared" si="969"/>
        <v>0</v>
      </c>
    </row>
    <row r="2539" spans="1:10" ht="31.5" x14ac:dyDescent="0.25">
      <c r="A2539" s="8" t="s">
        <v>100</v>
      </c>
      <c r="B2539" s="36" t="s">
        <v>12</v>
      </c>
      <c r="C2539" s="8" t="s">
        <v>39</v>
      </c>
      <c r="D2539" s="8" t="s">
        <v>332</v>
      </c>
      <c r="E2539" s="30">
        <v>400</v>
      </c>
      <c r="F2539" s="24" t="s">
        <v>547</v>
      </c>
      <c r="G2539" s="14">
        <f t="shared" si="969"/>
        <v>0</v>
      </c>
      <c r="H2539" s="14">
        <f t="shared" si="969"/>
        <v>0</v>
      </c>
      <c r="I2539" s="14">
        <f t="shared" si="969"/>
        <v>12578.6</v>
      </c>
      <c r="J2539" s="14">
        <f t="shared" si="969"/>
        <v>0</v>
      </c>
    </row>
    <row r="2540" spans="1:10" x14ac:dyDescent="0.25">
      <c r="A2540" s="8" t="s">
        <v>100</v>
      </c>
      <c r="B2540" s="36" t="s">
        <v>12</v>
      </c>
      <c r="C2540" s="8" t="s">
        <v>39</v>
      </c>
      <c r="D2540" s="8" t="s">
        <v>332</v>
      </c>
      <c r="E2540" s="30">
        <v>410</v>
      </c>
      <c r="F2540" s="24" t="s">
        <v>548</v>
      </c>
      <c r="G2540" s="14"/>
      <c r="H2540" s="14"/>
      <c r="I2540" s="14">
        <v>12578.6</v>
      </c>
      <c r="J2540" s="14"/>
    </row>
    <row r="2541" spans="1:10" ht="31.5" x14ac:dyDescent="0.25">
      <c r="A2541" s="8" t="s">
        <v>100</v>
      </c>
      <c r="B2541" s="36" t="s">
        <v>12</v>
      </c>
      <c r="C2541" s="8" t="s">
        <v>39</v>
      </c>
      <c r="D2541" s="8" t="s">
        <v>878</v>
      </c>
      <c r="E2541" s="30"/>
      <c r="F2541" s="41" t="s">
        <v>1164</v>
      </c>
      <c r="G2541" s="14">
        <f t="shared" ref="G2541:J2542" si="970">G2542</f>
        <v>4912.5</v>
      </c>
      <c r="H2541" s="14">
        <f t="shared" si="970"/>
        <v>0</v>
      </c>
      <c r="I2541" s="14">
        <f t="shared" si="970"/>
        <v>98400.5</v>
      </c>
      <c r="J2541" s="14">
        <f t="shared" si="970"/>
        <v>0</v>
      </c>
    </row>
    <row r="2542" spans="1:10" ht="31.5" x14ac:dyDescent="0.25">
      <c r="A2542" s="8" t="s">
        <v>100</v>
      </c>
      <c r="B2542" s="36" t="s">
        <v>12</v>
      </c>
      <c r="C2542" s="8" t="s">
        <v>39</v>
      </c>
      <c r="D2542" s="8" t="s">
        <v>878</v>
      </c>
      <c r="E2542" s="36" t="s">
        <v>274</v>
      </c>
      <c r="F2542" s="24" t="s">
        <v>547</v>
      </c>
      <c r="G2542" s="14">
        <f t="shared" si="970"/>
        <v>4912.5</v>
      </c>
      <c r="H2542" s="14">
        <f t="shared" si="970"/>
        <v>0</v>
      </c>
      <c r="I2542" s="14">
        <f t="shared" si="970"/>
        <v>98400.5</v>
      </c>
      <c r="J2542" s="14">
        <f t="shared" si="970"/>
        <v>0</v>
      </c>
    </row>
    <row r="2543" spans="1:10" x14ac:dyDescent="0.25">
      <c r="A2543" s="8" t="s">
        <v>100</v>
      </c>
      <c r="B2543" s="36" t="s">
        <v>12</v>
      </c>
      <c r="C2543" s="8" t="s">
        <v>39</v>
      </c>
      <c r="D2543" s="8" t="s">
        <v>878</v>
      </c>
      <c r="E2543" s="30">
        <v>410</v>
      </c>
      <c r="F2543" s="24" t="s">
        <v>548</v>
      </c>
      <c r="G2543" s="14">
        <v>4912.5</v>
      </c>
      <c r="H2543" s="14"/>
      <c r="I2543" s="14">
        <v>98400.5</v>
      </c>
      <c r="J2543" s="14"/>
    </row>
    <row r="2544" spans="1:10" ht="31.5" x14ac:dyDescent="0.25">
      <c r="A2544" s="8" t="s">
        <v>100</v>
      </c>
      <c r="B2544" s="36" t="s">
        <v>12</v>
      </c>
      <c r="C2544" s="8" t="s">
        <v>39</v>
      </c>
      <c r="D2544" s="8" t="s">
        <v>879</v>
      </c>
      <c r="E2544" s="36"/>
      <c r="F2544" s="41" t="s">
        <v>1165</v>
      </c>
      <c r="G2544" s="14">
        <f t="shared" ref="G2544:J2545" si="971">G2545</f>
        <v>9649.9</v>
      </c>
      <c r="H2544" s="14">
        <f t="shared" si="971"/>
        <v>0</v>
      </c>
      <c r="I2544" s="14">
        <f t="shared" si="971"/>
        <v>250000</v>
      </c>
      <c r="J2544" s="14">
        <f t="shared" si="971"/>
        <v>0</v>
      </c>
    </row>
    <row r="2545" spans="1:11" ht="31.5" x14ac:dyDescent="0.25">
      <c r="A2545" s="8" t="s">
        <v>100</v>
      </c>
      <c r="B2545" s="36" t="s">
        <v>12</v>
      </c>
      <c r="C2545" s="8" t="s">
        <v>39</v>
      </c>
      <c r="D2545" s="8" t="s">
        <v>879</v>
      </c>
      <c r="E2545" s="36" t="s">
        <v>274</v>
      </c>
      <c r="F2545" s="24" t="s">
        <v>547</v>
      </c>
      <c r="G2545" s="14">
        <f t="shared" si="971"/>
        <v>9649.9</v>
      </c>
      <c r="H2545" s="14">
        <f t="shared" si="971"/>
        <v>0</v>
      </c>
      <c r="I2545" s="14">
        <f t="shared" si="971"/>
        <v>250000</v>
      </c>
      <c r="J2545" s="14">
        <f t="shared" si="971"/>
        <v>0</v>
      </c>
    </row>
    <row r="2546" spans="1:11" x14ac:dyDescent="0.25">
      <c r="A2546" s="8" t="s">
        <v>100</v>
      </c>
      <c r="B2546" s="36" t="s">
        <v>12</v>
      </c>
      <c r="C2546" s="8" t="s">
        <v>39</v>
      </c>
      <c r="D2546" s="8" t="s">
        <v>879</v>
      </c>
      <c r="E2546" s="30">
        <v>410</v>
      </c>
      <c r="F2546" s="24" t="s">
        <v>548</v>
      </c>
      <c r="G2546" s="14">
        <v>9649.9</v>
      </c>
      <c r="H2546" s="14"/>
      <c r="I2546" s="14">
        <v>250000</v>
      </c>
      <c r="J2546" s="14"/>
    </row>
    <row r="2547" spans="1:11" ht="78.75" x14ac:dyDescent="0.25">
      <c r="A2547" s="8" t="s">
        <v>100</v>
      </c>
      <c r="B2547" s="36" t="s">
        <v>12</v>
      </c>
      <c r="C2547" s="8" t="s">
        <v>39</v>
      </c>
      <c r="D2547" s="8" t="s">
        <v>334</v>
      </c>
      <c r="E2547" s="30"/>
      <c r="F2547" s="24" t="s">
        <v>664</v>
      </c>
      <c r="G2547" s="14">
        <f t="shared" ref="G2547:J2548" si="972">G2548</f>
        <v>0</v>
      </c>
      <c r="H2547" s="14">
        <f t="shared" si="972"/>
        <v>86581.8</v>
      </c>
      <c r="I2547" s="14">
        <f t="shared" si="972"/>
        <v>86399.9</v>
      </c>
      <c r="J2547" s="14">
        <f t="shared" si="972"/>
        <v>0</v>
      </c>
    </row>
    <row r="2548" spans="1:11" ht="31.5" x14ac:dyDescent="0.25">
      <c r="A2548" s="8" t="s">
        <v>100</v>
      </c>
      <c r="B2548" s="36" t="s">
        <v>12</v>
      </c>
      <c r="C2548" s="8" t="s">
        <v>39</v>
      </c>
      <c r="D2548" s="8" t="s">
        <v>334</v>
      </c>
      <c r="E2548" s="30">
        <v>400</v>
      </c>
      <c r="F2548" s="24" t="s">
        <v>547</v>
      </c>
      <c r="G2548" s="14">
        <f t="shared" si="972"/>
        <v>0</v>
      </c>
      <c r="H2548" s="14">
        <f t="shared" si="972"/>
        <v>86581.8</v>
      </c>
      <c r="I2548" s="14">
        <f t="shared" si="972"/>
        <v>86399.9</v>
      </c>
      <c r="J2548" s="14">
        <f t="shared" si="972"/>
        <v>0</v>
      </c>
    </row>
    <row r="2549" spans="1:11" x14ac:dyDescent="0.25">
      <c r="A2549" s="8" t="s">
        <v>100</v>
      </c>
      <c r="B2549" s="36" t="s">
        <v>12</v>
      </c>
      <c r="C2549" s="8" t="s">
        <v>39</v>
      </c>
      <c r="D2549" s="8" t="s">
        <v>334</v>
      </c>
      <c r="E2549" s="30">
        <v>410</v>
      </c>
      <c r="F2549" s="24" t="s">
        <v>548</v>
      </c>
      <c r="G2549" s="14"/>
      <c r="H2549" s="14">
        <v>86581.8</v>
      </c>
      <c r="I2549" s="14">
        <v>86399.9</v>
      </c>
      <c r="J2549" s="14"/>
    </row>
    <row r="2550" spans="1:11" s="9" customFormat="1" x14ac:dyDescent="0.25">
      <c r="A2550" s="11" t="s">
        <v>100</v>
      </c>
      <c r="B2550" s="6" t="s">
        <v>12</v>
      </c>
      <c r="C2550" s="11" t="s">
        <v>30</v>
      </c>
      <c r="D2550" s="11"/>
      <c r="E2550" s="11"/>
      <c r="F2550" s="7" t="s">
        <v>836</v>
      </c>
      <c r="G2550" s="16">
        <f>G2557+G2551</f>
        <v>104321.7</v>
      </c>
      <c r="H2550" s="16">
        <f t="shared" ref="H2550:J2550" si="973">H2557+H2551</f>
        <v>30000</v>
      </c>
      <c r="I2550" s="16">
        <f t="shared" si="973"/>
        <v>0</v>
      </c>
      <c r="J2550" s="16">
        <f t="shared" si="973"/>
        <v>0</v>
      </c>
    </row>
    <row r="2551" spans="1:11" ht="31.5" x14ac:dyDescent="0.25">
      <c r="A2551" s="8" t="s">
        <v>100</v>
      </c>
      <c r="B2551" s="36" t="s">
        <v>12</v>
      </c>
      <c r="C2551" s="8" t="s">
        <v>30</v>
      </c>
      <c r="D2551" s="8" t="s">
        <v>237</v>
      </c>
      <c r="E2551" s="8"/>
      <c r="F2551" s="24" t="s">
        <v>606</v>
      </c>
      <c r="G2551" s="14">
        <f>G2552</f>
        <v>43800</v>
      </c>
      <c r="H2551" s="14">
        <f t="shared" ref="H2551:J2555" si="974">H2552</f>
        <v>30000</v>
      </c>
      <c r="I2551" s="14">
        <f t="shared" si="974"/>
        <v>0</v>
      </c>
      <c r="J2551" s="14">
        <f t="shared" si="974"/>
        <v>0</v>
      </c>
    </row>
    <row r="2552" spans="1:11" ht="31.5" x14ac:dyDescent="0.25">
      <c r="A2552" s="8" t="s">
        <v>100</v>
      </c>
      <c r="B2552" s="36" t="s">
        <v>12</v>
      </c>
      <c r="C2552" s="8" t="s">
        <v>30</v>
      </c>
      <c r="D2552" s="8" t="s">
        <v>238</v>
      </c>
      <c r="E2552" s="8"/>
      <c r="F2552" s="24" t="s">
        <v>607</v>
      </c>
      <c r="G2552" s="14">
        <f>G2553</f>
        <v>43800</v>
      </c>
      <c r="H2552" s="14">
        <f t="shared" si="974"/>
        <v>30000</v>
      </c>
      <c r="I2552" s="14">
        <f t="shared" si="974"/>
        <v>0</v>
      </c>
      <c r="J2552" s="14">
        <f t="shared" si="974"/>
        <v>0</v>
      </c>
    </row>
    <row r="2553" spans="1:11" ht="63" x14ac:dyDescent="0.25">
      <c r="A2553" s="8" t="s">
        <v>100</v>
      </c>
      <c r="B2553" s="36" t="s">
        <v>12</v>
      </c>
      <c r="C2553" s="8" t="s">
        <v>30</v>
      </c>
      <c r="D2553" s="8" t="s">
        <v>344</v>
      </c>
      <c r="E2553" s="8"/>
      <c r="F2553" s="24" t="s">
        <v>608</v>
      </c>
      <c r="G2553" s="14">
        <f>G2554</f>
        <v>43800</v>
      </c>
      <c r="H2553" s="14">
        <f t="shared" si="974"/>
        <v>30000</v>
      </c>
      <c r="I2553" s="14">
        <f t="shared" si="974"/>
        <v>0</v>
      </c>
      <c r="J2553" s="14">
        <f t="shared" si="974"/>
        <v>0</v>
      </c>
    </row>
    <row r="2554" spans="1:11" ht="31.5" x14ac:dyDescent="0.25">
      <c r="A2554" s="8" t="s">
        <v>100</v>
      </c>
      <c r="B2554" s="36" t="s">
        <v>12</v>
      </c>
      <c r="C2554" s="8" t="s">
        <v>30</v>
      </c>
      <c r="D2554" s="8" t="s">
        <v>875</v>
      </c>
      <c r="E2554" s="8"/>
      <c r="F2554" s="44" t="s">
        <v>1147</v>
      </c>
      <c r="G2554" s="14">
        <f>G2555</f>
        <v>43800</v>
      </c>
      <c r="H2554" s="14">
        <f t="shared" si="974"/>
        <v>30000</v>
      </c>
      <c r="I2554" s="14">
        <f t="shared" si="974"/>
        <v>0</v>
      </c>
      <c r="J2554" s="14">
        <f t="shared" si="974"/>
        <v>0</v>
      </c>
    </row>
    <row r="2555" spans="1:11" ht="31.5" x14ac:dyDescent="0.25">
      <c r="A2555" s="8" t="s">
        <v>100</v>
      </c>
      <c r="B2555" s="36" t="s">
        <v>12</v>
      </c>
      <c r="C2555" s="8" t="s">
        <v>30</v>
      </c>
      <c r="D2555" s="8" t="s">
        <v>875</v>
      </c>
      <c r="E2555" s="30">
        <v>400</v>
      </c>
      <c r="F2555" s="24" t="s">
        <v>547</v>
      </c>
      <c r="G2555" s="14">
        <f>G2556</f>
        <v>43800</v>
      </c>
      <c r="H2555" s="14">
        <f t="shared" si="974"/>
        <v>30000</v>
      </c>
      <c r="I2555" s="14">
        <f t="shared" si="974"/>
        <v>0</v>
      </c>
      <c r="J2555" s="14">
        <f t="shared" si="974"/>
        <v>0</v>
      </c>
    </row>
    <row r="2556" spans="1:11" x14ac:dyDescent="0.25">
      <c r="A2556" s="8" t="s">
        <v>100</v>
      </c>
      <c r="B2556" s="36" t="s">
        <v>12</v>
      </c>
      <c r="C2556" s="8" t="s">
        <v>30</v>
      </c>
      <c r="D2556" s="8" t="s">
        <v>875</v>
      </c>
      <c r="E2556" s="30">
        <v>410</v>
      </c>
      <c r="F2556" s="24" t="s">
        <v>548</v>
      </c>
      <c r="G2556" s="14">
        <v>43800</v>
      </c>
      <c r="H2556" s="14">
        <v>30000</v>
      </c>
      <c r="I2556" s="14"/>
      <c r="J2556" s="14"/>
    </row>
    <row r="2557" spans="1:11" ht="31.5" hidden="1" x14ac:dyDescent="0.25">
      <c r="A2557" s="8" t="s">
        <v>100</v>
      </c>
      <c r="B2557" s="36" t="s">
        <v>12</v>
      </c>
      <c r="C2557" s="8" t="s">
        <v>30</v>
      </c>
      <c r="D2557" s="8" t="s">
        <v>255</v>
      </c>
      <c r="E2557" s="30"/>
      <c r="F2557" s="24" t="s">
        <v>791</v>
      </c>
      <c r="G2557" s="14">
        <f t="shared" ref="G2557:J2561" si="975">G2558</f>
        <v>60521.7</v>
      </c>
      <c r="H2557" s="14">
        <f t="shared" si="975"/>
        <v>0</v>
      </c>
      <c r="I2557" s="14">
        <f t="shared" si="975"/>
        <v>0</v>
      </c>
      <c r="J2557" s="14">
        <f t="shared" si="975"/>
        <v>0</v>
      </c>
      <c r="K2557" s="2">
        <v>0</v>
      </c>
    </row>
    <row r="2558" spans="1:11" ht="47.25" hidden="1" x14ac:dyDescent="0.25">
      <c r="A2558" s="8" t="s">
        <v>100</v>
      </c>
      <c r="B2558" s="36" t="s">
        <v>12</v>
      </c>
      <c r="C2558" s="8" t="s">
        <v>30</v>
      </c>
      <c r="D2558" s="8" t="s">
        <v>272</v>
      </c>
      <c r="E2558" s="30"/>
      <c r="F2558" s="7" t="s">
        <v>1039</v>
      </c>
      <c r="G2558" s="14">
        <f t="shared" si="975"/>
        <v>60521.7</v>
      </c>
      <c r="H2558" s="14">
        <f t="shared" si="975"/>
        <v>0</v>
      </c>
      <c r="I2558" s="14">
        <f t="shared" si="975"/>
        <v>0</v>
      </c>
      <c r="J2558" s="14">
        <f t="shared" si="975"/>
        <v>0</v>
      </c>
      <c r="K2558" s="2">
        <v>0</v>
      </c>
    </row>
    <row r="2559" spans="1:11" ht="63" hidden="1" x14ac:dyDescent="0.25">
      <c r="A2559" s="8" t="s">
        <v>100</v>
      </c>
      <c r="B2559" s="36" t="s">
        <v>12</v>
      </c>
      <c r="C2559" s="8" t="s">
        <v>30</v>
      </c>
      <c r="D2559" s="8" t="s">
        <v>273</v>
      </c>
      <c r="E2559" s="30"/>
      <c r="F2559" s="24" t="s">
        <v>795</v>
      </c>
      <c r="G2559" s="14">
        <f t="shared" si="975"/>
        <v>60521.7</v>
      </c>
      <c r="H2559" s="14">
        <f t="shared" si="975"/>
        <v>0</v>
      </c>
      <c r="I2559" s="14">
        <f t="shared" si="975"/>
        <v>0</v>
      </c>
      <c r="J2559" s="14">
        <f t="shared" si="975"/>
        <v>0</v>
      </c>
      <c r="K2559" s="2">
        <v>0</v>
      </c>
    </row>
    <row r="2560" spans="1:11" ht="31.5" hidden="1" x14ac:dyDescent="0.25">
      <c r="A2560" s="8" t="s">
        <v>100</v>
      </c>
      <c r="B2560" s="36" t="s">
        <v>12</v>
      </c>
      <c r="C2560" s="8" t="s">
        <v>30</v>
      </c>
      <c r="D2560" s="8" t="s">
        <v>335</v>
      </c>
      <c r="E2560" s="30"/>
      <c r="F2560" s="41" t="s">
        <v>1163</v>
      </c>
      <c r="G2560" s="14">
        <f t="shared" si="975"/>
        <v>60521.7</v>
      </c>
      <c r="H2560" s="14">
        <f t="shared" si="975"/>
        <v>0</v>
      </c>
      <c r="I2560" s="14">
        <f t="shared" si="975"/>
        <v>0</v>
      </c>
      <c r="J2560" s="14">
        <f t="shared" si="975"/>
        <v>0</v>
      </c>
      <c r="K2560" s="2">
        <v>0</v>
      </c>
    </row>
    <row r="2561" spans="1:11" ht="31.5" hidden="1" x14ac:dyDescent="0.25">
      <c r="A2561" s="8" t="s">
        <v>100</v>
      </c>
      <c r="B2561" s="36" t="s">
        <v>12</v>
      </c>
      <c r="C2561" s="8" t="s">
        <v>30</v>
      </c>
      <c r="D2561" s="8" t="s">
        <v>335</v>
      </c>
      <c r="E2561" s="30">
        <v>400</v>
      </c>
      <c r="F2561" s="24" t="s">
        <v>547</v>
      </c>
      <c r="G2561" s="14">
        <f t="shared" si="975"/>
        <v>60521.7</v>
      </c>
      <c r="H2561" s="14">
        <f t="shared" si="975"/>
        <v>0</v>
      </c>
      <c r="I2561" s="14">
        <f t="shared" si="975"/>
        <v>0</v>
      </c>
      <c r="J2561" s="14">
        <f t="shared" si="975"/>
        <v>0</v>
      </c>
      <c r="K2561" s="2">
        <v>0</v>
      </c>
    </row>
    <row r="2562" spans="1:11" hidden="1" x14ac:dyDescent="0.25">
      <c r="A2562" s="8" t="s">
        <v>100</v>
      </c>
      <c r="B2562" s="36" t="s">
        <v>12</v>
      </c>
      <c r="C2562" s="8" t="s">
        <v>30</v>
      </c>
      <c r="D2562" s="8" t="s">
        <v>335</v>
      </c>
      <c r="E2562" s="30">
        <v>410</v>
      </c>
      <c r="F2562" s="24" t="s">
        <v>548</v>
      </c>
      <c r="G2562" s="14">
        <v>60521.7</v>
      </c>
      <c r="H2562" s="14"/>
      <c r="I2562" s="14"/>
      <c r="J2562" s="14"/>
      <c r="K2562" s="2">
        <v>0</v>
      </c>
    </row>
    <row r="2563" spans="1:11" s="3" customFormat="1" x14ac:dyDescent="0.25">
      <c r="A2563" s="10" t="s">
        <v>100</v>
      </c>
      <c r="B2563" s="4" t="s">
        <v>20</v>
      </c>
      <c r="C2563" s="10"/>
      <c r="D2563" s="10"/>
      <c r="E2563" s="27"/>
      <c r="F2563" s="5" t="s">
        <v>58</v>
      </c>
      <c r="G2563" s="15">
        <f t="shared" ref="G2563:J2569" si="976">G2564</f>
        <v>50000</v>
      </c>
      <c r="H2563" s="15">
        <f t="shared" si="976"/>
        <v>82839.100000000006</v>
      </c>
      <c r="I2563" s="15">
        <f t="shared" si="976"/>
        <v>0</v>
      </c>
      <c r="J2563" s="15">
        <f t="shared" si="976"/>
        <v>0</v>
      </c>
    </row>
    <row r="2564" spans="1:11" s="9" customFormat="1" x14ac:dyDescent="0.25">
      <c r="A2564" s="11" t="s">
        <v>100</v>
      </c>
      <c r="B2564" s="6" t="s">
        <v>20</v>
      </c>
      <c r="C2564" s="11" t="s">
        <v>39</v>
      </c>
      <c r="D2564" s="11"/>
      <c r="E2564" s="28"/>
      <c r="F2564" s="7" t="s">
        <v>66</v>
      </c>
      <c r="G2564" s="16">
        <f t="shared" si="976"/>
        <v>50000</v>
      </c>
      <c r="H2564" s="16">
        <f t="shared" si="976"/>
        <v>82839.100000000006</v>
      </c>
      <c r="I2564" s="16">
        <f t="shared" si="976"/>
        <v>0</v>
      </c>
      <c r="J2564" s="16">
        <f t="shared" si="976"/>
        <v>0</v>
      </c>
    </row>
    <row r="2565" spans="1:11" ht="31.5" x14ac:dyDescent="0.25">
      <c r="A2565" s="8" t="s">
        <v>100</v>
      </c>
      <c r="B2565" s="36" t="s">
        <v>20</v>
      </c>
      <c r="C2565" s="8" t="s">
        <v>39</v>
      </c>
      <c r="D2565" s="8" t="s">
        <v>237</v>
      </c>
      <c r="E2565" s="30"/>
      <c r="F2565" s="24" t="s">
        <v>606</v>
      </c>
      <c r="G2565" s="14">
        <f t="shared" si="976"/>
        <v>50000</v>
      </c>
      <c r="H2565" s="14">
        <f t="shared" si="976"/>
        <v>82839.100000000006</v>
      </c>
      <c r="I2565" s="14">
        <f t="shared" si="976"/>
        <v>0</v>
      </c>
      <c r="J2565" s="14">
        <f t="shared" si="976"/>
        <v>0</v>
      </c>
    </row>
    <row r="2566" spans="1:11" ht="31.5" x14ac:dyDescent="0.25">
      <c r="A2566" s="8" t="s">
        <v>100</v>
      </c>
      <c r="B2566" s="36" t="s">
        <v>20</v>
      </c>
      <c r="C2566" s="8" t="s">
        <v>39</v>
      </c>
      <c r="D2566" s="8" t="s">
        <v>238</v>
      </c>
      <c r="E2566" s="30"/>
      <c r="F2566" s="24" t="s">
        <v>607</v>
      </c>
      <c r="G2566" s="14">
        <f t="shared" si="976"/>
        <v>50000</v>
      </c>
      <c r="H2566" s="14">
        <f t="shared" si="976"/>
        <v>82839.100000000006</v>
      </c>
      <c r="I2566" s="14">
        <f t="shared" si="976"/>
        <v>0</v>
      </c>
      <c r="J2566" s="14">
        <f t="shared" si="976"/>
        <v>0</v>
      </c>
    </row>
    <row r="2567" spans="1:11" ht="63" x14ac:dyDescent="0.25">
      <c r="A2567" s="8" t="s">
        <v>100</v>
      </c>
      <c r="B2567" s="36" t="s">
        <v>20</v>
      </c>
      <c r="C2567" s="8" t="s">
        <v>39</v>
      </c>
      <c r="D2567" s="8" t="s">
        <v>344</v>
      </c>
      <c r="E2567" s="30"/>
      <c r="F2567" s="24" t="s">
        <v>608</v>
      </c>
      <c r="G2567" s="14">
        <f>G2568</f>
        <v>50000</v>
      </c>
      <c r="H2567" s="14">
        <f t="shared" si="976"/>
        <v>82839.100000000006</v>
      </c>
      <c r="I2567" s="14">
        <f t="shared" si="976"/>
        <v>0</v>
      </c>
      <c r="J2567" s="14">
        <f t="shared" si="976"/>
        <v>0</v>
      </c>
    </row>
    <row r="2568" spans="1:11" ht="31.5" x14ac:dyDescent="0.25">
      <c r="A2568" s="8" t="s">
        <v>100</v>
      </c>
      <c r="B2568" s="36" t="s">
        <v>20</v>
      </c>
      <c r="C2568" s="8" t="s">
        <v>39</v>
      </c>
      <c r="D2568" s="8" t="s">
        <v>513</v>
      </c>
      <c r="E2568" s="30"/>
      <c r="F2568" s="18" t="s">
        <v>1146</v>
      </c>
      <c r="G2568" s="14">
        <f t="shared" si="976"/>
        <v>50000</v>
      </c>
      <c r="H2568" s="14">
        <f t="shared" si="976"/>
        <v>82839.100000000006</v>
      </c>
      <c r="I2568" s="14">
        <f t="shared" si="976"/>
        <v>0</v>
      </c>
      <c r="J2568" s="14">
        <f t="shared" si="976"/>
        <v>0</v>
      </c>
    </row>
    <row r="2569" spans="1:11" ht="31.5" x14ac:dyDescent="0.25">
      <c r="A2569" s="8" t="s">
        <v>100</v>
      </c>
      <c r="B2569" s="36" t="s">
        <v>20</v>
      </c>
      <c r="C2569" s="8" t="s">
        <v>39</v>
      </c>
      <c r="D2569" s="8" t="s">
        <v>513</v>
      </c>
      <c r="E2569" s="30">
        <v>400</v>
      </c>
      <c r="F2569" s="24" t="s">
        <v>547</v>
      </c>
      <c r="G2569" s="14">
        <f t="shared" si="976"/>
        <v>50000</v>
      </c>
      <c r="H2569" s="14">
        <f t="shared" si="976"/>
        <v>82839.100000000006</v>
      </c>
      <c r="I2569" s="14">
        <f t="shared" si="976"/>
        <v>0</v>
      </c>
      <c r="J2569" s="14">
        <f t="shared" si="976"/>
        <v>0</v>
      </c>
    </row>
    <row r="2570" spans="1:11" x14ac:dyDescent="0.25">
      <c r="A2570" s="8" t="s">
        <v>100</v>
      </c>
      <c r="B2570" s="36" t="s">
        <v>20</v>
      </c>
      <c r="C2570" s="8" t="s">
        <v>39</v>
      </c>
      <c r="D2570" s="8" t="s">
        <v>513</v>
      </c>
      <c r="E2570" s="30">
        <v>410</v>
      </c>
      <c r="F2570" s="24" t="s">
        <v>548</v>
      </c>
      <c r="G2570" s="14">
        <v>50000</v>
      </c>
      <c r="H2570" s="14">
        <v>82839.100000000006</v>
      </c>
      <c r="I2570" s="14"/>
      <c r="J2570" s="14"/>
    </row>
    <row r="2571" spans="1:11" s="3" customFormat="1" ht="31.5" x14ac:dyDescent="0.25">
      <c r="A2571" s="4">
        <v>944</v>
      </c>
      <c r="B2571" s="10"/>
      <c r="C2571" s="10"/>
      <c r="D2571" s="10"/>
      <c r="E2571" s="10"/>
      <c r="F2571" s="5" t="s">
        <v>79</v>
      </c>
      <c r="G2571" s="15">
        <f>G2572+G2641</f>
        <v>1466804.7999999998</v>
      </c>
      <c r="H2571" s="15">
        <f>H2572+H2641</f>
        <v>1479554.9</v>
      </c>
      <c r="I2571" s="15">
        <f>I2572+I2641</f>
        <v>1382499.9</v>
      </c>
      <c r="J2571" s="15">
        <f>J2572+J2641</f>
        <v>0</v>
      </c>
    </row>
    <row r="2572" spans="1:11" s="3" customFormat="1" x14ac:dyDescent="0.25">
      <c r="A2572" s="4">
        <v>944</v>
      </c>
      <c r="B2572" s="4" t="s">
        <v>24</v>
      </c>
      <c r="C2572" s="10"/>
      <c r="D2572" s="10"/>
      <c r="E2572" s="10"/>
      <c r="F2572" s="5" t="s">
        <v>27</v>
      </c>
      <c r="G2572" s="15">
        <f>G2573+G2580</f>
        <v>886159.7</v>
      </c>
      <c r="H2572" s="15">
        <f>H2573+H2580</f>
        <v>1020435.9</v>
      </c>
      <c r="I2572" s="15">
        <f>I2573+I2580</f>
        <v>905145.2</v>
      </c>
      <c r="J2572" s="15">
        <f>J2573+J2580</f>
        <v>0</v>
      </c>
    </row>
    <row r="2573" spans="1:11" s="9" customFormat="1" hidden="1" x14ac:dyDescent="0.25">
      <c r="A2573" s="6">
        <v>944</v>
      </c>
      <c r="B2573" s="6" t="s">
        <v>24</v>
      </c>
      <c r="C2573" s="11" t="s">
        <v>19</v>
      </c>
      <c r="D2573" s="11"/>
      <c r="E2573" s="11"/>
      <c r="F2573" s="7" t="s">
        <v>107</v>
      </c>
      <c r="G2573" s="16">
        <f t="shared" ref="G2573:J2578" si="977">G2574</f>
        <v>2424.5</v>
      </c>
      <c r="H2573" s="16">
        <f t="shared" si="977"/>
        <v>0</v>
      </c>
      <c r="I2573" s="16">
        <f t="shared" si="977"/>
        <v>0</v>
      </c>
      <c r="J2573" s="16">
        <f t="shared" si="977"/>
        <v>0</v>
      </c>
      <c r="K2573" s="2">
        <v>0</v>
      </c>
    </row>
    <row r="2574" spans="1:11" ht="63" hidden="1" x14ac:dyDescent="0.25">
      <c r="A2574" s="36">
        <v>944</v>
      </c>
      <c r="B2574" s="36" t="s">
        <v>24</v>
      </c>
      <c r="C2574" s="8" t="s">
        <v>19</v>
      </c>
      <c r="D2574" s="8" t="s">
        <v>139</v>
      </c>
      <c r="E2574" s="30"/>
      <c r="F2574" s="13" t="s">
        <v>658</v>
      </c>
      <c r="G2574" s="14">
        <f t="shared" si="977"/>
        <v>2424.5</v>
      </c>
      <c r="H2574" s="14">
        <f t="shared" si="977"/>
        <v>0</v>
      </c>
      <c r="I2574" s="14">
        <f t="shared" si="977"/>
        <v>0</v>
      </c>
      <c r="J2574" s="14">
        <f t="shared" si="977"/>
        <v>0</v>
      </c>
      <c r="K2574" s="2">
        <v>0</v>
      </c>
    </row>
    <row r="2575" spans="1:11" ht="31.5" hidden="1" x14ac:dyDescent="0.25">
      <c r="A2575" s="36">
        <v>944</v>
      </c>
      <c r="B2575" s="36" t="s">
        <v>24</v>
      </c>
      <c r="C2575" s="8" t="s">
        <v>19</v>
      </c>
      <c r="D2575" s="8" t="s">
        <v>140</v>
      </c>
      <c r="E2575" s="30"/>
      <c r="F2575" s="13" t="s">
        <v>659</v>
      </c>
      <c r="G2575" s="14">
        <f t="shared" si="977"/>
        <v>2424.5</v>
      </c>
      <c r="H2575" s="14">
        <f t="shared" si="977"/>
        <v>0</v>
      </c>
      <c r="I2575" s="14">
        <f t="shared" si="977"/>
        <v>0</v>
      </c>
      <c r="J2575" s="14">
        <f t="shared" si="977"/>
        <v>0</v>
      </c>
      <c r="K2575" s="2">
        <v>0</v>
      </c>
    </row>
    <row r="2576" spans="1:11" ht="47.25" hidden="1" x14ac:dyDescent="0.25">
      <c r="A2576" s="36">
        <v>944</v>
      </c>
      <c r="B2576" s="36" t="s">
        <v>24</v>
      </c>
      <c r="C2576" s="8" t="s">
        <v>19</v>
      </c>
      <c r="D2576" s="8" t="s">
        <v>420</v>
      </c>
      <c r="E2576" s="30"/>
      <c r="F2576" s="13" t="s">
        <v>1075</v>
      </c>
      <c r="G2576" s="14">
        <f>G2577</f>
        <v>2424.5</v>
      </c>
      <c r="H2576" s="14">
        <f t="shared" si="977"/>
        <v>0</v>
      </c>
      <c r="I2576" s="14">
        <f t="shared" si="977"/>
        <v>0</v>
      </c>
      <c r="J2576" s="14">
        <f t="shared" si="977"/>
        <v>0</v>
      </c>
      <c r="K2576" s="2">
        <v>0</v>
      </c>
    </row>
    <row r="2577" spans="1:11" ht="47.25" hidden="1" x14ac:dyDescent="0.25">
      <c r="A2577" s="36">
        <v>944</v>
      </c>
      <c r="B2577" s="36" t="s">
        <v>24</v>
      </c>
      <c r="C2577" s="8" t="s">
        <v>19</v>
      </c>
      <c r="D2577" s="8" t="s">
        <v>930</v>
      </c>
      <c r="E2577" s="30"/>
      <c r="F2577" s="13" t="s">
        <v>1076</v>
      </c>
      <c r="G2577" s="14">
        <f t="shared" si="977"/>
        <v>2424.5</v>
      </c>
      <c r="H2577" s="14">
        <f t="shared" si="977"/>
        <v>0</v>
      </c>
      <c r="I2577" s="14">
        <f t="shared" si="977"/>
        <v>0</v>
      </c>
      <c r="J2577" s="14">
        <f t="shared" si="977"/>
        <v>0</v>
      </c>
      <c r="K2577" s="2">
        <v>0</v>
      </c>
    </row>
    <row r="2578" spans="1:11" ht="31.5" hidden="1" x14ac:dyDescent="0.25">
      <c r="A2578" s="36">
        <v>944</v>
      </c>
      <c r="B2578" s="36" t="s">
        <v>24</v>
      </c>
      <c r="C2578" s="8" t="s">
        <v>19</v>
      </c>
      <c r="D2578" s="8" t="s">
        <v>930</v>
      </c>
      <c r="E2578" s="30">
        <v>200</v>
      </c>
      <c r="F2578" s="24" t="s">
        <v>539</v>
      </c>
      <c r="G2578" s="14">
        <f t="shared" si="977"/>
        <v>2424.5</v>
      </c>
      <c r="H2578" s="14">
        <f t="shared" si="977"/>
        <v>0</v>
      </c>
      <c r="I2578" s="14">
        <f t="shared" si="977"/>
        <v>0</v>
      </c>
      <c r="J2578" s="14">
        <f t="shared" si="977"/>
        <v>0</v>
      </c>
      <c r="K2578" s="2">
        <v>0</v>
      </c>
    </row>
    <row r="2579" spans="1:11" ht="31.5" hidden="1" x14ac:dyDescent="0.25">
      <c r="A2579" s="36">
        <v>944</v>
      </c>
      <c r="B2579" s="36" t="s">
        <v>24</v>
      </c>
      <c r="C2579" s="8" t="s">
        <v>19</v>
      </c>
      <c r="D2579" s="8" t="s">
        <v>930</v>
      </c>
      <c r="E2579" s="30">
        <v>240</v>
      </c>
      <c r="F2579" s="24" t="s">
        <v>540</v>
      </c>
      <c r="G2579" s="14">
        <v>2424.5</v>
      </c>
      <c r="H2579" s="14"/>
      <c r="I2579" s="14"/>
      <c r="J2579" s="14"/>
      <c r="K2579" s="2">
        <v>0</v>
      </c>
    </row>
    <row r="2580" spans="1:11" s="9" customFormat="1" x14ac:dyDescent="0.25">
      <c r="A2580" s="6">
        <v>944</v>
      </c>
      <c r="B2580" s="6" t="s">
        <v>24</v>
      </c>
      <c r="C2580" s="6" t="s">
        <v>37</v>
      </c>
      <c r="D2580" s="11"/>
      <c r="E2580" s="11"/>
      <c r="F2580" s="7" t="s">
        <v>60</v>
      </c>
      <c r="G2580" s="16">
        <f>G2581</f>
        <v>883735.2</v>
      </c>
      <c r="H2580" s="16">
        <f t="shared" ref="H2580:J2580" si="978">H2581</f>
        <v>1020435.9</v>
      </c>
      <c r="I2580" s="16">
        <f t="shared" si="978"/>
        <v>905145.2</v>
      </c>
      <c r="J2580" s="16">
        <f t="shared" si="978"/>
        <v>0</v>
      </c>
    </row>
    <row r="2581" spans="1:11" ht="31.5" x14ac:dyDescent="0.25">
      <c r="A2581" s="36">
        <v>944</v>
      </c>
      <c r="B2581" s="36" t="s">
        <v>24</v>
      </c>
      <c r="C2581" s="36" t="s">
        <v>37</v>
      </c>
      <c r="D2581" s="8" t="s">
        <v>136</v>
      </c>
      <c r="E2581" s="30"/>
      <c r="F2581" s="13" t="s">
        <v>650</v>
      </c>
      <c r="G2581" s="14">
        <f>G2582+G2600</f>
        <v>883735.2</v>
      </c>
      <c r="H2581" s="14">
        <f>H2582+H2600</f>
        <v>1020435.9</v>
      </c>
      <c r="I2581" s="14">
        <f>I2582+I2600</f>
        <v>905145.2</v>
      </c>
      <c r="J2581" s="14">
        <f>J2582+J2600</f>
        <v>0</v>
      </c>
    </row>
    <row r="2582" spans="1:11" ht="31.5" x14ac:dyDescent="0.25">
      <c r="A2582" s="36">
        <v>944</v>
      </c>
      <c r="B2582" s="36" t="s">
        <v>24</v>
      </c>
      <c r="C2582" s="36" t="s">
        <v>37</v>
      </c>
      <c r="D2582" s="8" t="s">
        <v>137</v>
      </c>
      <c r="E2582" s="30"/>
      <c r="F2582" s="13" t="s">
        <v>651</v>
      </c>
      <c r="G2582" s="14">
        <f>G2583+G2593+G2596</f>
        <v>352741.8</v>
      </c>
      <c r="H2582" s="14">
        <f t="shared" ref="H2582:J2582" si="979">H2583+H2593+H2596</f>
        <v>355241.4</v>
      </c>
      <c r="I2582" s="14">
        <f t="shared" si="979"/>
        <v>337805.2</v>
      </c>
      <c r="J2582" s="14">
        <f t="shared" si="979"/>
        <v>0</v>
      </c>
    </row>
    <row r="2583" spans="1:11" ht="47.25" x14ac:dyDescent="0.25">
      <c r="A2583" s="36">
        <v>944</v>
      </c>
      <c r="B2583" s="36" t="s">
        <v>24</v>
      </c>
      <c r="C2583" s="36" t="s">
        <v>37</v>
      </c>
      <c r="D2583" s="8" t="s">
        <v>138</v>
      </c>
      <c r="E2583" s="30"/>
      <c r="F2583" s="18" t="s">
        <v>1007</v>
      </c>
      <c r="G2583" s="14">
        <f>G2584+G2587+G2590</f>
        <v>73285.899999999994</v>
      </c>
      <c r="H2583" s="14">
        <f t="shared" ref="H2583:J2583" si="980">H2584+H2587+H2590</f>
        <v>70680.800000000003</v>
      </c>
      <c r="I2583" s="14">
        <f t="shared" si="980"/>
        <v>70680.800000000003</v>
      </c>
      <c r="J2583" s="14">
        <f t="shared" si="980"/>
        <v>0</v>
      </c>
    </row>
    <row r="2584" spans="1:11" x14ac:dyDescent="0.25">
      <c r="A2584" s="36">
        <v>944</v>
      </c>
      <c r="B2584" s="36" t="s">
        <v>24</v>
      </c>
      <c r="C2584" s="36" t="s">
        <v>37</v>
      </c>
      <c r="D2584" s="8" t="s">
        <v>915</v>
      </c>
      <c r="E2584" s="30"/>
      <c r="F2584" s="24" t="s">
        <v>1062</v>
      </c>
      <c r="G2584" s="14">
        <f>G2585</f>
        <v>14205.1</v>
      </c>
      <c r="H2584" s="14">
        <f t="shared" ref="H2584:J2585" si="981">H2585</f>
        <v>11600</v>
      </c>
      <c r="I2584" s="14">
        <f t="shared" si="981"/>
        <v>11600</v>
      </c>
      <c r="J2584" s="14">
        <f t="shared" si="981"/>
        <v>0</v>
      </c>
    </row>
    <row r="2585" spans="1:11" ht="31.5" x14ac:dyDescent="0.25">
      <c r="A2585" s="36">
        <v>944</v>
      </c>
      <c r="B2585" s="36" t="s">
        <v>24</v>
      </c>
      <c r="C2585" s="36" t="s">
        <v>37</v>
      </c>
      <c r="D2585" s="8" t="s">
        <v>915</v>
      </c>
      <c r="E2585" s="30">
        <v>200</v>
      </c>
      <c r="F2585" s="24" t="s">
        <v>539</v>
      </c>
      <c r="G2585" s="14">
        <f>G2586</f>
        <v>14205.1</v>
      </c>
      <c r="H2585" s="14">
        <f t="shared" si="981"/>
        <v>11600</v>
      </c>
      <c r="I2585" s="14">
        <f t="shared" si="981"/>
        <v>11600</v>
      </c>
      <c r="J2585" s="14">
        <f t="shared" si="981"/>
        <v>0</v>
      </c>
    </row>
    <row r="2586" spans="1:11" ht="31.5" x14ac:dyDescent="0.25">
      <c r="A2586" s="36">
        <v>944</v>
      </c>
      <c r="B2586" s="36" t="s">
        <v>24</v>
      </c>
      <c r="C2586" s="36" t="s">
        <v>37</v>
      </c>
      <c r="D2586" s="8" t="s">
        <v>915</v>
      </c>
      <c r="E2586" s="30">
        <v>240</v>
      </c>
      <c r="F2586" s="24" t="s">
        <v>540</v>
      </c>
      <c r="G2586" s="14">
        <v>14205.1</v>
      </c>
      <c r="H2586" s="14">
        <v>11600</v>
      </c>
      <c r="I2586" s="14">
        <v>11600</v>
      </c>
      <c r="J2586" s="14"/>
    </row>
    <row r="2587" spans="1:11" ht="31.5" x14ac:dyDescent="0.25">
      <c r="A2587" s="36">
        <v>944</v>
      </c>
      <c r="B2587" s="36" t="s">
        <v>24</v>
      </c>
      <c r="C2587" s="36" t="s">
        <v>37</v>
      </c>
      <c r="D2587" s="8" t="s">
        <v>931</v>
      </c>
      <c r="E2587" s="30"/>
      <c r="F2587" s="24" t="s">
        <v>1063</v>
      </c>
      <c r="G2587" s="14">
        <f>G2588</f>
        <v>4080.8</v>
      </c>
      <c r="H2587" s="14">
        <f t="shared" ref="H2587:J2588" si="982">H2588</f>
        <v>4080.8</v>
      </c>
      <c r="I2587" s="14">
        <f t="shared" si="982"/>
        <v>4080.8</v>
      </c>
      <c r="J2587" s="14">
        <f t="shared" si="982"/>
        <v>0</v>
      </c>
    </row>
    <row r="2588" spans="1:11" ht="31.5" x14ac:dyDescent="0.25">
      <c r="A2588" s="36">
        <v>944</v>
      </c>
      <c r="B2588" s="36" t="s">
        <v>24</v>
      </c>
      <c r="C2588" s="36" t="s">
        <v>37</v>
      </c>
      <c r="D2588" s="8" t="s">
        <v>931</v>
      </c>
      <c r="E2588" s="30">
        <v>200</v>
      </c>
      <c r="F2588" s="24" t="s">
        <v>539</v>
      </c>
      <c r="G2588" s="14">
        <f>G2589</f>
        <v>4080.8</v>
      </c>
      <c r="H2588" s="14">
        <f t="shared" si="982"/>
        <v>4080.8</v>
      </c>
      <c r="I2588" s="14">
        <f t="shared" si="982"/>
        <v>4080.8</v>
      </c>
      <c r="J2588" s="14">
        <f t="shared" si="982"/>
        <v>0</v>
      </c>
    </row>
    <row r="2589" spans="1:11" ht="31.5" x14ac:dyDescent="0.25">
      <c r="A2589" s="36">
        <v>944</v>
      </c>
      <c r="B2589" s="36" t="s">
        <v>24</v>
      </c>
      <c r="C2589" s="36" t="s">
        <v>37</v>
      </c>
      <c r="D2589" s="8" t="s">
        <v>931</v>
      </c>
      <c r="E2589" s="30">
        <v>240</v>
      </c>
      <c r="F2589" s="24" t="s">
        <v>540</v>
      </c>
      <c r="G2589" s="14">
        <v>4080.8</v>
      </c>
      <c r="H2589" s="14">
        <v>4080.8</v>
      </c>
      <c r="I2589" s="14">
        <v>4080.8</v>
      </c>
      <c r="J2589" s="14"/>
    </row>
    <row r="2590" spans="1:11" ht="47.25" x14ac:dyDescent="0.25">
      <c r="A2590" s="36">
        <v>944</v>
      </c>
      <c r="B2590" s="36" t="s">
        <v>24</v>
      </c>
      <c r="C2590" s="36" t="s">
        <v>37</v>
      </c>
      <c r="D2590" s="8" t="s">
        <v>932</v>
      </c>
      <c r="E2590" s="30"/>
      <c r="F2590" s="24" t="s">
        <v>1065</v>
      </c>
      <c r="G2590" s="14">
        <f>G2591</f>
        <v>55000</v>
      </c>
      <c r="H2590" s="14">
        <f t="shared" ref="H2590:J2591" si="983">H2591</f>
        <v>55000</v>
      </c>
      <c r="I2590" s="14">
        <f t="shared" si="983"/>
        <v>55000</v>
      </c>
      <c r="J2590" s="14">
        <f t="shared" si="983"/>
        <v>0</v>
      </c>
    </row>
    <row r="2591" spans="1:11" x14ac:dyDescent="0.25">
      <c r="A2591" s="36">
        <v>944</v>
      </c>
      <c r="B2591" s="36" t="s">
        <v>24</v>
      </c>
      <c r="C2591" s="36" t="s">
        <v>37</v>
      </c>
      <c r="D2591" s="8" t="s">
        <v>932</v>
      </c>
      <c r="E2591" s="30">
        <v>800</v>
      </c>
      <c r="F2591" s="24" t="s">
        <v>552</v>
      </c>
      <c r="G2591" s="14">
        <f>G2592</f>
        <v>55000</v>
      </c>
      <c r="H2591" s="14">
        <f t="shared" si="983"/>
        <v>55000</v>
      </c>
      <c r="I2591" s="14">
        <f t="shared" si="983"/>
        <v>55000</v>
      </c>
      <c r="J2591" s="14">
        <f t="shared" si="983"/>
        <v>0</v>
      </c>
    </row>
    <row r="2592" spans="1:11" ht="63" x14ac:dyDescent="0.25">
      <c r="A2592" s="36">
        <v>944</v>
      </c>
      <c r="B2592" s="36" t="s">
        <v>24</v>
      </c>
      <c r="C2592" s="36" t="s">
        <v>37</v>
      </c>
      <c r="D2592" s="8" t="s">
        <v>932</v>
      </c>
      <c r="E2592" s="30">
        <v>810</v>
      </c>
      <c r="F2592" s="18" t="s">
        <v>560</v>
      </c>
      <c r="G2592" s="14">
        <v>55000</v>
      </c>
      <c r="H2592" s="14">
        <v>55000</v>
      </c>
      <c r="I2592" s="14">
        <v>55000</v>
      </c>
      <c r="J2592" s="14"/>
    </row>
    <row r="2593" spans="1:11" ht="47.25" customHeight="1" x14ac:dyDescent="0.25">
      <c r="A2593" s="36">
        <v>944</v>
      </c>
      <c r="B2593" s="36" t="s">
        <v>24</v>
      </c>
      <c r="C2593" s="36" t="s">
        <v>37</v>
      </c>
      <c r="D2593" s="8" t="s">
        <v>412</v>
      </c>
      <c r="E2593" s="30"/>
      <c r="F2593" s="18" t="s">
        <v>1008</v>
      </c>
      <c r="G2593" s="14">
        <f t="shared" ref="G2593:J2594" si="984">G2594</f>
        <v>40150.6</v>
      </c>
      <c r="H2593" s="14">
        <f t="shared" si="984"/>
        <v>42348.4</v>
      </c>
      <c r="I2593" s="14">
        <f t="shared" si="984"/>
        <v>22348.400000000001</v>
      </c>
      <c r="J2593" s="14">
        <f t="shared" si="984"/>
        <v>0</v>
      </c>
    </row>
    <row r="2594" spans="1:11" ht="15.75" customHeight="1" x14ac:dyDescent="0.25">
      <c r="A2594" s="36">
        <v>944</v>
      </c>
      <c r="B2594" s="36" t="s">
        <v>24</v>
      </c>
      <c r="C2594" s="36" t="s">
        <v>37</v>
      </c>
      <c r="D2594" s="8" t="s">
        <v>412</v>
      </c>
      <c r="E2594" s="30">
        <v>200</v>
      </c>
      <c r="F2594" s="24" t="s">
        <v>539</v>
      </c>
      <c r="G2594" s="14">
        <f t="shared" si="984"/>
        <v>40150.6</v>
      </c>
      <c r="H2594" s="14">
        <f t="shared" si="984"/>
        <v>42348.4</v>
      </c>
      <c r="I2594" s="14">
        <f t="shared" si="984"/>
        <v>22348.400000000001</v>
      </c>
      <c r="J2594" s="14">
        <f t="shared" si="984"/>
        <v>0</v>
      </c>
    </row>
    <row r="2595" spans="1:11" ht="31.5" x14ac:dyDescent="0.25">
      <c r="A2595" s="36">
        <v>944</v>
      </c>
      <c r="B2595" s="36" t="s">
        <v>24</v>
      </c>
      <c r="C2595" s="36" t="s">
        <v>37</v>
      </c>
      <c r="D2595" s="8" t="s">
        <v>412</v>
      </c>
      <c r="E2595" s="30">
        <v>240</v>
      </c>
      <c r="F2595" s="24" t="s">
        <v>540</v>
      </c>
      <c r="G2595" s="14">
        <v>40150.6</v>
      </c>
      <c r="H2595" s="14">
        <v>42348.4</v>
      </c>
      <c r="I2595" s="14">
        <v>22348.400000000001</v>
      </c>
      <c r="J2595" s="14"/>
    </row>
    <row r="2596" spans="1:11" ht="63" x14ac:dyDescent="0.25">
      <c r="A2596" s="36">
        <v>944</v>
      </c>
      <c r="B2596" s="36" t="s">
        <v>24</v>
      </c>
      <c r="C2596" s="36" t="s">
        <v>37</v>
      </c>
      <c r="D2596" s="8" t="s">
        <v>413</v>
      </c>
      <c r="E2596" s="30"/>
      <c r="F2596" s="18" t="s">
        <v>1009</v>
      </c>
      <c r="G2596" s="14">
        <f>G2597</f>
        <v>239305.3</v>
      </c>
      <c r="H2596" s="14">
        <f t="shared" ref="H2596:J2598" si="985">H2597</f>
        <v>242212.2</v>
      </c>
      <c r="I2596" s="14">
        <f t="shared" si="985"/>
        <v>244776</v>
      </c>
      <c r="J2596" s="14">
        <f t="shared" si="985"/>
        <v>0</v>
      </c>
    </row>
    <row r="2597" spans="1:11" ht="31.5" x14ac:dyDescent="0.25">
      <c r="A2597" s="36">
        <v>944</v>
      </c>
      <c r="B2597" s="36" t="s">
        <v>24</v>
      </c>
      <c r="C2597" s="36" t="s">
        <v>37</v>
      </c>
      <c r="D2597" s="8" t="s">
        <v>933</v>
      </c>
      <c r="E2597" s="30"/>
      <c r="F2597" s="24" t="s">
        <v>1066</v>
      </c>
      <c r="G2597" s="14">
        <f>G2598</f>
        <v>239305.3</v>
      </c>
      <c r="H2597" s="14">
        <f t="shared" si="985"/>
        <v>242212.2</v>
      </c>
      <c r="I2597" s="14">
        <f t="shared" si="985"/>
        <v>244776</v>
      </c>
      <c r="J2597" s="14">
        <f t="shared" si="985"/>
        <v>0</v>
      </c>
    </row>
    <row r="2598" spans="1:11" ht="31.5" x14ac:dyDescent="0.25">
      <c r="A2598" s="36">
        <v>944</v>
      </c>
      <c r="B2598" s="36" t="s">
        <v>24</v>
      </c>
      <c r="C2598" s="36" t="s">
        <v>37</v>
      </c>
      <c r="D2598" s="8" t="s">
        <v>933</v>
      </c>
      <c r="E2598" s="30">
        <v>200</v>
      </c>
      <c r="F2598" s="24" t="s">
        <v>539</v>
      </c>
      <c r="G2598" s="14">
        <f>G2599</f>
        <v>239305.3</v>
      </c>
      <c r="H2598" s="14">
        <f t="shared" si="985"/>
        <v>242212.2</v>
      </c>
      <c r="I2598" s="14">
        <f t="shared" si="985"/>
        <v>244776</v>
      </c>
      <c r="J2598" s="14">
        <f t="shared" si="985"/>
        <v>0</v>
      </c>
    </row>
    <row r="2599" spans="1:11" ht="31.5" x14ac:dyDescent="0.25">
      <c r="A2599" s="36">
        <v>944</v>
      </c>
      <c r="B2599" s="36" t="s">
        <v>24</v>
      </c>
      <c r="C2599" s="36" t="s">
        <v>37</v>
      </c>
      <c r="D2599" s="8" t="s">
        <v>933</v>
      </c>
      <c r="E2599" s="30">
        <v>240</v>
      </c>
      <c r="F2599" s="24" t="s">
        <v>540</v>
      </c>
      <c r="G2599" s="14">
        <v>239305.3</v>
      </c>
      <c r="H2599" s="14">
        <v>242212.2</v>
      </c>
      <c r="I2599" s="14">
        <v>244776</v>
      </c>
      <c r="J2599" s="14"/>
    </row>
    <row r="2600" spans="1:11" ht="63" customHeight="1" x14ac:dyDescent="0.25">
      <c r="A2600" s="36">
        <v>944</v>
      </c>
      <c r="B2600" s="36" t="s">
        <v>24</v>
      </c>
      <c r="C2600" s="36" t="s">
        <v>37</v>
      </c>
      <c r="D2600" s="8" t="s">
        <v>415</v>
      </c>
      <c r="E2600" s="30"/>
      <c r="F2600" s="13" t="s">
        <v>653</v>
      </c>
      <c r="G2600" s="14">
        <f t="shared" ref="G2600:J2600" si="986">G2601</f>
        <v>530993.4</v>
      </c>
      <c r="H2600" s="14">
        <f t="shared" si="986"/>
        <v>665194.5</v>
      </c>
      <c r="I2600" s="14">
        <f t="shared" si="986"/>
        <v>567340</v>
      </c>
      <c r="J2600" s="14">
        <f t="shared" si="986"/>
        <v>0</v>
      </c>
    </row>
    <row r="2601" spans="1:11" ht="47.25" customHeight="1" x14ac:dyDescent="0.25">
      <c r="A2601" s="36">
        <v>944</v>
      </c>
      <c r="B2601" s="36" t="s">
        <v>24</v>
      </c>
      <c r="C2601" s="36" t="s">
        <v>37</v>
      </c>
      <c r="D2601" s="8" t="s">
        <v>416</v>
      </c>
      <c r="E2601" s="30"/>
      <c r="F2601" s="13" t="s">
        <v>654</v>
      </c>
      <c r="G2601" s="14">
        <f>G2602+G2611+G2620+G2623+G2626+G2629+G2632+G2605+G2608+G2614+G2617+G2635+G2638</f>
        <v>530993.4</v>
      </c>
      <c r="H2601" s="14">
        <f t="shared" ref="H2601:J2601" si="987">H2602+H2611+H2620+H2623+H2626+H2629+H2632+H2605+H2608+H2614+H2617+H2635+H2638</f>
        <v>665194.5</v>
      </c>
      <c r="I2601" s="14">
        <f t="shared" si="987"/>
        <v>567340</v>
      </c>
      <c r="J2601" s="14">
        <f t="shared" si="987"/>
        <v>0</v>
      </c>
    </row>
    <row r="2602" spans="1:11" ht="78.75" x14ac:dyDescent="0.25">
      <c r="A2602" s="36">
        <v>944</v>
      </c>
      <c r="B2602" s="36" t="s">
        <v>24</v>
      </c>
      <c r="C2602" s="36" t="s">
        <v>37</v>
      </c>
      <c r="D2602" s="8" t="s">
        <v>934</v>
      </c>
      <c r="E2602" s="30"/>
      <c r="F2602" s="13" t="s">
        <v>1142</v>
      </c>
      <c r="G2602" s="14">
        <f t="shared" ref="G2602:J2603" si="988">G2603</f>
        <v>341278.5</v>
      </c>
      <c r="H2602" s="14">
        <f t="shared" si="988"/>
        <v>145096.5</v>
      </c>
      <c r="I2602" s="14">
        <f t="shared" si="988"/>
        <v>0</v>
      </c>
      <c r="J2602" s="14">
        <f t="shared" si="988"/>
        <v>0</v>
      </c>
    </row>
    <row r="2603" spans="1:11" ht="31.5" customHeight="1" x14ac:dyDescent="0.25">
      <c r="A2603" s="36">
        <v>944</v>
      </c>
      <c r="B2603" s="36" t="s">
        <v>24</v>
      </c>
      <c r="C2603" s="36" t="s">
        <v>37</v>
      </c>
      <c r="D2603" s="8" t="s">
        <v>934</v>
      </c>
      <c r="E2603" s="30">
        <v>400</v>
      </c>
      <c r="F2603" s="24" t="s">
        <v>547</v>
      </c>
      <c r="G2603" s="14">
        <f t="shared" si="988"/>
        <v>341278.5</v>
      </c>
      <c r="H2603" s="14">
        <f t="shared" si="988"/>
        <v>145096.5</v>
      </c>
      <c r="I2603" s="14">
        <f t="shared" si="988"/>
        <v>0</v>
      </c>
      <c r="J2603" s="14">
        <f t="shared" si="988"/>
        <v>0</v>
      </c>
    </row>
    <row r="2604" spans="1:11" ht="15.75" customHeight="1" x14ac:dyDescent="0.25">
      <c r="A2604" s="36">
        <v>944</v>
      </c>
      <c r="B2604" s="36" t="s">
        <v>24</v>
      </c>
      <c r="C2604" s="36" t="s">
        <v>37</v>
      </c>
      <c r="D2604" s="8" t="s">
        <v>934</v>
      </c>
      <c r="E2604" s="30">
        <v>410</v>
      </c>
      <c r="F2604" s="24" t="s">
        <v>548</v>
      </c>
      <c r="G2604" s="14">
        <v>341278.5</v>
      </c>
      <c r="H2604" s="14">
        <v>145096.5</v>
      </c>
      <c r="I2604" s="14"/>
      <c r="J2604" s="14"/>
    </row>
    <row r="2605" spans="1:11" ht="78.75" x14ac:dyDescent="0.25">
      <c r="A2605" s="36">
        <v>944</v>
      </c>
      <c r="B2605" s="36" t="s">
        <v>24</v>
      </c>
      <c r="C2605" s="36" t="s">
        <v>37</v>
      </c>
      <c r="D2605" s="8" t="s">
        <v>935</v>
      </c>
      <c r="E2605" s="30"/>
      <c r="F2605" s="24" t="s">
        <v>1143</v>
      </c>
      <c r="G2605" s="14">
        <f>G2606</f>
        <v>0</v>
      </c>
      <c r="H2605" s="14">
        <f t="shared" ref="H2605:J2606" si="989">H2606</f>
        <v>205408.5</v>
      </c>
      <c r="I2605" s="14">
        <f t="shared" si="989"/>
        <v>350505</v>
      </c>
      <c r="J2605" s="14">
        <f t="shared" si="989"/>
        <v>0</v>
      </c>
    </row>
    <row r="2606" spans="1:11" ht="15.75" customHeight="1" x14ac:dyDescent="0.25">
      <c r="A2606" s="36">
        <v>944</v>
      </c>
      <c r="B2606" s="36" t="s">
        <v>24</v>
      </c>
      <c r="C2606" s="36" t="s">
        <v>37</v>
      </c>
      <c r="D2606" s="8" t="s">
        <v>935</v>
      </c>
      <c r="E2606" s="30">
        <v>400</v>
      </c>
      <c r="F2606" s="24" t="s">
        <v>547</v>
      </c>
      <c r="G2606" s="14">
        <f>G2607</f>
        <v>0</v>
      </c>
      <c r="H2606" s="14">
        <f t="shared" si="989"/>
        <v>205408.5</v>
      </c>
      <c r="I2606" s="14">
        <f t="shared" si="989"/>
        <v>350505</v>
      </c>
      <c r="J2606" s="14">
        <f t="shared" si="989"/>
        <v>0</v>
      </c>
    </row>
    <row r="2607" spans="1:11" ht="15.75" customHeight="1" x14ac:dyDescent="0.25">
      <c r="A2607" s="36">
        <v>944</v>
      </c>
      <c r="B2607" s="36" t="s">
        <v>24</v>
      </c>
      <c r="C2607" s="36" t="s">
        <v>37</v>
      </c>
      <c r="D2607" s="8" t="s">
        <v>935</v>
      </c>
      <c r="E2607" s="30">
        <v>410</v>
      </c>
      <c r="F2607" s="24" t="s">
        <v>548</v>
      </c>
      <c r="G2607" s="14"/>
      <c r="H2607" s="14">
        <v>205408.5</v>
      </c>
      <c r="I2607" s="14">
        <v>350505</v>
      </c>
      <c r="J2607" s="14"/>
    </row>
    <row r="2608" spans="1:11" ht="63" hidden="1" x14ac:dyDescent="0.25">
      <c r="A2608" s="36">
        <v>944</v>
      </c>
      <c r="B2608" s="36" t="s">
        <v>24</v>
      </c>
      <c r="C2608" s="36" t="s">
        <v>37</v>
      </c>
      <c r="D2608" s="8" t="s">
        <v>936</v>
      </c>
      <c r="E2608" s="30"/>
      <c r="F2608" s="24" t="s">
        <v>1144</v>
      </c>
      <c r="G2608" s="14">
        <f>G2609</f>
        <v>9226.5</v>
      </c>
      <c r="H2608" s="14">
        <f t="shared" ref="H2608:J2609" si="990">H2609</f>
        <v>0</v>
      </c>
      <c r="I2608" s="14">
        <f t="shared" si="990"/>
        <v>0</v>
      </c>
      <c r="J2608" s="14">
        <f t="shared" si="990"/>
        <v>0</v>
      </c>
      <c r="K2608" s="2">
        <v>0</v>
      </c>
    </row>
    <row r="2609" spans="1:11" ht="15.75" hidden="1" customHeight="1" x14ac:dyDescent="0.25">
      <c r="A2609" s="36">
        <v>944</v>
      </c>
      <c r="B2609" s="36" t="s">
        <v>24</v>
      </c>
      <c r="C2609" s="36" t="s">
        <v>37</v>
      </c>
      <c r="D2609" s="8" t="s">
        <v>936</v>
      </c>
      <c r="E2609" s="30">
        <v>400</v>
      </c>
      <c r="F2609" s="24" t="s">
        <v>547</v>
      </c>
      <c r="G2609" s="14">
        <f>G2610</f>
        <v>9226.5</v>
      </c>
      <c r="H2609" s="14">
        <f t="shared" si="990"/>
        <v>0</v>
      </c>
      <c r="I2609" s="14">
        <f t="shared" si="990"/>
        <v>0</v>
      </c>
      <c r="J2609" s="14">
        <f t="shared" si="990"/>
        <v>0</v>
      </c>
      <c r="K2609" s="2">
        <v>0</v>
      </c>
    </row>
    <row r="2610" spans="1:11" ht="15.75" hidden="1" customHeight="1" x14ac:dyDescent="0.25">
      <c r="A2610" s="36">
        <v>944</v>
      </c>
      <c r="B2610" s="36" t="s">
        <v>24</v>
      </c>
      <c r="C2610" s="36" t="s">
        <v>37</v>
      </c>
      <c r="D2610" s="8" t="s">
        <v>936</v>
      </c>
      <c r="E2610" s="30">
        <v>410</v>
      </c>
      <c r="F2610" s="24" t="s">
        <v>548</v>
      </c>
      <c r="G2610" s="14">
        <v>9226.5</v>
      </c>
      <c r="H2610" s="14"/>
      <c r="I2610" s="14"/>
      <c r="J2610" s="14"/>
      <c r="K2610" s="2">
        <v>0</v>
      </c>
    </row>
    <row r="2611" spans="1:11" ht="63" x14ac:dyDescent="0.25">
      <c r="A2611" s="36">
        <v>944</v>
      </c>
      <c r="B2611" s="36" t="s">
        <v>24</v>
      </c>
      <c r="C2611" s="36" t="s">
        <v>37</v>
      </c>
      <c r="D2611" s="8" t="s">
        <v>937</v>
      </c>
      <c r="E2611" s="30"/>
      <c r="F2611" s="13" t="s">
        <v>1070</v>
      </c>
      <c r="G2611" s="14">
        <f t="shared" ref="G2611:J2618" si="991">G2612</f>
        <v>0</v>
      </c>
      <c r="H2611" s="14">
        <f t="shared" si="991"/>
        <v>30125.3</v>
      </c>
      <c r="I2611" s="14">
        <f t="shared" si="991"/>
        <v>0</v>
      </c>
      <c r="J2611" s="14">
        <f t="shared" si="991"/>
        <v>0</v>
      </c>
    </row>
    <row r="2612" spans="1:11" ht="31.5" customHeight="1" x14ac:dyDescent="0.25">
      <c r="A2612" s="36">
        <v>944</v>
      </c>
      <c r="B2612" s="36" t="s">
        <v>24</v>
      </c>
      <c r="C2612" s="36" t="s">
        <v>37</v>
      </c>
      <c r="D2612" s="8" t="s">
        <v>937</v>
      </c>
      <c r="E2612" s="30">
        <v>400</v>
      </c>
      <c r="F2612" s="24" t="s">
        <v>547</v>
      </c>
      <c r="G2612" s="14">
        <f t="shared" si="991"/>
        <v>0</v>
      </c>
      <c r="H2612" s="14">
        <f t="shared" si="991"/>
        <v>30125.3</v>
      </c>
      <c r="I2612" s="14">
        <f t="shared" si="991"/>
        <v>0</v>
      </c>
      <c r="J2612" s="14">
        <f t="shared" si="991"/>
        <v>0</v>
      </c>
    </row>
    <row r="2613" spans="1:11" ht="15.75" customHeight="1" x14ac:dyDescent="0.25">
      <c r="A2613" s="36">
        <v>944</v>
      </c>
      <c r="B2613" s="36" t="s">
        <v>24</v>
      </c>
      <c r="C2613" s="36" t="s">
        <v>37</v>
      </c>
      <c r="D2613" s="8" t="s">
        <v>937</v>
      </c>
      <c r="E2613" s="30">
        <v>410</v>
      </c>
      <c r="F2613" s="24" t="s">
        <v>548</v>
      </c>
      <c r="G2613" s="14"/>
      <c r="H2613" s="14">
        <v>30125.3</v>
      </c>
      <c r="I2613" s="14"/>
      <c r="J2613" s="14"/>
    </row>
    <row r="2614" spans="1:11" ht="31.5" x14ac:dyDescent="0.25">
      <c r="A2614" s="36">
        <v>944</v>
      </c>
      <c r="B2614" s="36" t="s">
        <v>24</v>
      </c>
      <c r="C2614" s="36" t="s">
        <v>37</v>
      </c>
      <c r="D2614" s="8" t="s">
        <v>938</v>
      </c>
      <c r="E2614" s="30"/>
      <c r="F2614" s="13" t="s">
        <v>1071</v>
      </c>
      <c r="G2614" s="14">
        <f t="shared" si="991"/>
        <v>0</v>
      </c>
      <c r="H2614" s="14">
        <f t="shared" si="991"/>
        <v>2563.8000000000002</v>
      </c>
      <c r="I2614" s="14">
        <f t="shared" si="991"/>
        <v>0</v>
      </c>
      <c r="J2614" s="14">
        <f t="shared" si="991"/>
        <v>0</v>
      </c>
    </row>
    <row r="2615" spans="1:11" ht="31.5" customHeight="1" x14ac:dyDescent="0.25">
      <c r="A2615" s="36">
        <v>944</v>
      </c>
      <c r="B2615" s="36" t="s">
        <v>24</v>
      </c>
      <c r="C2615" s="36" t="s">
        <v>37</v>
      </c>
      <c r="D2615" s="8" t="s">
        <v>938</v>
      </c>
      <c r="E2615" s="30">
        <v>400</v>
      </c>
      <c r="F2615" s="24" t="s">
        <v>547</v>
      </c>
      <c r="G2615" s="14">
        <f t="shared" si="991"/>
        <v>0</v>
      </c>
      <c r="H2615" s="14">
        <f t="shared" si="991"/>
        <v>2563.8000000000002</v>
      </c>
      <c r="I2615" s="14">
        <f t="shared" si="991"/>
        <v>0</v>
      </c>
      <c r="J2615" s="14">
        <f t="shared" si="991"/>
        <v>0</v>
      </c>
    </row>
    <row r="2616" spans="1:11" ht="15.75" customHeight="1" x14ac:dyDescent="0.25">
      <c r="A2616" s="36">
        <v>944</v>
      </c>
      <c r="B2616" s="36" t="s">
        <v>24</v>
      </c>
      <c r="C2616" s="36" t="s">
        <v>37</v>
      </c>
      <c r="D2616" s="8" t="s">
        <v>938</v>
      </c>
      <c r="E2616" s="30">
        <v>410</v>
      </c>
      <c r="F2616" s="24" t="s">
        <v>548</v>
      </c>
      <c r="G2616" s="14"/>
      <c r="H2616" s="14">
        <v>2563.8000000000002</v>
      </c>
      <c r="I2616" s="14"/>
      <c r="J2616" s="14"/>
    </row>
    <row r="2617" spans="1:11" ht="47.25" hidden="1" x14ac:dyDescent="0.25">
      <c r="A2617" s="36">
        <v>944</v>
      </c>
      <c r="B2617" s="36" t="s">
        <v>24</v>
      </c>
      <c r="C2617" s="36" t="s">
        <v>37</v>
      </c>
      <c r="D2617" s="8" t="s">
        <v>939</v>
      </c>
      <c r="E2617" s="30"/>
      <c r="F2617" s="13" t="s">
        <v>1072</v>
      </c>
      <c r="G2617" s="14">
        <f t="shared" si="991"/>
        <v>8546.2000000000007</v>
      </c>
      <c r="H2617" s="14">
        <f t="shared" si="991"/>
        <v>0</v>
      </c>
      <c r="I2617" s="14">
        <f t="shared" si="991"/>
        <v>0</v>
      </c>
      <c r="J2617" s="14">
        <f t="shared" si="991"/>
        <v>0</v>
      </c>
      <c r="K2617" s="2">
        <v>0</v>
      </c>
    </row>
    <row r="2618" spans="1:11" ht="31.5" hidden="1" customHeight="1" x14ac:dyDescent="0.25">
      <c r="A2618" s="36">
        <v>944</v>
      </c>
      <c r="B2618" s="36" t="s">
        <v>24</v>
      </c>
      <c r="C2618" s="36" t="s">
        <v>37</v>
      </c>
      <c r="D2618" s="8" t="s">
        <v>939</v>
      </c>
      <c r="E2618" s="30">
        <v>400</v>
      </c>
      <c r="F2618" s="24" t="s">
        <v>547</v>
      </c>
      <c r="G2618" s="14">
        <f t="shared" si="991"/>
        <v>8546.2000000000007</v>
      </c>
      <c r="H2618" s="14">
        <f t="shared" si="991"/>
        <v>0</v>
      </c>
      <c r="I2618" s="14">
        <f t="shared" si="991"/>
        <v>0</v>
      </c>
      <c r="J2618" s="14">
        <f t="shared" si="991"/>
        <v>0</v>
      </c>
      <c r="K2618" s="2">
        <v>0</v>
      </c>
    </row>
    <row r="2619" spans="1:11" ht="15.75" hidden="1" customHeight="1" x14ac:dyDescent="0.25">
      <c r="A2619" s="36">
        <v>944</v>
      </c>
      <c r="B2619" s="36" t="s">
        <v>24</v>
      </c>
      <c r="C2619" s="36" t="s">
        <v>37</v>
      </c>
      <c r="D2619" s="8" t="s">
        <v>939</v>
      </c>
      <c r="E2619" s="30">
        <v>410</v>
      </c>
      <c r="F2619" s="24" t="s">
        <v>548</v>
      </c>
      <c r="G2619" s="14">
        <v>8546.2000000000007</v>
      </c>
      <c r="H2619" s="14"/>
      <c r="I2619" s="14"/>
      <c r="J2619" s="14"/>
      <c r="K2619" s="2">
        <v>0</v>
      </c>
    </row>
    <row r="2620" spans="1:11" ht="63" x14ac:dyDescent="0.25">
      <c r="A2620" s="36">
        <v>944</v>
      </c>
      <c r="B2620" s="36" t="s">
        <v>24</v>
      </c>
      <c r="C2620" s="36" t="s">
        <v>37</v>
      </c>
      <c r="D2620" s="8" t="s">
        <v>655</v>
      </c>
      <c r="E2620" s="30"/>
      <c r="F2620" s="13" t="s">
        <v>1010</v>
      </c>
      <c r="G2620" s="14">
        <f t="shared" ref="G2620:J2621" si="992">G2621</f>
        <v>11616</v>
      </c>
      <c r="H2620" s="14">
        <f t="shared" si="992"/>
        <v>150734</v>
      </c>
      <c r="I2620" s="14">
        <f t="shared" si="992"/>
        <v>100000</v>
      </c>
      <c r="J2620" s="14">
        <f t="shared" si="992"/>
        <v>0</v>
      </c>
    </row>
    <row r="2621" spans="1:11" ht="31.5" customHeight="1" x14ac:dyDescent="0.25">
      <c r="A2621" s="36">
        <v>944</v>
      </c>
      <c r="B2621" s="36" t="s">
        <v>24</v>
      </c>
      <c r="C2621" s="36" t="s">
        <v>37</v>
      </c>
      <c r="D2621" s="8" t="s">
        <v>655</v>
      </c>
      <c r="E2621" s="30">
        <v>400</v>
      </c>
      <c r="F2621" s="24" t="s">
        <v>547</v>
      </c>
      <c r="G2621" s="14">
        <f t="shared" si="992"/>
        <v>11616</v>
      </c>
      <c r="H2621" s="14">
        <f t="shared" si="992"/>
        <v>150734</v>
      </c>
      <c r="I2621" s="14">
        <f t="shared" si="992"/>
        <v>100000</v>
      </c>
      <c r="J2621" s="14">
        <f t="shared" si="992"/>
        <v>0</v>
      </c>
    </row>
    <row r="2622" spans="1:11" ht="15.75" customHeight="1" x14ac:dyDescent="0.25">
      <c r="A2622" s="36">
        <v>944</v>
      </c>
      <c r="B2622" s="36" t="s">
        <v>24</v>
      </c>
      <c r="C2622" s="36" t="s">
        <v>37</v>
      </c>
      <c r="D2622" s="8" t="s">
        <v>655</v>
      </c>
      <c r="E2622" s="30">
        <v>410</v>
      </c>
      <c r="F2622" s="24" t="s">
        <v>548</v>
      </c>
      <c r="G2622" s="14">
        <v>11616</v>
      </c>
      <c r="H2622" s="14">
        <v>150734</v>
      </c>
      <c r="I2622" s="14">
        <v>100000</v>
      </c>
      <c r="J2622" s="14"/>
    </row>
    <row r="2623" spans="1:11" ht="47.25" hidden="1" customHeight="1" x14ac:dyDescent="0.25">
      <c r="A2623" s="36">
        <v>944</v>
      </c>
      <c r="B2623" s="36" t="s">
        <v>24</v>
      </c>
      <c r="C2623" s="36" t="s">
        <v>37</v>
      </c>
      <c r="D2623" s="8" t="s">
        <v>417</v>
      </c>
      <c r="E2623" s="30"/>
      <c r="F2623" s="18" t="s">
        <v>1011</v>
      </c>
      <c r="G2623" s="14">
        <f t="shared" ref="G2623:J2624" si="993">G2624</f>
        <v>20923.2</v>
      </c>
      <c r="H2623" s="14">
        <f t="shared" si="993"/>
        <v>0</v>
      </c>
      <c r="I2623" s="14">
        <f t="shared" si="993"/>
        <v>0</v>
      </c>
      <c r="J2623" s="14">
        <f t="shared" si="993"/>
        <v>0</v>
      </c>
      <c r="K2623" s="2">
        <v>0</v>
      </c>
    </row>
    <row r="2624" spans="1:11" ht="31.5" hidden="1" customHeight="1" x14ac:dyDescent="0.25">
      <c r="A2624" s="36">
        <v>944</v>
      </c>
      <c r="B2624" s="36" t="s">
        <v>24</v>
      </c>
      <c r="C2624" s="36" t="s">
        <v>37</v>
      </c>
      <c r="D2624" s="8" t="s">
        <v>417</v>
      </c>
      <c r="E2624" s="30">
        <v>400</v>
      </c>
      <c r="F2624" s="24" t="s">
        <v>547</v>
      </c>
      <c r="G2624" s="14">
        <f t="shared" si="993"/>
        <v>20923.2</v>
      </c>
      <c r="H2624" s="14">
        <f t="shared" si="993"/>
        <v>0</v>
      </c>
      <c r="I2624" s="14">
        <f t="shared" si="993"/>
        <v>0</v>
      </c>
      <c r="J2624" s="14">
        <f t="shared" si="993"/>
        <v>0</v>
      </c>
      <c r="K2624" s="2">
        <v>0</v>
      </c>
    </row>
    <row r="2625" spans="1:11" ht="15.75" hidden="1" customHeight="1" x14ac:dyDescent="0.25">
      <c r="A2625" s="36">
        <v>944</v>
      </c>
      <c r="B2625" s="36" t="s">
        <v>24</v>
      </c>
      <c r="C2625" s="36" t="s">
        <v>37</v>
      </c>
      <c r="D2625" s="8" t="s">
        <v>417</v>
      </c>
      <c r="E2625" s="30">
        <v>410</v>
      </c>
      <c r="F2625" s="24" t="s">
        <v>548</v>
      </c>
      <c r="G2625" s="14">
        <v>20923.2</v>
      </c>
      <c r="H2625" s="14"/>
      <c r="I2625" s="14"/>
      <c r="J2625" s="14"/>
      <c r="K2625" s="2">
        <v>0</v>
      </c>
    </row>
    <row r="2626" spans="1:11" ht="31.5" customHeight="1" x14ac:dyDescent="0.25">
      <c r="A2626" s="36">
        <v>944</v>
      </c>
      <c r="B2626" s="36" t="s">
        <v>24</v>
      </c>
      <c r="C2626" s="36" t="s">
        <v>37</v>
      </c>
      <c r="D2626" s="8" t="s">
        <v>418</v>
      </c>
      <c r="E2626" s="30"/>
      <c r="F2626" s="18" t="s">
        <v>1012</v>
      </c>
      <c r="G2626" s="14">
        <f t="shared" ref="G2626:J2627" si="994">G2627</f>
        <v>1348</v>
      </c>
      <c r="H2626" s="14">
        <f t="shared" si="994"/>
        <v>14431.4</v>
      </c>
      <c r="I2626" s="14">
        <f t="shared" si="994"/>
        <v>0</v>
      </c>
      <c r="J2626" s="14">
        <f t="shared" si="994"/>
        <v>0</v>
      </c>
    </row>
    <row r="2627" spans="1:11" ht="31.5" customHeight="1" x14ac:dyDescent="0.25">
      <c r="A2627" s="36">
        <v>944</v>
      </c>
      <c r="B2627" s="36" t="s">
        <v>24</v>
      </c>
      <c r="C2627" s="36" t="s">
        <v>37</v>
      </c>
      <c r="D2627" s="8" t="s">
        <v>418</v>
      </c>
      <c r="E2627" s="30">
        <v>400</v>
      </c>
      <c r="F2627" s="24" t="s">
        <v>547</v>
      </c>
      <c r="G2627" s="14">
        <f t="shared" si="994"/>
        <v>1348</v>
      </c>
      <c r="H2627" s="14">
        <f t="shared" si="994"/>
        <v>14431.4</v>
      </c>
      <c r="I2627" s="14">
        <f t="shared" si="994"/>
        <v>0</v>
      </c>
      <c r="J2627" s="14">
        <f t="shared" si="994"/>
        <v>0</v>
      </c>
    </row>
    <row r="2628" spans="1:11" ht="15.75" customHeight="1" x14ac:dyDescent="0.25">
      <c r="A2628" s="36">
        <v>944</v>
      </c>
      <c r="B2628" s="36" t="s">
        <v>24</v>
      </c>
      <c r="C2628" s="36" t="s">
        <v>37</v>
      </c>
      <c r="D2628" s="8" t="s">
        <v>418</v>
      </c>
      <c r="E2628" s="30">
        <v>410</v>
      </c>
      <c r="F2628" s="24" t="s">
        <v>548</v>
      </c>
      <c r="G2628" s="14">
        <v>1348</v>
      </c>
      <c r="H2628" s="14">
        <v>14431.4</v>
      </c>
      <c r="I2628" s="14"/>
      <c r="J2628" s="14"/>
    </row>
    <row r="2629" spans="1:11" ht="31.5" hidden="1" customHeight="1" x14ac:dyDescent="0.25">
      <c r="A2629" s="36">
        <v>944</v>
      </c>
      <c r="B2629" s="36" t="s">
        <v>24</v>
      </c>
      <c r="C2629" s="36" t="s">
        <v>37</v>
      </c>
      <c r="D2629" s="8" t="s">
        <v>419</v>
      </c>
      <c r="E2629" s="30"/>
      <c r="F2629" s="18" t="s">
        <v>1013</v>
      </c>
      <c r="G2629" s="14">
        <f t="shared" ref="G2629:J2630" si="995">G2630</f>
        <v>21220</v>
      </c>
      <c r="H2629" s="14">
        <f t="shared" si="995"/>
        <v>0</v>
      </c>
      <c r="I2629" s="14">
        <f t="shared" si="995"/>
        <v>0</v>
      </c>
      <c r="J2629" s="14">
        <f t="shared" si="995"/>
        <v>0</v>
      </c>
      <c r="K2629" s="2">
        <v>0</v>
      </c>
    </row>
    <row r="2630" spans="1:11" ht="31.5" hidden="1" customHeight="1" x14ac:dyDescent="0.25">
      <c r="A2630" s="36">
        <v>944</v>
      </c>
      <c r="B2630" s="36" t="s">
        <v>24</v>
      </c>
      <c r="C2630" s="36" t="s">
        <v>37</v>
      </c>
      <c r="D2630" s="8" t="s">
        <v>419</v>
      </c>
      <c r="E2630" s="30">
        <v>400</v>
      </c>
      <c r="F2630" s="24" t="s">
        <v>547</v>
      </c>
      <c r="G2630" s="14">
        <f t="shared" si="995"/>
        <v>21220</v>
      </c>
      <c r="H2630" s="14">
        <f t="shared" si="995"/>
        <v>0</v>
      </c>
      <c r="I2630" s="14">
        <f t="shared" si="995"/>
        <v>0</v>
      </c>
      <c r="J2630" s="14">
        <f t="shared" si="995"/>
        <v>0</v>
      </c>
      <c r="K2630" s="2">
        <v>0</v>
      </c>
    </row>
    <row r="2631" spans="1:11" ht="15.75" hidden="1" customHeight="1" x14ac:dyDescent="0.25">
      <c r="A2631" s="36">
        <v>944</v>
      </c>
      <c r="B2631" s="36" t="s">
        <v>24</v>
      </c>
      <c r="C2631" s="36" t="s">
        <v>37</v>
      </c>
      <c r="D2631" s="8" t="s">
        <v>419</v>
      </c>
      <c r="E2631" s="30">
        <v>410</v>
      </c>
      <c r="F2631" s="24" t="s">
        <v>548</v>
      </c>
      <c r="G2631" s="14">
        <v>21220</v>
      </c>
      <c r="H2631" s="14"/>
      <c r="I2631" s="14"/>
      <c r="J2631" s="14"/>
      <c r="K2631" s="2">
        <v>0</v>
      </c>
    </row>
    <row r="2632" spans="1:11" ht="94.5" x14ac:dyDescent="0.25">
      <c r="A2632" s="36">
        <v>944</v>
      </c>
      <c r="B2632" s="36" t="s">
        <v>24</v>
      </c>
      <c r="C2632" s="36" t="s">
        <v>37</v>
      </c>
      <c r="D2632" s="8" t="s">
        <v>940</v>
      </c>
      <c r="E2632" s="30"/>
      <c r="F2632" s="13" t="s">
        <v>1073</v>
      </c>
      <c r="G2632" s="14">
        <f t="shared" ref="G2632:J2639" si="996">G2633</f>
        <v>113759.5</v>
      </c>
      <c r="H2632" s="14">
        <f t="shared" si="996"/>
        <v>48365.5</v>
      </c>
      <c r="I2632" s="14">
        <f t="shared" si="996"/>
        <v>0</v>
      </c>
      <c r="J2632" s="14">
        <f t="shared" si="996"/>
        <v>0</v>
      </c>
    </row>
    <row r="2633" spans="1:11" ht="31.5" customHeight="1" x14ac:dyDescent="0.25">
      <c r="A2633" s="36">
        <v>944</v>
      </c>
      <c r="B2633" s="36" t="s">
        <v>24</v>
      </c>
      <c r="C2633" s="36" t="s">
        <v>37</v>
      </c>
      <c r="D2633" s="8" t="s">
        <v>940</v>
      </c>
      <c r="E2633" s="30">
        <v>400</v>
      </c>
      <c r="F2633" s="24" t="s">
        <v>547</v>
      </c>
      <c r="G2633" s="14">
        <f t="shared" si="996"/>
        <v>113759.5</v>
      </c>
      <c r="H2633" s="14">
        <f t="shared" si="996"/>
        <v>48365.5</v>
      </c>
      <c r="I2633" s="14">
        <f t="shared" si="996"/>
        <v>0</v>
      </c>
      <c r="J2633" s="14">
        <f t="shared" si="996"/>
        <v>0</v>
      </c>
    </row>
    <row r="2634" spans="1:11" ht="15.75" customHeight="1" x14ac:dyDescent="0.25">
      <c r="A2634" s="36">
        <v>944</v>
      </c>
      <c r="B2634" s="36" t="s">
        <v>24</v>
      </c>
      <c r="C2634" s="36" t="s">
        <v>37</v>
      </c>
      <c r="D2634" s="8" t="s">
        <v>940</v>
      </c>
      <c r="E2634" s="30">
        <v>410</v>
      </c>
      <c r="F2634" s="24" t="s">
        <v>548</v>
      </c>
      <c r="G2634" s="14">
        <v>113759.5</v>
      </c>
      <c r="H2634" s="14">
        <v>48365.5</v>
      </c>
      <c r="I2634" s="14"/>
      <c r="J2634" s="14"/>
    </row>
    <row r="2635" spans="1:11" ht="94.5" x14ac:dyDescent="0.25">
      <c r="A2635" s="36">
        <v>944</v>
      </c>
      <c r="B2635" s="36" t="s">
        <v>24</v>
      </c>
      <c r="C2635" s="36" t="s">
        <v>37</v>
      </c>
      <c r="D2635" s="8" t="s">
        <v>941</v>
      </c>
      <c r="E2635" s="30"/>
      <c r="F2635" s="13" t="s">
        <v>1137</v>
      </c>
      <c r="G2635" s="14">
        <f t="shared" si="996"/>
        <v>0</v>
      </c>
      <c r="H2635" s="14">
        <f t="shared" si="996"/>
        <v>68469.5</v>
      </c>
      <c r="I2635" s="14">
        <f t="shared" si="996"/>
        <v>116835</v>
      </c>
      <c r="J2635" s="14">
        <f t="shared" si="996"/>
        <v>0</v>
      </c>
    </row>
    <row r="2636" spans="1:11" ht="31.5" customHeight="1" x14ac:dyDescent="0.25">
      <c r="A2636" s="36">
        <v>944</v>
      </c>
      <c r="B2636" s="36" t="s">
        <v>24</v>
      </c>
      <c r="C2636" s="36" t="s">
        <v>37</v>
      </c>
      <c r="D2636" s="8" t="s">
        <v>941</v>
      </c>
      <c r="E2636" s="30">
        <v>400</v>
      </c>
      <c r="F2636" s="24" t="s">
        <v>547</v>
      </c>
      <c r="G2636" s="14">
        <f t="shared" si="996"/>
        <v>0</v>
      </c>
      <c r="H2636" s="14">
        <f t="shared" si="996"/>
        <v>68469.5</v>
      </c>
      <c r="I2636" s="14">
        <f t="shared" si="996"/>
        <v>116835</v>
      </c>
      <c r="J2636" s="14">
        <f t="shared" si="996"/>
        <v>0</v>
      </c>
    </row>
    <row r="2637" spans="1:11" ht="15.75" customHeight="1" x14ac:dyDescent="0.25">
      <c r="A2637" s="36">
        <v>944</v>
      </c>
      <c r="B2637" s="36" t="s">
        <v>24</v>
      </c>
      <c r="C2637" s="36" t="s">
        <v>37</v>
      </c>
      <c r="D2637" s="8" t="s">
        <v>941</v>
      </c>
      <c r="E2637" s="30">
        <v>410</v>
      </c>
      <c r="F2637" s="24" t="s">
        <v>548</v>
      </c>
      <c r="G2637" s="14"/>
      <c r="H2637" s="14">
        <v>68469.5</v>
      </c>
      <c r="I2637" s="14">
        <v>116835</v>
      </c>
      <c r="J2637" s="14"/>
    </row>
    <row r="2638" spans="1:11" ht="78.75" hidden="1" x14ac:dyDescent="0.25">
      <c r="A2638" s="36">
        <v>944</v>
      </c>
      <c r="B2638" s="36" t="s">
        <v>24</v>
      </c>
      <c r="C2638" s="36" t="s">
        <v>37</v>
      </c>
      <c r="D2638" s="8" t="s">
        <v>942</v>
      </c>
      <c r="E2638" s="30"/>
      <c r="F2638" s="13" t="s">
        <v>1074</v>
      </c>
      <c r="G2638" s="14">
        <f t="shared" si="996"/>
        <v>3075.5</v>
      </c>
      <c r="H2638" s="14">
        <f t="shared" si="996"/>
        <v>0</v>
      </c>
      <c r="I2638" s="14">
        <f t="shared" si="996"/>
        <v>0</v>
      </c>
      <c r="J2638" s="14">
        <f t="shared" si="996"/>
        <v>0</v>
      </c>
      <c r="K2638" s="2">
        <v>0</v>
      </c>
    </row>
    <row r="2639" spans="1:11" ht="31.5" hidden="1" customHeight="1" x14ac:dyDescent="0.25">
      <c r="A2639" s="36">
        <v>944</v>
      </c>
      <c r="B2639" s="36" t="s">
        <v>24</v>
      </c>
      <c r="C2639" s="36" t="s">
        <v>37</v>
      </c>
      <c r="D2639" s="8" t="s">
        <v>942</v>
      </c>
      <c r="E2639" s="30">
        <v>400</v>
      </c>
      <c r="F2639" s="24" t="s">
        <v>547</v>
      </c>
      <c r="G2639" s="14">
        <f t="shared" si="996"/>
        <v>3075.5</v>
      </c>
      <c r="H2639" s="14">
        <f t="shared" si="996"/>
        <v>0</v>
      </c>
      <c r="I2639" s="14">
        <f t="shared" si="996"/>
        <v>0</v>
      </c>
      <c r="J2639" s="14">
        <f t="shared" si="996"/>
        <v>0</v>
      </c>
      <c r="K2639" s="2">
        <v>0</v>
      </c>
    </row>
    <row r="2640" spans="1:11" ht="15.75" hidden="1" customHeight="1" x14ac:dyDescent="0.25">
      <c r="A2640" s="36">
        <v>944</v>
      </c>
      <c r="B2640" s="36" t="s">
        <v>24</v>
      </c>
      <c r="C2640" s="36" t="s">
        <v>37</v>
      </c>
      <c r="D2640" s="8" t="s">
        <v>942</v>
      </c>
      <c r="E2640" s="30">
        <v>410</v>
      </c>
      <c r="F2640" s="24" t="s">
        <v>548</v>
      </c>
      <c r="G2640" s="14">
        <v>3075.5</v>
      </c>
      <c r="H2640" s="14"/>
      <c r="I2640" s="14"/>
      <c r="J2640" s="14"/>
      <c r="K2640" s="2">
        <v>0</v>
      </c>
    </row>
    <row r="2641" spans="1:11" s="3" customFormat="1" ht="15.75" customHeight="1" x14ac:dyDescent="0.25">
      <c r="A2641" s="4">
        <v>944</v>
      </c>
      <c r="B2641" s="4" t="s">
        <v>31</v>
      </c>
      <c r="C2641" s="4"/>
      <c r="D2641" s="4"/>
      <c r="E2641" s="4"/>
      <c r="F2641" s="5" t="s">
        <v>57</v>
      </c>
      <c r="G2641" s="15">
        <f>G2642+G2694</f>
        <v>580645.1</v>
      </c>
      <c r="H2641" s="15">
        <f>H2642+H2694</f>
        <v>459119</v>
      </c>
      <c r="I2641" s="15">
        <f>I2642+I2694</f>
        <v>477354.69999999995</v>
      </c>
      <c r="J2641" s="15">
        <f>J2642+J2694</f>
        <v>0</v>
      </c>
    </row>
    <row r="2642" spans="1:11" s="9" customFormat="1" ht="15.75" customHeight="1" x14ac:dyDescent="0.25">
      <c r="A2642" s="6">
        <v>944</v>
      </c>
      <c r="B2642" s="6" t="s">
        <v>31</v>
      </c>
      <c r="C2642" s="6" t="s">
        <v>30</v>
      </c>
      <c r="D2642" s="6"/>
      <c r="E2642" s="6"/>
      <c r="F2642" s="7" t="s">
        <v>64</v>
      </c>
      <c r="G2642" s="16">
        <f>G2643+G2666</f>
        <v>367462.3</v>
      </c>
      <c r="H2642" s="16">
        <f>H2643+H2666</f>
        <v>249740.79999999999</v>
      </c>
      <c r="I2642" s="16">
        <f>I2643+I2666</f>
        <v>267976.5</v>
      </c>
      <c r="J2642" s="16">
        <f>J2643+J2666</f>
        <v>0</v>
      </c>
    </row>
    <row r="2643" spans="1:11" ht="31.5" customHeight="1" x14ac:dyDescent="0.25">
      <c r="A2643" s="36">
        <v>944</v>
      </c>
      <c r="B2643" s="36" t="s">
        <v>31</v>
      </c>
      <c r="C2643" s="36" t="s">
        <v>30</v>
      </c>
      <c r="D2643" s="8" t="s">
        <v>136</v>
      </c>
      <c r="E2643" s="30"/>
      <c r="F2643" s="13" t="s">
        <v>650</v>
      </c>
      <c r="G2643" s="14">
        <f>G2644+G2655</f>
        <v>222439.3</v>
      </c>
      <c r="H2643" s="14">
        <f>H2644+H2655</f>
        <v>169864.6</v>
      </c>
      <c r="I2643" s="14">
        <f>I2644+I2655</f>
        <v>169864.6</v>
      </c>
      <c r="J2643" s="14">
        <f>J2644+J2655</f>
        <v>0</v>
      </c>
    </row>
    <row r="2644" spans="1:11" ht="31.5" customHeight="1" x14ac:dyDescent="0.25">
      <c r="A2644" s="36">
        <v>944</v>
      </c>
      <c r="B2644" s="36" t="s">
        <v>31</v>
      </c>
      <c r="C2644" s="36" t="s">
        <v>30</v>
      </c>
      <c r="D2644" s="8" t="s">
        <v>137</v>
      </c>
      <c r="E2644" s="30"/>
      <c r="F2644" s="13" t="s">
        <v>651</v>
      </c>
      <c r="G2644" s="14">
        <f>G2645</f>
        <v>134126.9</v>
      </c>
      <c r="H2644" s="14">
        <f t="shared" ref="H2644:J2644" si="997">H2645</f>
        <v>134364.6</v>
      </c>
      <c r="I2644" s="14">
        <f t="shared" si="997"/>
        <v>134364.6</v>
      </c>
      <c r="J2644" s="14">
        <f t="shared" si="997"/>
        <v>0</v>
      </c>
    </row>
    <row r="2645" spans="1:11" ht="63" x14ac:dyDescent="0.25">
      <c r="A2645" s="36">
        <v>944</v>
      </c>
      <c r="B2645" s="36" t="s">
        <v>31</v>
      </c>
      <c r="C2645" s="36" t="s">
        <v>30</v>
      </c>
      <c r="D2645" s="8" t="s">
        <v>414</v>
      </c>
      <c r="E2645" s="30"/>
      <c r="F2645" s="18" t="s">
        <v>652</v>
      </c>
      <c r="G2645" s="14">
        <f>G2646+G2649+G2652</f>
        <v>134126.9</v>
      </c>
      <c r="H2645" s="14">
        <f t="shared" ref="H2645:J2645" si="998">H2646+H2649+H2652</f>
        <v>134364.6</v>
      </c>
      <c r="I2645" s="14">
        <f t="shared" si="998"/>
        <v>134364.6</v>
      </c>
      <c r="J2645" s="14">
        <f t="shared" si="998"/>
        <v>0</v>
      </c>
    </row>
    <row r="2646" spans="1:11" ht="31.5" x14ac:dyDescent="0.25">
      <c r="A2646" s="36">
        <v>944</v>
      </c>
      <c r="B2646" s="36" t="s">
        <v>31</v>
      </c>
      <c r="C2646" s="36" t="s">
        <v>30</v>
      </c>
      <c r="D2646" s="8" t="s">
        <v>943</v>
      </c>
      <c r="E2646" s="30"/>
      <c r="F2646" s="13" t="s">
        <v>1067</v>
      </c>
      <c r="G2646" s="14">
        <f>G2647</f>
        <v>1215</v>
      </c>
      <c r="H2646" s="14">
        <f t="shared" ref="H2646:J2647" si="999">H2647</f>
        <v>1215</v>
      </c>
      <c r="I2646" s="14">
        <f t="shared" si="999"/>
        <v>1215</v>
      </c>
      <c r="J2646" s="14">
        <f t="shared" si="999"/>
        <v>0</v>
      </c>
    </row>
    <row r="2647" spans="1:11" ht="31.5" x14ac:dyDescent="0.25">
      <c r="A2647" s="36">
        <v>944</v>
      </c>
      <c r="B2647" s="36" t="s">
        <v>31</v>
      </c>
      <c r="C2647" s="36" t="s">
        <v>30</v>
      </c>
      <c r="D2647" s="8" t="s">
        <v>943</v>
      </c>
      <c r="E2647" s="30">
        <v>200</v>
      </c>
      <c r="F2647" s="24" t="s">
        <v>539</v>
      </c>
      <c r="G2647" s="14">
        <f>G2648</f>
        <v>1215</v>
      </c>
      <c r="H2647" s="14">
        <f t="shared" si="999"/>
        <v>1215</v>
      </c>
      <c r="I2647" s="14">
        <f t="shared" si="999"/>
        <v>1215</v>
      </c>
      <c r="J2647" s="14">
        <f t="shared" si="999"/>
        <v>0</v>
      </c>
    </row>
    <row r="2648" spans="1:11" ht="31.5" x14ac:dyDescent="0.25">
      <c r="A2648" s="36">
        <v>944</v>
      </c>
      <c r="B2648" s="36" t="s">
        <v>31</v>
      </c>
      <c r="C2648" s="36" t="s">
        <v>30</v>
      </c>
      <c r="D2648" s="8" t="s">
        <v>943</v>
      </c>
      <c r="E2648" s="30">
        <v>240</v>
      </c>
      <c r="F2648" s="24" t="s">
        <v>540</v>
      </c>
      <c r="G2648" s="14">
        <v>1215</v>
      </c>
      <c r="H2648" s="14">
        <v>1215</v>
      </c>
      <c r="I2648" s="14">
        <v>1215</v>
      </c>
      <c r="J2648" s="14"/>
    </row>
    <row r="2649" spans="1:11" ht="31.5" hidden="1" x14ac:dyDescent="0.25">
      <c r="A2649" s="36">
        <v>944</v>
      </c>
      <c r="B2649" s="36" t="s">
        <v>31</v>
      </c>
      <c r="C2649" s="36" t="s">
        <v>30</v>
      </c>
      <c r="D2649" s="8" t="s">
        <v>918</v>
      </c>
      <c r="E2649" s="30"/>
      <c r="F2649" s="24" t="s">
        <v>1068</v>
      </c>
      <c r="G2649" s="14">
        <f>G2650</f>
        <v>127.4</v>
      </c>
      <c r="H2649" s="14">
        <f t="shared" ref="H2649:J2650" si="1000">H2650</f>
        <v>0</v>
      </c>
      <c r="I2649" s="14">
        <f t="shared" si="1000"/>
        <v>0</v>
      </c>
      <c r="J2649" s="14">
        <f t="shared" si="1000"/>
        <v>0</v>
      </c>
      <c r="K2649" s="2">
        <v>0</v>
      </c>
    </row>
    <row r="2650" spans="1:11" ht="31.5" hidden="1" x14ac:dyDescent="0.25">
      <c r="A2650" s="36">
        <v>944</v>
      </c>
      <c r="B2650" s="36" t="s">
        <v>31</v>
      </c>
      <c r="C2650" s="36" t="s">
        <v>30</v>
      </c>
      <c r="D2650" s="8" t="s">
        <v>918</v>
      </c>
      <c r="E2650" s="30">
        <v>200</v>
      </c>
      <c r="F2650" s="24" t="s">
        <v>539</v>
      </c>
      <c r="G2650" s="14">
        <f>G2651</f>
        <v>127.4</v>
      </c>
      <c r="H2650" s="14">
        <f t="shared" si="1000"/>
        <v>0</v>
      </c>
      <c r="I2650" s="14">
        <f t="shared" si="1000"/>
        <v>0</v>
      </c>
      <c r="J2650" s="14">
        <f t="shared" si="1000"/>
        <v>0</v>
      </c>
      <c r="K2650" s="2">
        <v>0</v>
      </c>
    </row>
    <row r="2651" spans="1:11" ht="31.5" hidden="1" x14ac:dyDescent="0.25">
      <c r="A2651" s="36">
        <v>944</v>
      </c>
      <c r="B2651" s="36" t="s">
        <v>31</v>
      </c>
      <c r="C2651" s="36" t="s">
        <v>30</v>
      </c>
      <c r="D2651" s="8" t="s">
        <v>918</v>
      </c>
      <c r="E2651" s="30">
        <v>240</v>
      </c>
      <c r="F2651" s="24" t="s">
        <v>540</v>
      </c>
      <c r="G2651" s="14">
        <v>127.4</v>
      </c>
      <c r="H2651" s="14"/>
      <c r="I2651" s="14"/>
      <c r="J2651" s="14"/>
      <c r="K2651" s="2">
        <v>0</v>
      </c>
    </row>
    <row r="2652" spans="1:11" ht="47.25" x14ac:dyDescent="0.25">
      <c r="A2652" s="36">
        <v>944</v>
      </c>
      <c r="B2652" s="36" t="s">
        <v>31</v>
      </c>
      <c r="C2652" s="36" t="s">
        <v>30</v>
      </c>
      <c r="D2652" s="8" t="s">
        <v>944</v>
      </c>
      <c r="E2652" s="30"/>
      <c r="F2652" s="13" t="s">
        <v>1069</v>
      </c>
      <c r="G2652" s="14">
        <f>G2653</f>
        <v>132784.5</v>
      </c>
      <c r="H2652" s="14">
        <f t="shared" ref="H2652:J2653" si="1001">H2653</f>
        <v>133149.6</v>
      </c>
      <c r="I2652" s="14">
        <f t="shared" si="1001"/>
        <v>133149.6</v>
      </c>
      <c r="J2652" s="14">
        <f t="shared" si="1001"/>
        <v>0</v>
      </c>
    </row>
    <row r="2653" spans="1:11" x14ac:dyDescent="0.25">
      <c r="A2653" s="36">
        <v>944</v>
      </c>
      <c r="B2653" s="36" t="s">
        <v>31</v>
      </c>
      <c r="C2653" s="36" t="s">
        <v>30</v>
      </c>
      <c r="D2653" s="8" t="s">
        <v>944</v>
      </c>
      <c r="E2653" s="30">
        <v>800</v>
      </c>
      <c r="F2653" s="24" t="s">
        <v>552</v>
      </c>
      <c r="G2653" s="14">
        <f>G2654</f>
        <v>132784.5</v>
      </c>
      <c r="H2653" s="14">
        <f t="shared" si="1001"/>
        <v>133149.6</v>
      </c>
      <c r="I2653" s="14">
        <f t="shared" si="1001"/>
        <v>133149.6</v>
      </c>
      <c r="J2653" s="14">
        <f t="shared" si="1001"/>
        <v>0</v>
      </c>
    </row>
    <row r="2654" spans="1:11" ht="63" x14ac:dyDescent="0.25">
      <c r="A2654" s="36">
        <v>944</v>
      </c>
      <c r="B2654" s="36" t="s">
        <v>31</v>
      </c>
      <c r="C2654" s="36" t="s">
        <v>30</v>
      </c>
      <c r="D2654" s="8" t="s">
        <v>944</v>
      </c>
      <c r="E2654" s="30">
        <v>810</v>
      </c>
      <c r="F2654" s="18" t="s">
        <v>560</v>
      </c>
      <c r="G2654" s="14">
        <v>132784.5</v>
      </c>
      <c r="H2654" s="14">
        <v>133149.6</v>
      </c>
      <c r="I2654" s="14">
        <v>133149.6</v>
      </c>
      <c r="J2654" s="14"/>
    </row>
    <row r="2655" spans="1:11" ht="63" customHeight="1" x14ac:dyDescent="0.25">
      <c r="A2655" s="36">
        <v>944</v>
      </c>
      <c r="B2655" s="36" t="s">
        <v>31</v>
      </c>
      <c r="C2655" s="36" t="s">
        <v>30</v>
      </c>
      <c r="D2655" s="8" t="s">
        <v>415</v>
      </c>
      <c r="E2655" s="30"/>
      <c r="F2655" s="13" t="s">
        <v>653</v>
      </c>
      <c r="G2655" s="14">
        <f>G2656+G2663</f>
        <v>88312.4</v>
      </c>
      <c r="H2655" s="14">
        <f>H2656+H2663</f>
        <v>35500</v>
      </c>
      <c r="I2655" s="14">
        <f>I2656+I2663</f>
        <v>35500</v>
      </c>
      <c r="J2655" s="14">
        <f>J2656+J2663</f>
        <v>0</v>
      </c>
    </row>
    <row r="2656" spans="1:11" ht="47.25" hidden="1" customHeight="1" x14ac:dyDescent="0.25">
      <c r="A2656" s="36">
        <v>944</v>
      </c>
      <c r="B2656" s="36" t="s">
        <v>31</v>
      </c>
      <c r="C2656" s="36" t="s">
        <v>30</v>
      </c>
      <c r="D2656" s="8" t="s">
        <v>416</v>
      </c>
      <c r="E2656" s="30"/>
      <c r="F2656" s="13" t="s">
        <v>654</v>
      </c>
      <c r="G2656" s="14">
        <f>G2660+G2657</f>
        <v>41562.400000000001</v>
      </c>
      <c r="H2656" s="14">
        <f t="shared" ref="H2656:J2656" si="1002">H2660+H2657</f>
        <v>0</v>
      </c>
      <c r="I2656" s="14">
        <f t="shared" si="1002"/>
        <v>0</v>
      </c>
      <c r="J2656" s="14">
        <f t="shared" si="1002"/>
        <v>0</v>
      </c>
      <c r="K2656" s="2">
        <v>0</v>
      </c>
    </row>
    <row r="2657" spans="1:11" ht="63" hidden="1" customHeight="1" x14ac:dyDescent="0.25">
      <c r="A2657" s="36">
        <v>944</v>
      </c>
      <c r="B2657" s="36" t="s">
        <v>31</v>
      </c>
      <c r="C2657" s="36" t="s">
        <v>30</v>
      </c>
      <c r="D2657" s="8" t="s">
        <v>862</v>
      </c>
      <c r="E2657" s="30"/>
      <c r="F2657" s="13" t="s">
        <v>663</v>
      </c>
      <c r="G2657" s="14">
        <f t="shared" ref="G2657:J2658" si="1003">G2658</f>
        <v>29150</v>
      </c>
      <c r="H2657" s="14">
        <f t="shared" si="1003"/>
        <v>0</v>
      </c>
      <c r="I2657" s="14">
        <f t="shared" si="1003"/>
        <v>0</v>
      </c>
      <c r="J2657" s="14">
        <f t="shared" si="1003"/>
        <v>0</v>
      </c>
      <c r="K2657" s="2">
        <v>0</v>
      </c>
    </row>
    <row r="2658" spans="1:11" ht="31.5" hidden="1" customHeight="1" x14ac:dyDescent="0.25">
      <c r="A2658" s="36">
        <v>944</v>
      </c>
      <c r="B2658" s="36" t="s">
        <v>31</v>
      </c>
      <c r="C2658" s="36" t="s">
        <v>30</v>
      </c>
      <c r="D2658" s="8" t="s">
        <v>862</v>
      </c>
      <c r="E2658" s="30">
        <v>400</v>
      </c>
      <c r="F2658" s="24" t="s">
        <v>547</v>
      </c>
      <c r="G2658" s="14">
        <f t="shared" si="1003"/>
        <v>29150</v>
      </c>
      <c r="H2658" s="14">
        <f t="shared" si="1003"/>
        <v>0</v>
      </c>
      <c r="I2658" s="14">
        <f t="shared" si="1003"/>
        <v>0</v>
      </c>
      <c r="J2658" s="14">
        <f t="shared" si="1003"/>
        <v>0</v>
      </c>
      <c r="K2658" s="2">
        <v>0</v>
      </c>
    </row>
    <row r="2659" spans="1:11" ht="15.75" hidden="1" customHeight="1" x14ac:dyDescent="0.25">
      <c r="A2659" s="36">
        <v>944</v>
      </c>
      <c r="B2659" s="36" t="s">
        <v>31</v>
      </c>
      <c r="C2659" s="36" t="s">
        <v>30</v>
      </c>
      <c r="D2659" s="8" t="s">
        <v>862</v>
      </c>
      <c r="E2659" s="30">
        <v>410</v>
      </c>
      <c r="F2659" s="24" t="s">
        <v>548</v>
      </c>
      <c r="G2659" s="14">
        <v>29150</v>
      </c>
      <c r="H2659" s="14"/>
      <c r="I2659" s="14"/>
      <c r="J2659" s="14"/>
      <c r="K2659" s="2">
        <v>0</v>
      </c>
    </row>
    <row r="2660" spans="1:11" ht="78.75" hidden="1" customHeight="1" x14ac:dyDescent="0.25">
      <c r="A2660" s="36">
        <v>944</v>
      </c>
      <c r="B2660" s="36" t="s">
        <v>31</v>
      </c>
      <c r="C2660" s="36" t="s">
        <v>30</v>
      </c>
      <c r="D2660" s="8" t="s">
        <v>861</v>
      </c>
      <c r="E2660" s="30"/>
      <c r="F2660" s="24" t="s">
        <v>664</v>
      </c>
      <c r="G2660" s="14">
        <f t="shared" ref="G2660:J2661" si="1004">G2661</f>
        <v>12412.4</v>
      </c>
      <c r="H2660" s="14">
        <f t="shared" si="1004"/>
        <v>0</v>
      </c>
      <c r="I2660" s="14">
        <f t="shared" si="1004"/>
        <v>0</v>
      </c>
      <c r="J2660" s="14">
        <f t="shared" si="1004"/>
        <v>0</v>
      </c>
      <c r="K2660" s="2">
        <v>0</v>
      </c>
    </row>
    <row r="2661" spans="1:11" ht="31.5" hidden="1" customHeight="1" x14ac:dyDescent="0.25">
      <c r="A2661" s="36">
        <v>944</v>
      </c>
      <c r="B2661" s="36" t="s">
        <v>31</v>
      </c>
      <c r="C2661" s="36" t="s">
        <v>30</v>
      </c>
      <c r="D2661" s="8" t="s">
        <v>861</v>
      </c>
      <c r="E2661" s="30">
        <v>400</v>
      </c>
      <c r="F2661" s="24" t="s">
        <v>547</v>
      </c>
      <c r="G2661" s="14">
        <f t="shared" si="1004"/>
        <v>12412.4</v>
      </c>
      <c r="H2661" s="14">
        <f t="shared" si="1004"/>
        <v>0</v>
      </c>
      <c r="I2661" s="14">
        <f t="shared" si="1004"/>
        <v>0</v>
      </c>
      <c r="J2661" s="14">
        <f t="shared" si="1004"/>
        <v>0</v>
      </c>
      <c r="K2661" s="2">
        <v>0</v>
      </c>
    </row>
    <row r="2662" spans="1:11" ht="15.75" hidden="1" customHeight="1" x14ac:dyDescent="0.25">
      <c r="A2662" s="36">
        <v>944</v>
      </c>
      <c r="B2662" s="36" t="s">
        <v>31</v>
      </c>
      <c r="C2662" s="36" t="s">
        <v>30</v>
      </c>
      <c r="D2662" s="8" t="s">
        <v>861</v>
      </c>
      <c r="E2662" s="30">
        <v>410</v>
      </c>
      <c r="F2662" s="24" t="s">
        <v>548</v>
      </c>
      <c r="G2662" s="14">
        <v>12412.4</v>
      </c>
      <c r="H2662" s="14"/>
      <c r="I2662" s="14"/>
      <c r="J2662" s="14"/>
      <c r="K2662" s="2">
        <v>0</v>
      </c>
    </row>
    <row r="2663" spans="1:11" ht="47.25" x14ac:dyDescent="0.25">
      <c r="A2663" s="36">
        <v>944</v>
      </c>
      <c r="B2663" s="36" t="s">
        <v>31</v>
      </c>
      <c r="C2663" s="36" t="s">
        <v>30</v>
      </c>
      <c r="D2663" s="8" t="s">
        <v>421</v>
      </c>
      <c r="E2663" s="30"/>
      <c r="F2663" s="18" t="s">
        <v>1128</v>
      </c>
      <c r="G2663" s="14">
        <f t="shared" ref="G2663:J2664" si="1005">G2664</f>
        <v>46750</v>
      </c>
      <c r="H2663" s="14">
        <f t="shared" si="1005"/>
        <v>35500</v>
      </c>
      <c r="I2663" s="14">
        <f t="shared" si="1005"/>
        <v>35500</v>
      </c>
      <c r="J2663" s="14">
        <f t="shared" si="1005"/>
        <v>0</v>
      </c>
    </row>
    <row r="2664" spans="1:11" ht="31.5" customHeight="1" x14ac:dyDescent="0.25">
      <c r="A2664" s="36">
        <v>944</v>
      </c>
      <c r="B2664" s="36" t="s">
        <v>31</v>
      </c>
      <c r="C2664" s="36" t="s">
        <v>30</v>
      </c>
      <c r="D2664" s="8" t="s">
        <v>421</v>
      </c>
      <c r="E2664" s="30">
        <v>400</v>
      </c>
      <c r="F2664" s="24" t="s">
        <v>547</v>
      </c>
      <c r="G2664" s="14">
        <f t="shared" si="1005"/>
        <v>46750</v>
      </c>
      <c r="H2664" s="14">
        <f t="shared" si="1005"/>
        <v>35500</v>
      </c>
      <c r="I2664" s="14">
        <f t="shared" si="1005"/>
        <v>35500</v>
      </c>
      <c r="J2664" s="14">
        <f t="shared" si="1005"/>
        <v>0</v>
      </c>
    </row>
    <row r="2665" spans="1:11" ht="15.75" customHeight="1" x14ac:dyDescent="0.25">
      <c r="A2665" s="36">
        <v>944</v>
      </c>
      <c r="B2665" s="36" t="s">
        <v>31</v>
      </c>
      <c r="C2665" s="36" t="s">
        <v>30</v>
      </c>
      <c r="D2665" s="8" t="s">
        <v>421</v>
      </c>
      <c r="E2665" s="30">
        <v>410</v>
      </c>
      <c r="F2665" s="24" t="s">
        <v>548</v>
      </c>
      <c r="G2665" s="14">
        <v>46750</v>
      </c>
      <c r="H2665" s="14">
        <v>35500</v>
      </c>
      <c r="I2665" s="14">
        <v>35500</v>
      </c>
      <c r="J2665" s="14"/>
    </row>
    <row r="2666" spans="1:11" ht="63" customHeight="1" x14ac:dyDescent="0.25">
      <c r="A2666" s="36">
        <v>944</v>
      </c>
      <c r="B2666" s="36" t="s">
        <v>31</v>
      </c>
      <c r="C2666" s="36" t="s">
        <v>30</v>
      </c>
      <c r="D2666" s="8" t="s">
        <v>139</v>
      </c>
      <c r="E2666" s="30"/>
      <c r="F2666" s="13" t="s">
        <v>658</v>
      </c>
      <c r="G2666" s="14">
        <f>G2667+G2674</f>
        <v>145023</v>
      </c>
      <c r="H2666" s="14">
        <f>H2667+H2674</f>
        <v>79876.2</v>
      </c>
      <c r="I2666" s="14">
        <f>I2667+I2674</f>
        <v>98111.9</v>
      </c>
      <c r="J2666" s="14">
        <f>J2667+J2674</f>
        <v>0</v>
      </c>
    </row>
    <row r="2667" spans="1:11" ht="31.5" customHeight="1" x14ac:dyDescent="0.25">
      <c r="A2667" s="36">
        <v>944</v>
      </c>
      <c r="B2667" s="36" t="s">
        <v>31</v>
      </c>
      <c r="C2667" s="36" t="s">
        <v>30</v>
      </c>
      <c r="D2667" s="8" t="s">
        <v>140</v>
      </c>
      <c r="E2667" s="30"/>
      <c r="F2667" s="13" t="s">
        <v>659</v>
      </c>
      <c r="G2667" s="14">
        <f>G2668+G2671</f>
        <v>26806.600000000002</v>
      </c>
      <c r="H2667" s="14">
        <f t="shared" ref="H2667:J2667" si="1006">H2668+H2671</f>
        <v>33519.699999999997</v>
      </c>
      <c r="I2667" s="14">
        <f t="shared" si="1006"/>
        <v>51755.399999999994</v>
      </c>
      <c r="J2667" s="14">
        <f t="shared" si="1006"/>
        <v>0</v>
      </c>
    </row>
    <row r="2668" spans="1:11" ht="31.5" x14ac:dyDescent="0.25">
      <c r="A2668" s="36">
        <v>944</v>
      </c>
      <c r="B2668" s="36" t="s">
        <v>31</v>
      </c>
      <c r="C2668" s="36" t="s">
        <v>30</v>
      </c>
      <c r="D2668" s="8" t="s">
        <v>422</v>
      </c>
      <c r="E2668" s="30"/>
      <c r="F2668" s="18" t="s">
        <v>1129</v>
      </c>
      <c r="G2668" s="14">
        <f t="shared" ref="G2668:J2669" si="1007">G2669</f>
        <v>8759.2000000000007</v>
      </c>
      <c r="H2668" s="14">
        <f t="shared" si="1007"/>
        <v>8759.2000000000007</v>
      </c>
      <c r="I2668" s="14">
        <f t="shared" si="1007"/>
        <v>8759.2000000000007</v>
      </c>
      <c r="J2668" s="14">
        <f t="shared" si="1007"/>
        <v>0</v>
      </c>
    </row>
    <row r="2669" spans="1:11" ht="31.5" customHeight="1" x14ac:dyDescent="0.25">
      <c r="A2669" s="36">
        <v>944</v>
      </c>
      <c r="B2669" s="36" t="s">
        <v>31</v>
      </c>
      <c r="C2669" s="36" t="s">
        <v>30</v>
      </c>
      <c r="D2669" s="8" t="s">
        <v>422</v>
      </c>
      <c r="E2669" s="30">
        <v>200</v>
      </c>
      <c r="F2669" s="24" t="s">
        <v>539</v>
      </c>
      <c r="G2669" s="14">
        <f t="shared" si="1007"/>
        <v>8759.2000000000007</v>
      </c>
      <c r="H2669" s="14">
        <f t="shared" si="1007"/>
        <v>8759.2000000000007</v>
      </c>
      <c r="I2669" s="14">
        <f t="shared" si="1007"/>
        <v>8759.2000000000007</v>
      </c>
      <c r="J2669" s="14">
        <f t="shared" si="1007"/>
        <v>0</v>
      </c>
    </row>
    <row r="2670" spans="1:11" ht="31.5" customHeight="1" x14ac:dyDescent="0.25">
      <c r="A2670" s="36">
        <v>944</v>
      </c>
      <c r="B2670" s="36" t="s">
        <v>31</v>
      </c>
      <c r="C2670" s="36" t="s">
        <v>30</v>
      </c>
      <c r="D2670" s="8" t="s">
        <v>422</v>
      </c>
      <c r="E2670" s="30">
        <v>240</v>
      </c>
      <c r="F2670" s="24" t="s">
        <v>540</v>
      </c>
      <c r="G2670" s="14">
        <v>8759.2000000000007</v>
      </c>
      <c r="H2670" s="14">
        <v>8759.2000000000007</v>
      </c>
      <c r="I2670" s="14">
        <v>8759.2000000000007</v>
      </c>
      <c r="J2670" s="14"/>
    </row>
    <row r="2671" spans="1:11" ht="47.25" x14ac:dyDescent="0.25">
      <c r="A2671" s="36">
        <v>944</v>
      </c>
      <c r="B2671" s="36" t="s">
        <v>31</v>
      </c>
      <c r="C2671" s="36" t="s">
        <v>30</v>
      </c>
      <c r="D2671" s="8" t="s">
        <v>423</v>
      </c>
      <c r="E2671" s="30"/>
      <c r="F2671" s="18" t="s">
        <v>1016</v>
      </c>
      <c r="G2671" s="14">
        <f t="shared" ref="G2671:J2672" si="1008">G2672</f>
        <v>18047.400000000001</v>
      </c>
      <c r="H2671" s="14">
        <f t="shared" si="1008"/>
        <v>24760.5</v>
      </c>
      <c r="I2671" s="14">
        <f t="shared" si="1008"/>
        <v>42996.2</v>
      </c>
      <c r="J2671" s="14">
        <f t="shared" si="1008"/>
        <v>0</v>
      </c>
    </row>
    <row r="2672" spans="1:11" ht="31.5" customHeight="1" x14ac:dyDescent="0.25">
      <c r="A2672" s="36">
        <v>944</v>
      </c>
      <c r="B2672" s="36" t="s">
        <v>31</v>
      </c>
      <c r="C2672" s="36" t="s">
        <v>30</v>
      </c>
      <c r="D2672" s="8" t="s">
        <v>423</v>
      </c>
      <c r="E2672" s="30">
        <v>200</v>
      </c>
      <c r="F2672" s="24" t="s">
        <v>539</v>
      </c>
      <c r="G2672" s="14">
        <f t="shared" si="1008"/>
        <v>18047.400000000001</v>
      </c>
      <c r="H2672" s="14">
        <f t="shared" si="1008"/>
        <v>24760.5</v>
      </c>
      <c r="I2672" s="14">
        <f t="shared" si="1008"/>
        <v>42996.2</v>
      </c>
      <c r="J2672" s="14">
        <f t="shared" si="1008"/>
        <v>0</v>
      </c>
    </row>
    <row r="2673" spans="1:11" ht="31.5" customHeight="1" x14ac:dyDescent="0.25">
      <c r="A2673" s="36">
        <v>944</v>
      </c>
      <c r="B2673" s="36" t="s">
        <v>31</v>
      </c>
      <c r="C2673" s="36" t="s">
        <v>30</v>
      </c>
      <c r="D2673" s="8" t="s">
        <v>423</v>
      </c>
      <c r="E2673" s="30">
        <v>240</v>
      </c>
      <c r="F2673" s="24" t="s">
        <v>540</v>
      </c>
      <c r="G2673" s="14">
        <v>18047.400000000001</v>
      </c>
      <c r="H2673" s="14">
        <v>24760.5</v>
      </c>
      <c r="I2673" s="14">
        <v>42996.2</v>
      </c>
      <c r="J2673" s="14"/>
    </row>
    <row r="2674" spans="1:11" ht="47.25" customHeight="1" x14ac:dyDescent="0.25">
      <c r="A2674" s="36">
        <v>944</v>
      </c>
      <c r="B2674" s="36" t="s">
        <v>31</v>
      </c>
      <c r="C2674" s="36" t="s">
        <v>30</v>
      </c>
      <c r="D2674" s="8" t="s">
        <v>425</v>
      </c>
      <c r="E2674" s="30"/>
      <c r="F2674" s="13" t="s">
        <v>660</v>
      </c>
      <c r="G2674" s="14">
        <f t="shared" ref="G2674:J2674" si="1009">G2675+G2678+G2681+G2684</f>
        <v>118216.4</v>
      </c>
      <c r="H2674" s="14">
        <f t="shared" si="1009"/>
        <v>46356.5</v>
      </c>
      <c r="I2674" s="14">
        <f t="shared" si="1009"/>
        <v>46356.5</v>
      </c>
      <c r="J2674" s="14">
        <f t="shared" si="1009"/>
        <v>0</v>
      </c>
    </row>
    <row r="2675" spans="1:11" ht="31.5" customHeight="1" x14ac:dyDescent="0.25">
      <c r="A2675" s="36">
        <v>944</v>
      </c>
      <c r="B2675" s="36" t="s">
        <v>31</v>
      </c>
      <c r="C2675" s="36" t="s">
        <v>30</v>
      </c>
      <c r="D2675" s="8" t="s">
        <v>426</v>
      </c>
      <c r="E2675" s="30"/>
      <c r="F2675" s="18" t="s">
        <v>1140</v>
      </c>
      <c r="G2675" s="14">
        <f t="shared" ref="G2675:J2676" si="1010">G2676</f>
        <v>36355.199999999997</v>
      </c>
      <c r="H2675" s="14">
        <f t="shared" si="1010"/>
        <v>34332.5</v>
      </c>
      <c r="I2675" s="14">
        <f t="shared" si="1010"/>
        <v>34332.5</v>
      </c>
      <c r="J2675" s="14">
        <f t="shared" si="1010"/>
        <v>0</v>
      </c>
    </row>
    <row r="2676" spans="1:11" ht="31.5" customHeight="1" x14ac:dyDescent="0.25">
      <c r="A2676" s="36">
        <v>944</v>
      </c>
      <c r="B2676" s="36" t="s">
        <v>31</v>
      </c>
      <c r="C2676" s="36" t="s">
        <v>30</v>
      </c>
      <c r="D2676" s="8" t="s">
        <v>426</v>
      </c>
      <c r="E2676" s="30">
        <v>200</v>
      </c>
      <c r="F2676" s="24" t="s">
        <v>539</v>
      </c>
      <c r="G2676" s="14">
        <f t="shared" si="1010"/>
        <v>36355.199999999997</v>
      </c>
      <c r="H2676" s="14">
        <f t="shared" si="1010"/>
        <v>34332.5</v>
      </c>
      <c r="I2676" s="14">
        <f t="shared" si="1010"/>
        <v>34332.5</v>
      </c>
      <c r="J2676" s="14">
        <f t="shared" si="1010"/>
        <v>0</v>
      </c>
    </row>
    <row r="2677" spans="1:11" ht="31.5" customHeight="1" x14ac:dyDescent="0.25">
      <c r="A2677" s="36">
        <v>944</v>
      </c>
      <c r="B2677" s="36" t="s">
        <v>31</v>
      </c>
      <c r="C2677" s="36" t="s">
        <v>30</v>
      </c>
      <c r="D2677" s="8" t="s">
        <v>426</v>
      </c>
      <c r="E2677" s="30">
        <v>240</v>
      </c>
      <c r="F2677" s="24" t="s">
        <v>540</v>
      </c>
      <c r="G2677" s="14">
        <v>36355.199999999997</v>
      </c>
      <c r="H2677" s="14">
        <v>34332.5</v>
      </c>
      <c r="I2677" s="14">
        <v>34332.5</v>
      </c>
      <c r="J2677" s="14"/>
    </row>
    <row r="2678" spans="1:11" ht="31.5" customHeight="1" x14ac:dyDescent="0.25">
      <c r="A2678" s="36">
        <v>944</v>
      </c>
      <c r="B2678" s="36" t="s">
        <v>31</v>
      </c>
      <c r="C2678" s="36" t="s">
        <v>30</v>
      </c>
      <c r="D2678" s="8" t="s">
        <v>427</v>
      </c>
      <c r="E2678" s="30"/>
      <c r="F2678" s="13" t="s">
        <v>661</v>
      </c>
      <c r="G2678" s="14">
        <f t="shared" ref="G2678:J2679" si="1011">G2679</f>
        <v>4051.5</v>
      </c>
      <c r="H2678" s="14">
        <f t="shared" si="1011"/>
        <v>4051.5</v>
      </c>
      <c r="I2678" s="14">
        <f t="shared" si="1011"/>
        <v>4051.5</v>
      </c>
      <c r="J2678" s="14">
        <f t="shared" si="1011"/>
        <v>0</v>
      </c>
    </row>
    <row r="2679" spans="1:11" ht="31.5" customHeight="1" x14ac:dyDescent="0.25">
      <c r="A2679" s="36">
        <v>944</v>
      </c>
      <c r="B2679" s="36" t="s">
        <v>31</v>
      </c>
      <c r="C2679" s="36" t="s">
        <v>30</v>
      </c>
      <c r="D2679" s="8" t="s">
        <v>427</v>
      </c>
      <c r="E2679" s="30">
        <v>200</v>
      </c>
      <c r="F2679" s="24" t="s">
        <v>539</v>
      </c>
      <c r="G2679" s="14">
        <f t="shared" si="1011"/>
        <v>4051.5</v>
      </c>
      <c r="H2679" s="14">
        <f t="shared" si="1011"/>
        <v>4051.5</v>
      </c>
      <c r="I2679" s="14">
        <f t="shared" si="1011"/>
        <v>4051.5</v>
      </c>
      <c r="J2679" s="14">
        <f t="shared" si="1011"/>
        <v>0</v>
      </c>
    </row>
    <row r="2680" spans="1:11" ht="31.5" customHeight="1" x14ac:dyDescent="0.25">
      <c r="A2680" s="36">
        <v>944</v>
      </c>
      <c r="B2680" s="36" t="s">
        <v>31</v>
      </c>
      <c r="C2680" s="36" t="s">
        <v>30</v>
      </c>
      <c r="D2680" s="8" t="s">
        <v>427</v>
      </c>
      <c r="E2680" s="30">
        <v>240</v>
      </c>
      <c r="F2680" s="24" t="s">
        <v>540</v>
      </c>
      <c r="G2680" s="14">
        <v>4051.5</v>
      </c>
      <c r="H2680" s="14">
        <v>4051.5</v>
      </c>
      <c r="I2680" s="14">
        <v>4051.5</v>
      </c>
      <c r="J2680" s="14"/>
    </row>
    <row r="2681" spans="1:11" ht="47.25" x14ac:dyDescent="0.25">
      <c r="A2681" s="36">
        <v>944</v>
      </c>
      <c r="B2681" s="36" t="s">
        <v>31</v>
      </c>
      <c r="C2681" s="36" t="s">
        <v>30</v>
      </c>
      <c r="D2681" s="8" t="s">
        <v>428</v>
      </c>
      <c r="E2681" s="30"/>
      <c r="F2681" s="18" t="s">
        <v>1018</v>
      </c>
      <c r="G2681" s="14">
        <f t="shared" ref="G2681:J2682" si="1012">G2682</f>
        <v>8949.7999999999993</v>
      </c>
      <c r="H2681" s="14">
        <f t="shared" si="1012"/>
        <v>7972.5</v>
      </c>
      <c r="I2681" s="14">
        <f t="shared" si="1012"/>
        <v>7972.5</v>
      </c>
      <c r="J2681" s="14">
        <f t="shared" si="1012"/>
        <v>0</v>
      </c>
    </row>
    <row r="2682" spans="1:11" ht="31.5" customHeight="1" x14ac:dyDescent="0.25">
      <c r="A2682" s="36">
        <v>944</v>
      </c>
      <c r="B2682" s="36" t="s">
        <v>31</v>
      </c>
      <c r="C2682" s="36" t="s">
        <v>30</v>
      </c>
      <c r="D2682" s="8" t="s">
        <v>428</v>
      </c>
      <c r="E2682" s="30">
        <v>200</v>
      </c>
      <c r="F2682" s="24" t="s">
        <v>539</v>
      </c>
      <c r="G2682" s="14">
        <f t="shared" si="1012"/>
        <v>8949.7999999999993</v>
      </c>
      <c r="H2682" s="14">
        <f t="shared" si="1012"/>
        <v>7972.5</v>
      </c>
      <c r="I2682" s="14">
        <f t="shared" si="1012"/>
        <v>7972.5</v>
      </c>
      <c r="J2682" s="14">
        <f t="shared" si="1012"/>
        <v>0</v>
      </c>
    </row>
    <row r="2683" spans="1:11" ht="31.5" customHeight="1" x14ac:dyDescent="0.25">
      <c r="A2683" s="36">
        <v>944</v>
      </c>
      <c r="B2683" s="36" t="s">
        <v>31</v>
      </c>
      <c r="C2683" s="36" t="s">
        <v>30</v>
      </c>
      <c r="D2683" s="8" t="s">
        <v>428</v>
      </c>
      <c r="E2683" s="30">
        <v>240</v>
      </c>
      <c r="F2683" s="24" t="s">
        <v>540</v>
      </c>
      <c r="G2683" s="14">
        <v>8949.7999999999993</v>
      </c>
      <c r="H2683" s="14">
        <v>7972.5</v>
      </c>
      <c r="I2683" s="14">
        <v>7972.5</v>
      </c>
      <c r="J2683" s="14"/>
    </row>
    <row r="2684" spans="1:11" ht="47.25" hidden="1" customHeight="1" x14ac:dyDescent="0.25">
      <c r="A2684" s="36">
        <v>944</v>
      </c>
      <c r="B2684" s="36" t="s">
        <v>31</v>
      </c>
      <c r="C2684" s="36" t="s">
        <v>30</v>
      </c>
      <c r="D2684" s="8" t="s">
        <v>429</v>
      </c>
      <c r="E2684" s="30"/>
      <c r="F2684" s="13" t="s">
        <v>662</v>
      </c>
      <c r="G2684" s="14">
        <f>G2685+G2691+G2688</f>
        <v>68859.899999999994</v>
      </c>
      <c r="H2684" s="14">
        <f t="shared" ref="H2684:J2684" si="1013">H2685+H2691+H2688</f>
        <v>0</v>
      </c>
      <c r="I2684" s="14">
        <f t="shared" si="1013"/>
        <v>0</v>
      </c>
      <c r="J2684" s="14">
        <f t="shared" si="1013"/>
        <v>0</v>
      </c>
      <c r="K2684" s="2">
        <v>0</v>
      </c>
    </row>
    <row r="2685" spans="1:11" ht="15.75" hidden="1" customHeight="1" x14ac:dyDescent="0.25">
      <c r="A2685" s="36">
        <v>944</v>
      </c>
      <c r="B2685" s="36" t="s">
        <v>31</v>
      </c>
      <c r="C2685" s="36" t="s">
        <v>30</v>
      </c>
      <c r="D2685" s="8" t="s">
        <v>430</v>
      </c>
      <c r="E2685" s="30"/>
      <c r="F2685" s="41" t="s">
        <v>1153</v>
      </c>
      <c r="G2685" s="14">
        <f t="shared" ref="G2685:J2686" si="1014">G2686</f>
        <v>2973.7</v>
      </c>
      <c r="H2685" s="14">
        <f t="shared" si="1014"/>
        <v>0</v>
      </c>
      <c r="I2685" s="14">
        <f t="shared" si="1014"/>
        <v>0</v>
      </c>
      <c r="J2685" s="14">
        <f t="shared" si="1014"/>
        <v>0</v>
      </c>
      <c r="K2685" s="2">
        <v>0</v>
      </c>
    </row>
    <row r="2686" spans="1:11" ht="31.5" hidden="1" customHeight="1" x14ac:dyDescent="0.25">
      <c r="A2686" s="36">
        <v>944</v>
      </c>
      <c r="B2686" s="36" t="s">
        <v>31</v>
      </c>
      <c r="C2686" s="36" t="s">
        <v>30</v>
      </c>
      <c r="D2686" s="8" t="s">
        <v>430</v>
      </c>
      <c r="E2686" s="30">
        <v>400</v>
      </c>
      <c r="F2686" s="24" t="s">
        <v>547</v>
      </c>
      <c r="G2686" s="14">
        <f t="shared" si="1014"/>
        <v>2973.7</v>
      </c>
      <c r="H2686" s="14">
        <f t="shared" si="1014"/>
        <v>0</v>
      </c>
      <c r="I2686" s="14">
        <f t="shared" si="1014"/>
        <v>0</v>
      </c>
      <c r="J2686" s="14">
        <f t="shared" si="1014"/>
        <v>0</v>
      </c>
      <c r="K2686" s="2">
        <v>0</v>
      </c>
    </row>
    <row r="2687" spans="1:11" ht="15.75" hidden="1" customHeight="1" x14ac:dyDescent="0.25">
      <c r="A2687" s="36">
        <v>944</v>
      </c>
      <c r="B2687" s="36" t="s">
        <v>31</v>
      </c>
      <c r="C2687" s="36" t="s">
        <v>30</v>
      </c>
      <c r="D2687" s="8" t="s">
        <v>430</v>
      </c>
      <c r="E2687" s="30">
        <v>410</v>
      </c>
      <c r="F2687" s="24" t="s">
        <v>548</v>
      </c>
      <c r="G2687" s="14">
        <v>2973.7</v>
      </c>
      <c r="H2687" s="14"/>
      <c r="I2687" s="14"/>
      <c r="J2687" s="14"/>
      <c r="K2687" s="2">
        <v>0</v>
      </c>
    </row>
    <row r="2688" spans="1:11" ht="15.75" hidden="1" customHeight="1" x14ac:dyDescent="0.25">
      <c r="A2688" s="36">
        <v>944</v>
      </c>
      <c r="B2688" s="36" t="s">
        <v>31</v>
      </c>
      <c r="C2688" s="36" t="s">
        <v>30</v>
      </c>
      <c r="D2688" s="8" t="s">
        <v>863</v>
      </c>
      <c r="E2688" s="30"/>
      <c r="F2688" s="41" t="s">
        <v>1154</v>
      </c>
      <c r="G2688" s="14">
        <f t="shared" ref="G2688:J2689" si="1015">G2689</f>
        <v>60000</v>
      </c>
      <c r="H2688" s="14">
        <f t="shared" si="1015"/>
        <v>0</v>
      </c>
      <c r="I2688" s="14">
        <f t="shared" si="1015"/>
        <v>0</v>
      </c>
      <c r="J2688" s="14">
        <f t="shared" si="1015"/>
        <v>0</v>
      </c>
      <c r="K2688" s="2">
        <v>0</v>
      </c>
    </row>
    <row r="2689" spans="1:11" ht="31.5" hidden="1" customHeight="1" x14ac:dyDescent="0.25">
      <c r="A2689" s="36">
        <v>944</v>
      </c>
      <c r="B2689" s="36" t="s">
        <v>31</v>
      </c>
      <c r="C2689" s="36" t="s">
        <v>30</v>
      </c>
      <c r="D2689" s="8" t="s">
        <v>863</v>
      </c>
      <c r="E2689" s="30">
        <v>400</v>
      </c>
      <c r="F2689" s="24" t="s">
        <v>547</v>
      </c>
      <c r="G2689" s="14">
        <f t="shared" si="1015"/>
        <v>60000</v>
      </c>
      <c r="H2689" s="14">
        <f t="shared" si="1015"/>
        <v>0</v>
      </c>
      <c r="I2689" s="14">
        <f t="shared" si="1015"/>
        <v>0</v>
      </c>
      <c r="J2689" s="14">
        <f t="shared" si="1015"/>
        <v>0</v>
      </c>
      <c r="K2689" s="2">
        <v>0</v>
      </c>
    </row>
    <row r="2690" spans="1:11" ht="15.75" hidden="1" customHeight="1" x14ac:dyDescent="0.25">
      <c r="A2690" s="36">
        <v>944</v>
      </c>
      <c r="B2690" s="36" t="s">
        <v>31</v>
      </c>
      <c r="C2690" s="36" t="s">
        <v>30</v>
      </c>
      <c r="D2690" s="8" t="s">
        <v>863</v>
      </c>
      <c r="E2690" s="30">
        <v>410</v>
      </c>
      <c r="F2690" s="24" t="s">
        <v>548</v>
      </c>
      <c r="G2690" s="14">
        <v>60000</v>
      </c>
      <c r="H2690" s="14"/>
      <c r="I2690" s="14"/>
      <c r="J2690" s="14"/>
      <c r="K2690" s="2">
        <v>0</v>
      </c>
    </row>
    <row r="2691" spans="1:11" ht="15.75" hidden="1" customHeight="1" x14ac:dyDescent="0.25">
      <c r="A2691" s="36">
        <v>944</v>
      </c>
      <c r="B2691" s="36" t="s">
        <v>31</v>
      </c>
      <c r="C2691" s="36" t="s">
        <v>30</v>
      </c>
      <c r="D2691" s="8" t="s">
        <v>431</v>
      </c>
      <c r="E2691" s="30"/>
      <c r="F2691" s="41" t="s">
        <v>1155</v>
      </c>
      <c r="G2691" s="14">
        <f t="shared" ref="G2691:J2692" si="1016">G2692</f>
        <v>5886.2</v>
      </c>
      <c r="H2691" s="14">
        <f t="shared" si="1016"/>
        <v>0</v>
      </c>
      <c r="I2691" s="14">
        <f t="shared" si="1016"/>
        <v>0</v>
      </c>
      <c r="J2691" s="14">
        <f t="shared" si="1016"/>
        <v>0</v>
      </c>
      <c r="K2691" s="2">
        <v>0</v>
      </c>
    </row>
    <row r="2692" spans="1:11" ht="31.5" hidden="1" customHeight="1" x14ac:dyDescent="0.25">
      <c r="A2692" s="36">
        <v>944</v>
      </c>
      <c r="B2692" s="36" t="s">
        <v>31</v>
      </c>
      <c r="C2692" s="36" t="s">
        <v>30</v>
      </c>
      <c r="D2692" s="8" t="s">
        <v>431</v>
      </c>
      <c r="E2692" s="30">
        <v>400</v>
      </c>
      <c r="F2692" s="24" t="s">
        <v>547</v>
      </c>
      <c r="G2692" s="14">
        <f t="shared" si="1016"/>
        <v>5886.2</v>
      </c>
      <c r="H2692" s="14">
        <f t="shared" si="1016"/>
        <v>0</v>
      </c>
      <c r="I2692" s="14">
        <f t="shared" si="1016"/>
        <v>0</v>
      </c>
      <c r="J2692" s="14">
        <f t="shared" si="1016"/>
        <v>0</v>
      </c>
      <c r="K2692" s="2">
        <v>0</v>
      </c>
    </row>
    <row r="2693" spans="1:11" ht="15.75" hidden="1" customHeight="1" x14ac:dyDescent="0.25">
      <c r="A2693" s="36">
        <v>944</v>
      </c>
      <c r="B2693" s="36" t="s">
        <v>31</v>
      </c>
      <c r="C2693" s="36" t="s">
        <v>30</v>
      </c>
      <c r="D2693" s="8" t="s">
        <v>431</v>
      </c>
      <c r="E2693" s="30">
        <v>410</v>
      </c>
      <c r="F2693" s="24" t="s">
        <v>548</v>
      </c>
      <c r="G2693" s="14">
        <v>5886.2</v>
      </c>
      <c r="H2693" s="14"/>
      <c r="I2693" s="14"/>
      <c r="J2693" s="14"/>
      <c r="K2693" s="2">
        <v>0</v>
      </c>
    </row>
    <row r="2694" spans="1:11" s="9" customFormat="1" ht="31.5" customHeight="1" x14ac:dyDescent="0.25">
      <c r="A2694" s="6">
        <v>944</v>
      </c>
      <c r="B2694" s="6" t="s">
        <v>31</v>
      </c>
      <c r="C2694" s="6" t="s">
        <v>31</v>
      </c>
      <c r="D2694" s="6"/>
      <c r="E2694" s="6"/>
      <c r="F2694" s="7" t="s">
        <v>65</v>
      </c>
      <c r="G2694" s="16">
        <f>G2695+G2705</f>
        <v>213182.8</v>
      </c>
      <c r="H2694" s="16">
        <f>H2695+H2705</f>
        <v>209378.19999999998</v>
      </c>
      <c r="I2694" s="16">
        <f>I2695+I2705</f>
        <v>209378.19999999998</v>
      </c>
      <c r="J2694" s="16">
        <f>J2695+J2705</f>
        <v>0</v>
      </c>
    </row>
    <row r="2695" spans="1:11" ht="31.5" customHeight="1" x14ac:dyDescent="0.25">
      <c r="A2695" s="36">
        <v>944</v>
      </c>
      <c r="B2695" s="36" t="s">
        <v>31</v>
      </c>
      <c r="C2695" s="36" t="s">
        <v>31</v>
      </c>
      <c r="D2695" s="8" t="s">
        <v>136</v>
      </c>
      <c r="E2695" s="30"/>
      <c r="F2695" s="13" t="s">
        <v>650</v>
      </c>
      <c r="G2695" s="14">
        <f t="shared" ref="G2695:J2697" si="1017">G2696</f>
        <v>186322.8</v>
      </c>
      <c r="H2695" s="14">
        <f t="shared" si="1017"/>
        <v>181937.8</v>
      </c>
      <c r="I2695" s="14">
        <f t="shared" si="1017"/>
        <v>181937.8</v>
      </c>
      <c r="J2695" s="14">
        <f t="shared" si="1017"/>
        <v>0</v>
      </c>
    </row>
    <row r="2696" spans="1:11" ht="31.5" customHeight="1" x14ac:dyDescent="0.25">
      <c r="A2696" s="36">
        <v>944</v>
      </c>
      <c r="B2696" s="36" t="s">
        <v>31</v>
      </c>
      <c r="C2696" s="36" t="s">
        <v>31</v>
      </c>
      <c r="D2696" s="8" t="s">
        <v>154</v>
      </c>
      <c r="E2696" s="30"/>
      <c r="F2696" s="13" t="s">
        <v>656</v>
      </c>
      <c r="G2696" s="14">
        <f>G2697</f>
        <v>186322.8</v>
      </c>
      <c r="H2696" s="14">
        <f t="shared" si="1017"/>
        <v>181937.8</v>
      </c>
      <c r="I2696" s="14">
        <f t="shared" si="1017"/>
        <v>181937.8</v>
      </c>
      <c r="J2696" s="14">
        <f t="shared" si="1017"/>
        <v>0</v>
      </c>
    </row>
    <row r="2697" spans="1:11" ht="31.5" customHeight="1" x14ac:dyDescent="0.25">
      <c r="A2697" s="36">
        <v>944</v>
      </c>
      <c r="B2697" s="36" t="s">
        <v>31</v>
      </c>
      <c r="C2697" s="36" t="s">
        <v>31</v>
      </c>
      <c r="D2697" s="8" t="s">
        <v>155</v>
      </c>
      <c r="E2697" s="30"/>
      <c r="F2697" s="13" t="s">
        <v>657</v>
      </c>
      <c r="G2697" s="14">
        <f t="shared" ref="G2697:I2697" si="1018">G2698</f>
        <v>186322.8</v>
      </c>
      <c r="H2697" s="14">
        <f t="shared" si="1018"/>
        <v>181937.8</v>
      </c>
      <c r="I2697" s="14">
        <f t="shared" si="1018"/>
        <v>181937.8</v>
      </c>
      <c r="J2697" s="14">
        <f t="shared" si="1017"/>
        <v>0</v>
      </c>
    </row>
    <row r="2698" spans="1:11" ht="63" customHeight="1" x14ac:dyDescent="0.25">
      <c r="A2698" s="36">
        <v>944</v>
      </c>
      <c r="B2698" s="36" t="s">
        <v>31</v>
      </c>
      <c r="C2698" s="36" t="s">
        <v>31</v>
      </c>
      <c r="D2698" s="8" t="s">
        <v>156</v>
      </c>
      <c r="E2698" s="30"/>
      <c r="F2698" s="13" t="s">
        <v>564</v>
      </c>
      <c r="G2698" s="14">
        <f t="shared" ref="G2698:J2698" si="1019">G2699+G2701+G2703</f>
        <v>186322.8</v>
      </c>
      <c r="H2698" s="14">
        <f t="shared" si="1019"/>
        <v>181937.8</v>
      </c>
      <c r="I2698" s="14">
        <f t="shared" si="1019"/>
        <v>181937.8</v>
      </c>
      <c r="J2698" s="14">
        <f t="shared" si="1019"/>
        <v>0</v>
      </c>
    </row>
    <row r="2699" spans="1:11" ht="78.75" customHeight="1" x14ac:dyDescent="0.25">
      <c r="A2699" s="36">
        <v>944</v>
      </c>
      <c r="B2699" s="36" t="s">
        <v>31</v>
      </c>
      <c r="C2699" s="36" t="s">
        <v>31</v>
      </c>
      <c r="D2699" s="8" t="s">
        <v>156</v>
      </c>
      <c r="E2699" s="30">
        <v>100</v>
      </c>
      <c r="F2699" s="24" t="s">
        <v>536</v>
      </c>
      <c r="G2699" s="14">
        <f t="shared" ref="G2699:J2699" si="1020">G2700</f>
        <v>26199.200000000001</v>
      </c>
      <c r="H2699" s="14">
        <f t="shared" si="1020"/>
        <v>26804.400000000001</v>
      </c>
      <c r="I2699" s="14">
        <f t="shared" si="1020"/>
        <v>26804.400000000001</v>
      </c>
      <c r="J2699" s="14">
        <f t="shared" si="1020"/>
        <v>0</v>
      </c>
    </row>
    <row r="2700" spans="1:11" ht="15.75" customHeight="1" x14ac:dyDescent="0.25">
      <c r="A2700" s="36">
        <v>944</v>
      </c>
      <c r="B2700" s="36" t="s">
        <v>31</v>
      </c>
      <c r="C2700" s="36" t="s">
        <v>31</v>
      </c>
      <c r="D2700" s="8" t="s">
        <v>156</v>
      </c>
      <c r="E2700" s="30">
        <v>110</v>
      </c>
      <c r="F2700" s="24" t="s">
        <v>537</v>
      </c>
      <c r="G2700" s="14">
        <v>26199.200000000001</v>
      </c>
      <c r="H2700" s="14">
        <v>26804.400000000001</v>
      </c>
      <c r="I2700" s="14">
        <v>26804.400000000001</v>
      </c>
      <c r="J2700" s="14"/>
    </row>
    <row r="2701" spans="1:11" ht="31.5" customHeight="1" x14ac:dyDescent="0.25">
      <c r="A2701" s="36">
        <v>944</v>
      </c>
      <c r="B2701" s="36" t="s">
        <v>31</v>
      </c>
      <c r="C2701" s="36" t="s">
        <v>31</v>
      </c>
      <c r="D2701" s="8" t="s">
        <v>156</v>
      </c>
      <c r="E2701" s="30">
        <v>200</v>
      </c>
      <c r="F2701" s="24" t="s">
        <v>539</v>
      </c>
      <c r="G2701" s="14">
        <f t="shared" ref="G2701:J2701" si="1021">G2702</f>
        <v>14063</v>
      </c>
      <c r="H2701" s="14">
        <f t="shared" si="1021"/>
        <v>9072.7999999999993</v>
      </c>
      <c r="I2701" s="14">
        <f t="shared" si="1021"/>
        <v>9072.7999999999993</v>
      </c>
      <c r="J2701" s="14">
        <f t="shared" si="1021"/>
        <v>0</v>
      </c>
    </row>
    <row r="2702" spans="1:11" ht="31.5" customHeight="1" x14ac:dyDescent="0.25">
      <c r="A2702" s="36">
        <v>944</v>
      </c>
      <c r="B2702" s="36" t="s">
        <v>31</v>
      </c>
      <c r="C2702" s="36" t="s">
        <v>31</v>
      </c>
      <c r="D2702" s="8" t="s">
        <v>156</v>
      </c>
      <c r="E2702" s="30">
        <v>240</v>
      </c>
      <c r="F2702" s="24" t="s">
        <v>540</v>
      </c>
      <c r="G2702" s="14">
        <v>14063</v>
      </c>
      <c r="H2702" s="14">
        <v>9072.7999999999993</v>
      </c>
      <c r="I2702" s="14">
        <v>9072.7999999999993</v>
      </c>
      <c r="J2702" s="14"/>
    </row>
    <row r="2703" spans="1:11" ht="15.75" customHeight="1" x14ac:dyDescent="0.25">
      <c r="A2703" s="36">
        <v>944</v>
      </c>
      <c r="B2703" s="36" t="s">
        <v>31</v>
      </c>
      <c r="C2703" s="36" t="s">
        <v>31</v>
      </c>
      <c r="D2703" s="8" t="s">
        <v>156</v>
      </c>
      <c r="E2703" s="30">
        <v>800</v>
      </c>
      <c r="F2703" s="24" t="s">
        <v>552</v>
      </c>
      <c r="G2703" s="14">
        <f>G2704</f>
        <v>146060.6</v>
      </c>
      <c r="H2703" s="14">
        <f t="shared" ref="H2703:J2703" si="1022">H2704</f>
        <v>146060.6</v>
      </c>
      <c r="I2703" s="14">
        <f t="shared" si="1022"/>
        <v>146060.6</v>
      </c>
      <c r="J2703" s="14">
        <f t="shared" si="1022"/>
        <v>0</v>
      </c>
    </row>
    <row r="2704" spans="1:11" ht="15.75" customHeight="1" x14ac:dyDescent="0.25">
      <c r="A2704" s="36">
        <v>944</v>
      </c>
      <c r="B2704" s="36" t="s">
        <v>31</v>
      </c>
      <c r="C2704" s="36" t="s">
        <v>31</v>
      </c>
      <c r="D2704" s="8" t="s">
        <v>156</v>
      </c>
      <c r="E2704" s="30">
        <v>850</v>
      </c>
      <c r="F2704" s="24" t="s">
        <v>554</v>
      </c>
      <c r="G2704" s="14">
        <v>146060.6</v>
      </c>
      <c r="H2704" s="14">
        <v>146060.6</v>
      </c>
      <c r="I2704" s="14">
        <v>146060.6</v>
      </c>
      <c r="J2704" s="14"/>
    </row>
    <row r="2705" spans="1:10" ht="31.5" customHeight="1" x14ac:dyDescent="0.25">
      <c r="A2705" s="36">
        <v>944</v>
      </c>
      <c r="B2705" s="36" t="s">
        <v>31</v>
      </c>
      <c r="C2705" s="36" t="s">
        <v>31</v>
      </c>
      <c r="D2705" s="8" t="s">
        <v>115</v>
      </c>
      <c r="E2705" s="30"/>
      <c r="F2705" s="24" t="s">
        <v>825</v>
      </c>
      <c r="G2705" s="14">
        <f t="shared" ref="G2705:J2705" si="1023">G2706</f>
        <v>26860</v>
      </c>
      <c r="H2705" s="14">
        <f t="shared" si="1023"/>
        <v>27440.400000000001</v>
      </c>
      <c r="I2705" s="14">
        <f t="shared" si="1023"/>
        <v>27440.400000000001</v>
      </c>
      <c r="J2705" s="14">
        <f t="shared" si="1023"/>
        <v>0</v>
      </c>
    </row>
    <row r="2706" spans="1:10" ht="31.5" customHeight="1" x14ac:dyDescent="0.25">
      <c r="A2706" s="36">
        <v>944</v>
      </c>
      <c r="B2706" s="36" t="s">
        <v>31</v>
      </c>
      <c r="C2706" s="36" t="s">
        <v>31</v>
      </c>
      <c r="D2706" s="8" t="s">
        <v>116</v>
      </c>
      <c r="E2706" s="30"/>
      <c r="F2706" s="24" t="s">
        <v>828</v>
      </c>
      <c r="G2706" s="14">
        <f t="shared" ref="G2706:J2706" si="1024">G2707+G2710</f>
        <v>26860</v>
      </c>
      <c r="H2706" s="14">
        <f t="shared" si="1024"/>
        <v>27440.400000000001</v>
      </c>
      <c r="I2706" s="14">
        <f t="shared" si="1024"/>
        <v>27440.400000000001</v>
      </c>
      <c r="J2706" s="14">
        <f t="shared" si="1024"/>
        <v>0</v>
      </c>
    </row>
    <row r="2707" spans="1:10" ht="31.5" customHeight="1" x14ac:dyDescent="0.25">
      <c r="A2707" s="36">
        <v>944</v>
      </c>
      <c r="B2707" s="36" t="s">
        <v>31</v>
      </c>
      <c r="C2707" s="36" t="s">
        <v>31</v>
      </c>
      <c r="D2707" s="8" t="s">
        <v>117</v>
      </c>
      <c r="E2707" s="30"/>
      <c r="F2707" s="24" t="s">
        <v>816</v>
      </c>
      <c r="G2707" s="14">
        <f t="shared" ref="G2707:J2708" si="1025">G2708</f>
        <v>25001.3</v>
      </c>
      <c r="H2707" s="14">
        <f t="shared" si="1025"/>
        <v>25581.7</v>
      </c>
      <c r="I2707" s="14">
        <f t="shared" si="1025"/>
        <v>25581.7</v>
      </c>
      <c r="J2707" s="14">
        <f t="shared" si="1025"/>
        <v>0</v>
      </c>
    </row>
    <row r="2708" spans="1:10" ht="78.75" customHeight="1" x14ac:dyDescent="0.25">
      <c r="A2708" s="36">
        <v>944</v>
      </c>
      <c r="B2708" s="36" t="s">
        <v>31</v>
      </c>
      <c r="C2708" s="36" t="s">
        <v>31</v>
      </c>
      <c r="D2708" s="8" t="s">
        <v>117</v>
      </c>
      <c r="E2708" s="30">
        <v>100</v>
      </c>
      <c r="F2708" s="24" t="s">
        <v>536</v>
      </c>
      <c r="G2708" s="14">
        <f t="shared" si="1025"/>
        <v>25001.3</v>
      </c>
      <c r="H2708" s="14">
        <f t="shared" si="1025"/>
        <v>25581.7</v>
      </c>
      <c r="I2708" s="14">
        <f t="shared" si="1025"/>
        <v>25581.7</v>
      </c>
      <c r="J2708" s="14">
        <f t="shared" si="1025"/>
        <v>0</v>
      </c>
    </row>
    <row r="2709" spans="1:10" ht="31.5" customHeight="1" x14ac:dyDescent="0.25">
      <c r="A2709" s="36">
        <v>944</v>
      </c>
      <c r="B2709" s="36" t="s">
        <v>31</v>
      </c>
      <c r="C2709" s="36" t="s">
        <v>31</v>
      </c>
      <c r="D2709" s="8" t="s">
        <v>117</v>
      </c>
      <c r="E2709" s="30">
        <v>120</v>
      </c>
      <c r="F2709" s="24" t="s">
        <v>538</v>
      </c>
      <c r="G2709" s="14">
        <v>25001.3</v>
      </c>
      <c r="H2709" s="14">
        <v>25581.7</v>
      </c>
      <c r="I2709" s="14">
        <v>25581.7</v>
      </c>
      <c r="J2709" s="14"/>
    </row>
    <row r="2710" spans="1:10" ht="31.5" customHeight="1" x14ac:dyDescent="0.25">
      <c r="A2710" s="36">
        <v>944</v>
      </c>
      <c r="B2710" s="36" t="s">
        <v>31</v>
      </c>
      <c r="C2710" s="36" t="s">
        <v>31</v>
      </c>
      <c r="D2710" s="8" t="s">
        <v>118</v>
      </c>
      <c r="E2710" s="30"/>
      <c r="F2710" s="24" t="s">
        <v>818</v>
      </c>
      <c r="G2710" s="14">
        <f t="shared" ref="G2710:J2710" si="1026">G2711+G2713+G2715</f>
        <v>1858.7</v>
      </c>
      <c r="H2710" s="14">
        <f t="shared" si="1026"/>
        <v>1858.7</v>
      </c>
      <c r="I2710" s="14">
        <f t="shared" si="1026"/>
        <v>1858.7</v>
      </c>
      <c r="J2710" s="14">
        <f t="shared" si="1026"/>
        <v>0</v>
      </c>
    </row>
    <row r="2711" spans="1:10" ht="78.75" customHeight="1" x14ac:dyDescent="0.25">
      <c r="A2711" s="36">
        <v>944</v>
      </c>
      <c r="B2711" s="36" t="s">
        <v>31</v>
      </c>
      <c r="C2711" s="36" t="s">
        <v>31</v>
      </c>
      <c r="D2711" s="8" t="s">
        <v>118</v>
      </c>
      <c r="E2711" s="30">
        <v>100</v>
      </c>
      <c r="F2711" s="24" t="s">
        <v>536</v>
      </c>
      <c r="G2711" s="14">
        <f t="shared" ref="G2711:J2711" si="1027">G2712</f>
        <v>35</v>
      </c>
      <c r="H2711" s="14">
        <f t="shared" si="1027"/>
        <v>35</v>
      </c>
      <c r="I2711" s="14">
        <f t="shared" si="1027"/>
        <v>35</v>
      </c>
      <c r="J2711" s="14">
        <f t="shared" si="1027"/>
        <v>0</v>
      </c>
    </row>
    <row r="2712" spans="1:10" ht="31.5" customHeight="1" x14ac:dyDescent="0.25">
      <c r="A2712" s="36">
        <v>944</v>
      </c>
      <c r="B2712" s="36" t="s">
        <v>31</v>
      </c>
      <c r="C2712" s="36" t="s">
        <v>31</v>
      </c>
      <c r="D2712" s="8" t="s">
        <v>118</v>
      </c>
      <c r="E2712" s="30">
        <v>120</v>
      </c>
      <c r="F2712" s="24" t="s">
        <v>538</v>
      </c>
      <c r="G2712" s="14">
        <v>35</v>
      </c>
      <c r="H2712" s="14">
        <v>35</v>
      </c>
      <c r="I2712" s="14">
        <v>35</v>
      </c>
      <c r="J2712" s="14"/>
    </row>
    <row r="2713" spans="1:10" ht="31.5" customHeight="1" x14ac:dyDescent="0.25">
      <c r="A2713" s="36">
        <v>944</v>
      </c>
      <c r="B2713" s="36" t="s">
        <v>31</v>
      </c>
      <c r="C2713" s="36" t="s">
        <v>31</v>
      </c>
      <c r="D2713" s="8" t="s">
        <v>118</v>
      </c>
      <c r="E2713" s="30">
        <v>200</v>
      </c>
      <c r="F2713" s="24" t="s">
        <v>539</v>
      </c>
      <c r="G2713" s="14">
        <f t="shared" ref="G2713:J2713" si="1028">G2714</f>
        <v>1823</v>
      </c>
      <c r="H2713" s="14">
        <f t="shared" si="1028"/>
        <v>1823</v>
      </c>
      <c r="I2713" s="14">
        <f t="shared" si="1028"/>
        <v>1823</v>
      </c>
      <c r="J2713" s="14">
        <f t="shared" si="1028"/>
        <v>0</v>
      </c>
    </row>
    <row r="2714" spans="1:10" ht="31.5" customHeight="1" x14ac:dyDescent="0.25">
      <c r="A2714" s="36">
        <v>944</v>
      </c>
      <c r="B2714" s="36" t="s">
        <v>31</v>
      </c>
      <c r="C2714" s="36" t="s">
        <v>31</v>
      </c>
      <c r="D2714" s="8" t="s">
        <v>118</v>
      </c>
      <c r="E2714" s="30">
        <v>240</v>
      </c>
      <c r="F2714" s="24" t="s">
        <v>540</v>
      </c>
      <c r="G2714" s="14">
        <v>1823</v>
      </c>
      <c r="H2714" s="14">
        <v>1823</v>
      </c>
      <c r="I2714" s="14">
        <v>1823</v>
      </c>
      <c r="J2714" s="14"/>
    </row>
    <row r="2715" spans="1:10" ht="15.75" customHeight="1" x14ac:dyDescent="0.25">
      <c r="A2715" s="36">
        <v>944</v>
      </c>
      <c r="B2715" s="36" t="s">
        <v>31</v>
      </c>
      <c r="C2715" s="36" t="s">
        <v>31</v>
      </c>
      <c r="D2715" s="8" t="s">
        <v>118</v>
      </c>
      <c r="E2715" s="30">
        <v>800</v>
      </c>
      <c r="F2715" s="24" t="s">
        <v>552</v>
      </c>
      <c r="G2715" s="14">
        <f t="shared" ref="G2715:J2715" si="1029">G2716</f>
        <v>0.7</v>
      </c>
      <c r="H2715" s="14">
        <f t="shared" si="1029"/>
        <v>0.7</v>
      </c>
      <c r="I2715" s="14">
        <f t="shared" si="1029"/>
        <v>0.7</v>
      </c>
      <c r="J2715" s="14">
        <f t="shared" si="1029"/>
        <v>0</v>
      </c>
    </row>
    <row r="2716" spans="1:10" ht="15.75" customHeight="1" x14ac:dyDescent="0.25">
      <c r="A2716" s="36">
        <v>944</v>
      </c>
      <c r="B2716" s="36" t="s">
        <v>31</v>
      </c>
      <c r="C2716" s="36" t="s">
        <v>31</v>
      </c>
      <c r="D2716" s="8" t="s">
        <v>118</v>
      </c>
      <c r="E2716" s="30">
        <v>850</v>
      </c>
      <c r="F2716" s="24" t="s">
        <v>554</v>
      </c>
      <c r="G2716" s="14">
        <v>0.7</v>
      </c>
      <c r="H2716" s="14">
        <v>0.7</v>
      </c>
      <c r="I2716" s="14">
        <v>0.7</v>
      </c>
      <c r="J2716" s="14"/>
    </row>
    <row r="2717" spans="1:10" s="3" customFormat="1" ht="31.5" customHeight="1" x14ac:dyDescent="0.25">
      <c r="A2717" s="4">
        <v>945</v>
      </c>
      <c r="B2717" s="4"/>
      <c r="C2717" s="4"/>
      <c r="D2717" s="4"/>
      <c r="E2717" s="4"/>
      <c r="F2717" s="5" t="s">
        <v>80</v>
      </c>
      <c r="G2717" s="15">
        <f>G2718+G2805</f>
        <v>1523416.6999999997</v>
      </c>
      <c r="H2717" s="15">
        <f>H2718+H2805</f>
        <v>1438578.4</v>
      </c>
      <c r="I2717" s="15">
        <f>I2718+I2805</f>
        <v>1341951.8999999999</v>
      </c>
      <c r="J2717" s="15">
        <f>J2718+J2805</f>
        <v>0</v>
      </c>
    </row>
    <row r="2718" spans="1:10" s="3" customFormat="1" ht="15.75" customHeight="1" x14ac:dyDescent="0.25">
      <c r="A2718" s="4">
        <v>945</v>
      </c>
      <c r="B2718" s="4" t="s">
        <v>24</v>
      </c>
      <c r="C2718" s="4"/>
      <c r="D2718" s="4"/>
      <c r="E2718" s="4"/>
      <c r="F2718" s="5" t="s">
        <v>27</v>
      </c>
      <c r="G2718" s="15">
        <f>G2719+G2757</f>
        <v>960132.29999999993</v>
      </c>
      <c r="H2718" s="15">
        <f>H2719+H2757</f>
        <v>875294</v>
      </c>
      <c r="I2718" s="15">
        <f>I2719+I2757</f>
        <v>778667.5</v>
      </c>
      <c r="J2718" s="15">
        <f>J2719+J2757</f>
        <v>0</v>
      </c>
    </row>
    <row r="2719" spans="1:10" s="9" customFormat="1" ht="15.75" customHeight="1" x14ac:dyDescent="0.25">
      <c r="A2719" s="6">
        <v>945</v>
      </c>
      <c r="B2719" s="6" t="s">
        <v>24</v>
      </c>
      <c r="C2719" s="6" t="s">
        <v>42</v>
      </c>
      <c r="D2719" s="6"/>
      <c r="E2719" s="6"/>
      <c r="F2719" s="7" t="s">
        <v>91</v>
      </c>
      <c r="G2719" s="16">
        <f>G2720+G2740+G2745</f>
        <v>566579.6</v>
      </c>
      <c r="H2719" s="16">
        <f>H2720+H2740+H2745</f>
        <v>567670.20000000007</v>
      </c>
      <c r="I2719" s="16">
        <f>I2720+I2740+I2745</f>
        <v>567670.20000000007</v>
      </c>
      <c r="J2719" s="16">
        <f>J2720+J2740+J2745</f>
        <v>0</v>
      </c>
    </row>
    <row r="2720" spans="1:10" ht="63" x14ac:dyDescent="0.25">
      <c r="A2720" s="36">
        <v>945</v>
      </c>
      <c r="B2720" s="36" t="s">
        <v>24</v>
      </c>
      <c r="C2720" s="36" t="s">
        <v>42</v>
      </c>
      <c r="D2720" s="8" t="s">
        <v>142</v>
      </c>
      <c r="E2720" s="30"/>
      <c r="F2720" s="18" t="s">
        <v>1125</v>
      </c>
      <c r="G2720" s="14">
        <f t="shared" ref="G2720:J2720" si="1030">G2721</f>
        <v>548423.70000000007</v>
      </c>
      <c r="H2720" s="14">
        <f t="shared" si="1030"/>
        <v>549142.70000000007</v>
      </c>
      <c r="I2720" s="14">
        <f t="shared" si="1030"/>
        <v>549142.70000000007</v>
      </c>
      <c r="J2720" s="14">
        <f t="shared" si="1030"/>
        <v>0</v>
      </c>
    </row>
    <row r="2721" spans="1:10" ht="47.25" customHeight="1" x14ac:dyDescent="0.25">
      <c r="A2721" s="36">
        <v>945</v>
      </c>
      <c r="B2721" s="36" t="s">
        <v>24</v>
      </c>
      <c r="C2721" s="36" t="s">
        <v>42</v>
      </c>
      <c r="D2721" s="8" t="s">
        <v>143</v>
      </c>
      <c r="E2721" s="30"/>
      <c r="F2721" s="18" t="s">
        <v>1156</v>
      </c>
      <c r="G2721" s="14">
        <f>G2722+G2732</f>
        <v>548423.70000000007</v>
      </c>
      <c r="H2721" s="14">
        <f>H2722+H2732</f>
        <v>549142.70000000007</v>
      </c>
      <c r="I2721" s="14">
        <f>I2722+I2732</f>
        <v>549142.70000000007</v>
      </c>
      <c r="J2721" s="14">
        <f>J2722+J2732</f>
        <v>0</v>
      </c>
    </row>
    <row r="2722" spans="1:10" ht="94.5" customHeight="1" x14ac:dyDescent="0.25">
      <c r="A2722" s="36">
        <v>945</v>
      </c>
      <c r="B2722" s="36" t="s">
        <v>24</v>
      </c>
      <c r="C2722" s="36" t="s">
        <v>42</v>
      </c>
      <c r="D2722" s="8" t="s">
        <v>445</v>
      </c>
      <c r="E2722" s="30"/>
      <c r="F2722" s="18" t="s">
        <v>1019</v>
      </c>
      <c r="G2722" s="14">
        <f>G2723+G2726+G2729</f>
        <v>508994.9</v>
      </c>
      <c r="H2722" s="14">
        <f t="shared" ref="H2722:J2722" si="1031">H2723+H2726+H2729</f>
        <v>508994.9</v>
      </c>
      <c r="I2722" s="14">
        <f t="shared" si="1031"/>
        <v>508994.9</v>
      </c>
      <c r="J2722" s="14">
        <f t="shared" si="1031"/>
        <v>0</v>
      </c>
    </row>
    <row r="2723" spans="1:10" ht="63" customHeight="1" x14ac:dyDescent="0.25">
      <c r="A2723" s="36">
        <v>945</v>
      </c>
      <c r="B2723" s="36" t="s">
        <v>24</v>
      </c>
      <c r="C2723" s="36" t="s">
        <v>42</v>
      </c>
      <c r="D2723" s="8" t="s">
        <v>446</v>
      </c>
      <c r="E2723" s="30"/>
      <c r="F2723" s="18" t="s">
        <v>1020</v>
      </c>
      <c r="G2723" s="14">
        <f t="shared" ref="G2723:J2724" si="1032">G2724</f>
        <v>95</v>
      </c>
      <c r="H2723" s="14">
        <f t="shared" si="1032"/>
        <v>95</v>
      </c>
      <c r="I2723" s="14">
        <f t="shared" si="1032"/>
        <v>95</v>
      </c>
      <c r="J2723" s="14">
        <f t="shared" si="1032"/>
        <v>0</v>
      </c>
    </row>
    <row r="2724" spans="1:10" ht="31.5" customHeight="1" x14ac:dyDescent="0.25">
      <c r="A2724" s="36">
        <v>945</v>
      </c>
      <c r="B2724" s="36" t="s">
        <v>24</v>
      </c>
      <c r="C2724" s="36" t="s">
        <v>42</v>
      </c>
      <c r="D2724" s="8" t="s">
        <v>446</v>
      </c>
      <c r="E2724" s="30">
        <v>200</v>
      </c>
      <c r="F2724" s="24" t="s">
        <v>539</v>
      </c>
      <c r="G2724" s="14">
        <f t="shared" si="1032"/>
        <v>95</v>
      </c>
      <c r="H2724" s="14">
        <f t="shared" si="1032"/>
        <v>95</v>
      </c>
      <c r="I2724" s="14">
        <f t="shared" si="1032"/>
        <v>95</v>
      </c>
      <c r="J2724" s="14">
        <f t="shared" si="1032"/>
        <v>0</v>
      </c>
    </row>
    <row r="2725" spans="1:10" ht="31.5" customHeight="1" x14ac:dyDescent="0.25">
      <c r="A2725" s="36">
        <v>945</v>
      </c>
      <c r="B2725" s="36" t="s">
        <v>24</v>
      </c>
      <c r="C2725" s="36" t="s">
        <v>42</v>
      </c>
      <c r="D2725" s="8" t="s">
        <v>446</v>
      </c>
      <c r="E2725" s="30">
        <v>240</v>
      </c>
      <c r="F2725" s="24" t="s">
        <v>540</v>
      </c>
      <c r="G2725" s="14">
        <v>95</v>
      </c>
      <c r="H2725" s="14">
        <v>95</v>
      </c>
      <c r="I2725" s="14">
        <v>95</v>
      </c>
      <c r="J2725" s="14"/>
    </row>
    <row r="2726" spans="1:10" ht="47.25" customHeight="1" x14ac:dyDescent="0.25">
      <c r="A2726" s="36">
        <v>945</v>
      </c>
      <c r="B2726" s="36" t="s">
        <v>24</v>
      </c>
      <c r="C2726" s="36" t="s">
        <v>42</v>
      </c>
      <c r="D2726" s="8" t="s">
        <v>447</v>
      </c>
      <c r="E2726" s="30"/>
      <c r="F2726" s="13" t="s">
        <v>676</v>
      </c>
      <c r="G2726" s="14">
        <f t="shared" ref="G2726:J2727" si="1033">G2727</f>
        <v>87474.5</v>
      </c>
      <c r="H2726" s="14">
        <f t="shared" si="1033"/>
        <v>87474.5</v>
      </c>
      <c r="I2726" s="14">
        <f t="shared" si="1033"/>
        <v>87474.5</v>
      </c>
      <c r="J2726" s="14">
        <f t="shared" si="1033"/>
        <v>0</v>
      </c>
    </row>
    <row r="2727" spans="1:10" ht="15.75" customHeight="1" x14ac:dyDescent="0.25">
      <c r="A2727" s="36">
        <v>945</v>
      </c>
      <c r="B2727" s="36" t="s">
        <v>24</v>
      </c>
      <c r="C2727" s="36" t="s">
        <v>42</v>
      </c>
      <c r="D2727" s="8" t="s">
        <v>447</v>
      </c>
      <c r="E2727" s="30">
        <v>800</v>
      </c>
      <c r="F2727" s="24" t="s">
        <v>552</v>
      </c>
      <c r="G2727" s="14">
        <f t="shared" si="1033"/>
        <v>87474.5</v>
      </c>
      <c r="H2727" s="14">
        <f t="shared" si="1033"/>
        <v>87474.5</v>
      </c>
      <c r="I2727" s="14">
        <f t="shared" si="1033"/>
        <v>87474.5</v>
      </c>
      <c r="J2727" s="14">
        <f t="shared" si="1033"/>
        <v>0</v>
      </c>
    </row>
    <row r="2728" spans="1:10" ht="63" customHeight="1" x14ac:dyDescent="0.25">
      <c r="A2728" s="36">
        <v>945</v>
      </c>
      <c r="B2728" s="36" t="s">
        <v>24</v>
      </c>
      <c r="C2728" s="36" t="s">
        <v>42</v>
      </c>
      <c r="D2728" s="8" t="s">
        <v>447</v>
      </c>
      <c r="E2728" s="30">
        <v>810</v>
      </c>
      <c r="F2728" s="18" t="s">
        <v>560</v>
      </c>
      <c r="G2728" s="14">
        <v>87474.5</v>
      </c>
      <c r="H2728" s="14">
        <v>87474.5</v>
      </c>
      <c r="I2728" s="14">
        <v>87474.5</v>
      </c>
      <c r="J2728" s="14"/>
    </row>
    <row r="2729" spans="1:10" ht="47.25" customHeight="1" x14ac:dyDescent="0.25">
      <c r="A2729" s="36">
        <v>945</v>
      </c>
      <c r="B2729" s="36" t="s">
        <v>24</v>
      </c>
      <c r="C2729" s="36" t="s">
        <v>42</v>
      </c>
      <c r="D2729" s="8" t="s">
        <v>449</v>
      </c>
      <c r="E2729" s="30"/>
      <c r="F2729" s="18" t="s">
        <v>1021</v>
      </c>
      <c r="G2729" s="14">
        <f t="shared" ref="G2729:J2730" si="1034">G2730</f>
        <v>421425.4</v>
      </c>
      <c r="H2729" s="14">
        <f t="shared" si="1034"/>
        <v>421425.4</v>
      </c>
      <c r="I2729" s="14">
        <f t="shared" si="1034"/>
        <v>421425.4</v>
      </c>
      <c r="J2729" s="14">
        <f t="shared" si="1034"/>
        <v>0</v>
      </c>
    </row>
    <row r="2730" spans="1:10" ht="15.75" customHeight="1" x14ac:dyDescent="0.25">
      <c r="A2730" s="36">
        <v>945</v>
      </c>
      <c r="B2730" s="36" t="s">
        <v>24</v>
      </c>
      <c r="C2730" s="36" t="s">
        <v>42</v>
      </c>
      <c r="D2730" s="8" t="s">
        <v>449</v>
      </c>
      <c r="E2730" s="30">
        <v>800</v>
      </c>
      <c r="F2730" s="24" t="s">
        <v>552</v>
      </c>
      <c r="G2730" s="14">
        <f t="shared" si="1034"/>
        <v>421425.4</v>
      </c>
      <c r="H2730" s="14">
        <f t="shared" si="1034"/>
        <v>421425.4</v>
      </c>
      <c r="I2730" s="14">
        <f t="shared" si="1034"/>
        <v>421425.4</v>
      </c>
      <c r="J2730" s="14">
        <f t="shared" si="1034"/>
        <v>0</v>
      </c>
    </row>
    <row r="2731" spans="1:10" ht="63" customHeight="1" x14ac:dyDescent="0.25">
      <c r="A2731" s="36">
        <v>945</v>
      </c>
      <c r="B2731" s="36" t="s">
        <v>24</v>
      </c>
      <c r="C2731" s="36" t="s">
        <v>42</v>
      </c>
      <c r="D2731" s="8" t="s">
        <v>449</v>
      </c>
      <c r="E2731" s="30">
        <v>810</v>
      </c>
      <c r="F2731" s="18" t="s">
        <v>560</v>
      </c>
      <c r="G2731" s="14">
        <v>421425.4</v>
      </c>
      <c r="H2731" s="14">
        <v>421425.4</v>
      </c>
      <c r="I2731" s="14">
        <v>421425.4</v>
      </c>
      <c r="J2731" s="14"/>
    </row>
    <row r="2732" spans="1:10" ht="47.25" customHeight="1" x14ac:dyDescent="0.25">
      <c r="A2732" s="36">
        <v>945</v>
      </c>
      <c r="B2732" s="36" t="s">
        <v>24</v>
      </c>
      <c r="C2732" s="36" t="s">
        <v>42</v>
      </c>
      <c r="D2732" s="8" t="s">
        <v>451</v>
      </c>
      <c r="E2732" s="30"/>
      <c r="F2732" s="13" t="s">
        <v>1023</v>
      </c>
      <c r="G2732" s="14">
        <f t="shared" ref="G2732:J2732" si="1035">G2733</f>
        <v>39428.800000000003</v>
      </c>
      <c r="H2732" s="14">
        <f t="shared" si="1035"/>
        <v>40147.800000000003</v>
      </c>
      <c r="I2732" s="14">
        <f t="shared" si="1035"/>
        <v>40147.800000000003</v>
      </c>
      <c r="J2732" s="14">
        <f t="shared" si="1035"/>
        <v>0</v>
      </c>
    </row>
    <row r="2733" spans="1:10" ht="63" customHeight="1" x14ac:dyDescent="0.25">
      <c r="A2733" s="36">
        <v>945</v>
      </c>
      <c r="B2733" s="36" t="s">
        <v>24</v>
      </c>
      <c r="C2733" s="36" t="s">
        <v>42</v>
      </c>
      <c r="D2733" s="8" t="s">
        <v>452</v>
      </c>
      <c r="E2733" s="30"/>
      <c r="F2733" s="13" t="s">
        <v>564</v>
      </c>
      <c r="G2733" s="14">
        <f t="shared" ref="G2733:J2733" si="1036">G2734+G2736+G2738</f>
        <v>39428.800000000003</v>
      </c>
      <c r="H2733" s="14">
        <f t="shared" si="1036"/>
        <v>40147.800000000003</v>
      </c>
      <c r="I2733" s="14">
        <f t="shared" si="1036"/>
        <v>40147.800000000003</v>
      </c>
      <c r="J2733" s="14">
        <f t="shared" si="1036"/>
        <v>0</v>
      </c>
    </row>
    <row r="2734" spans="1:10" ht="78.75" customHeight="1" x14ac:dyDescent="0.25">
      <c r="A2734" s="36">
        <v>945</v>
      </c>
      <c r="B2734" s="36" t="s">
        <v>24</v>
      </c>
      <c r="C2734" s="36" t="s">
        <v>42</v>
      </c>
      <c r="D2734" s="8" t="s">
        <v>452</v>
      </c>
      <c r="E2734" s="30">
        <v>100</v>
      </c>
      <c r="F2734" s="24" t="s">
        <v>536</v>
      </c>
      <c r="G2734" s="14">
        <f t="shared" ref="G2734:J2734" si="1037">G2735</f>
        <v>30986.400000000001</v>
      </c>
      <c r="H2734" s="14">
        <f t="shared" si="1037"/>
        <v>31705.4</v>
      </c>
      <c r="I2734" s="14">
        <f t="shared" si="1037"/>
        <v>31705.4</v>
      </c>
      <c r="J2734" s="14">
        <f t="shared" si="1037"/>
        <v>0</v>
      </c>
    </row>
    <row r="2735" spans="1:10" ht="15.75" customHeight="1" x14ac:dyDescent="0.25">
      <c r="A2735" s="36">
        <v>945</v>
      </c>
      <c r="B2735" s="36" t="s">
        <v>24</v>
      </c>
      <c r="C2735" s="36" t="s">
        <v>42</v>
      </c>
      <c r="D2735" s="8" t="s">
        <v>452</v>
      </c>
      <c r="E2735" s="30">
        <v>110</v>
      </c>
      <c r="F2735" s="24" t="s">
        <v>537</v>
      </c>
      <c r="G2735" s="14">
        <v>30986.400000000001</v>
      </c>
      <c r="H2735" s="14">
        <v>31705.4</v>
      </c>
      <c r="I2735" s="14">
        <v>31705.4</v>
      </c>
      <c r="J2735" s="14"/>
    </row>
    <row r="2736" spans="1:10" ht="31.5" customHeight="1" x14ac:dyDescent="0.25">
      <c r="A2736" s="36">
        <v>945</v>
      </c>
      <c r="B2736" s="36" t="s">
        <v>24</v>
      </c>
      <c r="C2736" s="36" t="s">
        <v>42</v>
      </c>
      <c r="D2736" s="8" t="s">
        <v>452</v>
      </c>
      <c r="E2736" s="30">
        <v>200</v>
      </c>
      <c r="F2736" s="24" t="s">
        <v>539</v>
      </c>
      <c r="G2736" s="14">
        <f t="shared" ref="G2736:J2736" si="1038">G2737</f>
        <v>8313.9</v>
      </c>
      <c r="H2736" s="14">
        <f t="shared" si="1038"/>
        <v>8313.9</v>
      </c>
      <c r="I2736" s="14">
        <f t="shared" si="1038"/>
        <v>8313.9</v>
      </c>
      <c r="J2736" s="14">
        <f t="shared" si="1038"/>
        <v>0</v>
      </c>
    </row>
    <row r="2737" spans="1:10" ht="31.5" customHeight="1" x14ac:dyDescent="0.25">
      <c r="A2737" s="36">
        <v>945</v>
      </c>
      <c r="B2737" s="36" t="s">
        <v>24</v>
      </c>
      <c r="C2737" s="36" t="s">
        <v>42</v>
      </c>
      <c r="D2737" s="8" t="s">
        <v>452</v>
      </c>
      <c r="E2737" s="30">
        <v>240</v>
      </c>
      <c r="F2737" s="24" t="s">
        <v>540</v>
      </c>
      <c r="G2737" s="14">
        <v>8313.9</v>
      </c>
      <c r="H2737" s="14">
        <v>8313.9</v>
      </c>
      <c r="I2737" s="14">
        <v>8313.9</v>
      </c>
      <c r="J2737" s="14"/>
    </row>
    <row r="2738" spans="1:10" ht="15.75" customHeight="1" x14ac:dyDescent="0.25">
      <c r="A2738" s="36">
        <v>945</v>
      </c>
      <c r="B2738" s="36" t="s">
        <v>24</v>
      </c>
      <c r="C2738" s="36" t="s">
        <v>42</v>
      </c>
      <c r="D2738" s="8" t="s">
        <v>452</v>
      </c>
      <c r="E2738" s="30">
        <v>800</v>
      </c>
      <c r="F2738" s="24" t="s">
        <v>552</v>
      </c>
      <c r="G2738" s="14">
        <f t="shared" ref="G2738:J2738" si="1039">G2739</f>
        <v>128.5</v>
      </c>
      <c r="H2738" s="14">
        <f t="shared" si="1039"/>
        <v>128.5</v>
      </c>
      <c r="I2738" s="14">
        <f t="shared" si="1039"/>
        <v>128.5</v>
      </c>
      <c r="J2738" s="14">
        <f t="shared" si="1039"/>
        <v>0</v>
      </c>
    </row>
    <row r="2739" spans="1:10" ht="15.75" customHeight="1" x14ac:dyDescent="0.25">
      <c r="A2739" s="36">
        <v>945</v>
      </c>
      <c r="B2739" s="36" t="s">
        <v>24</v>
      </c>
      <c r="C2739" s="36" t="s">
        <v>42</v>
      </c>
      <c r="D2739" s="8" t="s">
        <v>452</v>
      </c>
      <c r="E2739" s="30">
        <v>850</v>
      </c>
      <c r="F2739" s="24" t="s">
        <v>554</v>
      </c>
      <c r="G2739" s="14">
        <v>128.5</v>
      </c>
      <c r="H2739" s="14">
        <v>128.5</v>
      </c>
      <c r="I2739" s="14">
        <v>128.5</v>
      </c>
      <c r="J2739" s="14"/>
    </row>
    <row r="2740" spans="1:10" ht="31.5" customHeight="1" x14ac:dyDescent="0.25">
      <c r="A2740" s="36">
        <v>945</v>
      </c>
      <c r="B2740" s="36" t="s">
        <v>24</v>
      </c>
      <c r="C2740" s="36" t="s">
        <v>42</v>
      </c>
      <c r="D2740" s="8" t="s">
        <v>219</v>
      </c>
      <c r="E2740" s="30"/>
      <c r="F2740" s="24" t="s">
        <v>799</v>
      </c>
      <c r="G2740" s="14">
        <f t="shared" ref="G2740:J2743" si="1040">G2741</f>
        <v>35.700000000000003</v>
      </c>
      <c r="H2740" s="14">
        <f t="shared" si="1040"/>
        <v>35.700000000000003</v>
      </c>
      <c r="I2740" s="14">
        <f t="shared" si="1040"/>
        <v>35.700000000000003</v>
      </c>
      <c r="J2740" s="14">
        <f t="shared" si="1040"/>
        <v>0</v>
      </c>
    </row>
    <row r="2741" spans="1:10" ht="15.75" customHeight="1" x14ac:dyDescent="0.25">
      <c r="A2741" s="36">
        <v>945</v>
      </c>
      <c r="B2741" s="36" t="s">
        <v>24</v>
      </c>
      <c r="C2741" s="36" t="s">
        <v>42</v>
      </c>
      <c r="D2741" s="8" t="s">
        <v>220</v>
      </c>
      <c r="E2741" s="30"/>
      <c r="F2741" s="24" t="s">
        <v>801</v>
      </c>
      <c r="G2741" s="14">
        <f t="shared" si="1040"/>
        <v>35.700000000000003</v>
      </c>
      <c r="H2741" s="14">
        <f t="shared" si="1040"/>
        <v>35.700000000000003</v>
      </c>
      <c r="I2741" s="14">
        <f t="shared" si="1040"/>
        <v>35.700000000000003</v>
      </c>
      <c r="J2741" s="14">
        <f t="shared" si="1040"/>
        <v>0</v>
      </c>
    </row>
    <row r="2742" spans="1:10" ht="94.5" customHeight="1" x14ac:dyDescent="0.25">
      <c r="A2742" s="36">
        <v>945</v>
      </c>
      <c r="B2742" s="36" t="s">
        <v>24</v>
      </c>
      <c r="C2742" s="36" t="s">
        <v>42</v>
      </c>
      <c r="D2742" s="8" t="s">
        <v>453</v>
      </c>
      <c r="E2742" s="30"/>
      <c r="F2742" s="13" t="s">
        <v>839</v>
      </c>
      <c r="G2742" s="14">
        <f t="shared" si="1040"/>
        <v>35.700000000000003</v>
      </c>
      <c r="H2742" s="14">
        <f t="shared" si="1040"/>
        <v>35.700000000000003</v>
      </c>
      <c r="I2742" s="14">
        <f t="shared" si="1040"/>
        <v>35.700000000000003</v>
      </c>
      <c r="J2742" s="14">
        <f t="shared" si="1040"/>
        <v>0</v>
      </c>
    </row>
    <row r="2743" spans="1:10" ht="78.75" customHeight="1" x14ac:dyDescent="0.25">
      <c r="A2743" s="36">
        <v>945</v>
      </c>
      <c r="B2743" s="36" t="s">
        <v>24</v>
      </c>
      <c r="C2743" s="36" t="s">
        <v>42</v>
      </c>
      <c r="D2743" s="8" t="s">
        <v>453</v>
      </c>
      <c r="E2743" s="30">
        <v>100</v>
      </c>
      <c r="F2743" s="24" t="s">
        <v>536</v>
      </c>
      <c r="G2743" s="14">
        <f t="shared" si="1040"/>
        <v>35.700000000000003</v>
      </c>
      <c r="H2743" s="14">
        <f t="shared" si="1040"/>
        <v>35.700000000000003</v>
      </c>
      <c r="I2743" s="14">
        <f t="shared" si="1040"/>
        <v>35.700000000000003</v>
      </c>
      <c r="J2743" s="14">
        <f t="shared" si="1040"/>
        <v>0</v>
      </c>
    </row>
    <row r="2744" spans="1:10" ht="31.5" customHeight="1" x14ac:dyDescent="0.25">
      <c r="A2744" s="36">
        <v>945</v>
      </c>
      <c r="B2744" s="36" t="s">
        <v>24</v>
      </c>
      <c r="C2744" s="36" t="s">
        <v>42</v>
      </c>
      <c r="D2744" s="8" t="s">
        <v>453</v>
      </c>
      <c r="E2744" s="30">
        <v>120</v>
      </c>
      <c r="F2744" s="24" t="s">
        <v>538</v>
      </c>
      <c r="G2744" s="14">
        <v>35.700000000000003</v>
      </c>
      <c r="H2744" s="14">
        <v>35.700000000000003</v>
      </c>
      <c r="I2744" s="14">
        <v>35.700000000000003</v>
      </c>
      <c r="J2744" s="14"/>
    </row>
    <row r="2745" spans="1:10" ht="31.5" customHeight="1" x14ac:dyDescent="0.25">
      <c r="A2745" s="36">
        <v>945</v>
      </c>
      <c r="B2745" s="36" t="s">
        <v>24</v>
      </c>
      <c r="C2745" s="36" t="s">
        <v>42</v>
      </c>
      <c r="D2745" s="8" t="s">
        <v>115</v>
      </c>
      <c r="E2745" s="30"/>
      <c r="F2745" s="24" t="s">
        <v>825</v>
      </c>
      <c r="G2745" s="14">
        <f t="shared" ref="G2745:J2745" si="1041">G2746</f>
        <v>18120.2</v>
      </c>
      <c r="H2745" s="14">
        <f t="shared" si="1041"/>
        <v>18491.8</v>
      </c>
      <c r="I2745" s="14">
        <f t="shared" si="1041"/>
        <v>18491.8</v>
      </c>
      <c r="J2745" s="14">
        <f t="shared" si="1041"/>
        <v>0</v>
      </c>
    </row>
    <row r="2746" spans="1:10" ht="31.5" customHeight="1" x14ac:dyDescent="0.25">
      <c r="A2746" s="36">
        <v>945</v>
      </c>
      <c r="B2746" s="36" t="s">
        <v>24</v>
      </c>
      <c r="C2746" s="36" t="s">
        <v>42</v>
      </c>
      <c r="D2746" s="8" t="s">
        <v>116</v>
      </c>
      <c r="E2746" s="30"/>
      <c r="F2746" s="24" t="s">
        <v>828</v>
      </c>
      <c r="G2746" s="14">
        <f t="shared" ref="G2746:J2746" si="1042">G2747+G2750</f>
        <v>18120.2</v>
      </c>
      <c r="H2746" s="14">
        <f t="shared" si="1042"/>
        <v>18491.8</v>
      </c>
      <c r="I2746" s="14">
        <f t="shared" si="1042"/>
        <v>18491.8</v>
      </c>
      <c r="J2746" s="14">
        <f t="shared" si="1042"/>
        <v>0</v>
      </c>
    </row>
    <row r="2747" spans="1:10" ht="31.5" customHeight="1" x14ac:dyDescent="0.25">
      <c r="A2747" s="36">
        <v>945</v>
      </c>
      <c r="B2747" s="36" t="s">
        <v>24</v>
      </c>
      <c r="C2747" s="36" t="s">
        <v>42</v>
      </c>
      <c r="D2747" s="8" t="s">
        <v>117</v>
      </c>
      <c r="E2747" s="30"/>
      <c r="F2747" s="24" t="s">
        <v>816</v>
      </c>
      <c r="G2747" s="14">
        <f t="shared" ref="G2747:J2748" si="1043">G2748</f>
        <v>16011.9</v>
      </c>
      <c r="H2747" s="14">
        <f t="shared" si="1043"/>
        <v>16383.5</v>
      </c>
      <c r="I2747" s="14">
        <f t="shared" si="1043"/>
        <v>16383.5</v>
      </c>
      <c r="J2747" s="14">
        <f t="shared" si="1043"/>
        <v>0</v>
      </c>
    </row>
    <row r="2748" spans="1:10" ht="78.75" customHeight="1" x14ac:dyDescent="0.25">
      <c r="A2748" s="36">
        <v>945</v>
      </c>
      <c r="B2748" s="36" t="s">
        <v>24</v>
      </c>
      <c r="C2748" s="36" t="s">
        <v>42</v>
      </c>
      <c r="D2748" s="8" t="s">
        <v>117</v>
      </c>
      <c r="E2748" s="30">
        <v>100</v>
      </c>
      <c r="F2748" s="24" t="s">
        <v>536</v>
      </c>
      <c r="G2748" s="14">
        <f t="shared" si="1043"/>
        <v>16011.9</v>
      </c>
      <c r="H2748" s="14">
        <f t="shared" si="1043"/>
        <v>16383.5</v>
      </c>
      <c r="I2748" s="14">
        <f t="shared" si="1043"/>
        <v>16383.5</v>
      </c>
      <c r="J2748" s="14">
        <f t="shared" si="1043"/>
        <v>0</v>
      </c>
    </row>
    <row r="2749" spans="1:10" ht="31.5" customHeight="1" x14ac:dyDescent="0.25">
      <c r="A2749" s="36">
        <v>945</v>
      </c>
      <c r="B2749" s="36" t="s">
        <v>24</v>
      </c>
      <c r="C2749" s="36" t="s">
        <v>42</v>
      </c>
      <c r="D2749" s="8" t="s">
        <v>117</v>
      </c>
      <c r="E2749" s="30">
        <v>120</v>
      </c>
      <c r="F2749" s="24" t="s">
        <v>538</v>
      </c>
      <c r="G2749" s="14">
        <v>16011.9</v>
      </c>
      <c r="H2749" s="14">
        <v>16383.5</v>
      </c>
      <c r="I2749" s="14">
        <v>16383.5</v>
      </c>
      <c r="J2749" s="14"/>
    </row>
    <row r="2750" spans="1:10" ht="31.5" customHeight="1" x14ac:dyDescent="0.25">
      <c r="A2750" s="36">
        <v>945</v>
      </c>
      <c r="B2750" s="36" t="s">
        <v>24</v>
      </c>
      <c r="C2750" s="36" t="s">
        <v>42</v>
      </c>
      <c r="D2750" s="8" t="s">
        <v>118</v>
      </c>
      <c r="E2750" s="30"/>
      <c r="F2750" s="24" t="s">
        <v>818</v>
      </c>
      <c r="G2750" s="14">
        <f t="shared" ref="G2750:J2750" si="1044">G2751+G2753+G2755</f>
        <v>2108.3000000000002</v>
      </c>
      <c r="H2750" s="14">
        <f t="shared" si="1044"/>
        <v>2108.3000000000002</v>
      </c>
      <c r="I2750" s="14">
        <f t="shared" si="1044"/>
        <v>2108.3000000000002</v>
      </c>
      <c r="J2750" s="14">
        <f t="shared" si="1044"/>
        <v>0</v>
      </c>
    </row>
    <row r="2751" spans="1:10" ht="78.75" customHeight="1" x14ac:dyDescent="0.25">
      <c r="A2751" s="36">
        <v>945</v>
      </c>
      <c r="B2751" s="36" t="s">
        <v>24</v>
      </c>
      <c r="C2751" s="36" t="s">
        <v>42</v>
      </c>
      <c r="D2751" s="8" t="s">
        <v>118</v>
      </c>
      <c r="E2751" s="30">
        <v>100</v>
      </c>
      <c r="F2751" s="24" t="s">
        <v>536</v>
      </c>
      <c r="G2751" s="14">
        <f t="shared" ref="G2751:J2751" si="1045">G2752</f>
        <v>14.4</v>
      </c>
      <c r="H2751" s="14">
        <f t="shared" si="1045"/>
        <v>14.4</v>
      </c>
      <c r="I2751" s="14">
        <f t="shared" si="1045"/>
        <v>14.4</v>
      </c>
      <c r="J2751" s="14">
        <f t="shared" si="1045"/>
        <v>0</v>
      </c>
    </row>
    <row r="2752" spans="1:10" ht="31.5" customHeight="1" x14ac:dyDescent="0.25">
      <c r="A2752" s="36">
        <v>945</v>
      </c>
      <c r="B2752" s="36" t="s">
        <v>24</v>
      </c>
      <c r="C2752" s="36" t="s">
        <v>42</v>
      </c>
      <c r="D2752" s="8" t="s">
        <v>118</v>
      </c>
      <c r="E2752" s="30">
        <v>120</v>
      </c>
      <c r="F2752" s="24" t="s">
        <v>538</v>
      </c>
      <c r="G2752" s="14">
        <v>14.4</v>
      </c>
      <c r="H2752" s="14">
        <v>14.4</v>
      </c>
      <c r="I2752" s="14">
        <v>14.4</v>
      </c>
      <c r="J2752" s="14"/>
    </row>
    <row r="2753" spans="1:11" ht="31.5" customHeight="1" x14ac:dyDescent="0.25">
      <c r="A2753" s="36">
        <v>945</v>
      </c>
      <c r="B2753" s="36" t="s">
        <v>24</v>
      </c>
      <c r="C2753" s="36" t="s">
        <v>42</v>
      </c>
      <c r="D2753" s="8" t="s">
        <v>118</v>
      </c>
      <c r="E2753" s="30">
        <v>200</v>
      </c>
      <c r="F2753" s="24" t="s">
        <v>539</v>
      </c>
      <c r="G2753" s="14">
        <f t="shared" ref="G2753:J2753" si="1046">G2754</f>
        <v>2088.9</v>
      </c>
      <c r="H2753" s="14">
        <f t="shared" si="1046"/>
        <v>2088.9</v>
      </c>
      <c r="I2753" s="14">
        <f t="shared" si="1046"/>
        <v>2088.9</v>
      </c>
      <c r="J2753" s="14">
        <f t="shared" si="1046"/>
        <v>0</v>
      </c>
    </row>
    <row r="2754" spans="1:11" ht="31.5" customHeight="1" x14ac:dyDescent="0.25">
      <c r="A2754" s="36">
        <v>945</v>
      </c>
      <c r="B2754" s="36" t="s">
        <v>24</v>
      </c>
      <c r="C2754" s="36" t="s">
        <v>42</v>
      </c>
      <c r="D2754" s="8" t="s">
        <v>118</v>
      </c>
      <c r="E2754" s="30">
        <v>240</v>
      </c>
      <c r="F2754" s="24" t="s">
        <v>540</v>
      </c>
      <c r="G2754" s="14">
        <v>2088.9</v>
      </c>
      <c r="H2754" s="14">
        <v>2088.9</v>
      </c>
      <c r="I2754" s="14">
        <v>2088.9</v>
      </c>
      <c r="J2754" s="14"/>
    </row>
    <row r="2755" spans="1:11" ht="15.75" customHeight="1" x14ac:dyDescent="0.25">
      <c r="A2755" s="36">
        <v>945</v>
      </c>
      <c r="B2755" s="36" t="s">
        <v>24</v>
      </c>
      <c r="C2755" s="36" t="s">
        <v>42</v>
      </c>
      <c r="D2755" s="8" t="s">
        <v>118</v>
      </c>
      <c r="E2755" s="30">
        <v>800</v>
      </c>
      <c r="F2755" s="24" t="s">
        <v>552</v>
      </c>
      <c r="G2755" s="14">
        <f t="shared" ref="G2755:J2755" si="1047">G2756</f>
        <v>5</v>
      </c>
      <c r="H2755" s="14">
        <f t="shared" si="1047"/>
        <v>5</v>
      </c>
      <c r="I2755" s="14">
        <f t="shared" si="1047"/>
        <v>5</v>
      </c>
      <c r="J2755" s="14">
        <f t="shared" si="1047"/>
        <v>0</v>
      </c>
    </row>
    <row r="2756" spans="1:11" ht="15.75" customHeight="1" x14ac:dyDescent="0.25">
      <c r="A2756" s="36">
        <v>945</v>
      </c>
      <c r="B2756" s="36" t="s">
        <v>24</v>
      </c>
      <c r="C2756" s="36" t="s">
        <v>42</v>
      </c>
      <c r="D2756" s="8" t="s">
        <v>118</v>
      </c>
      <c r="E2756" s="30">
        <v>850</v>
      </c>
      <c r="F2756" s="24" t="s">
        <v>554</v>
      </c>
      <c r="G2756" s="14">
        <v>5</v>
      </c>
      <c r="H2756" s="14">
        <v>5</v>
      </c>
      <c r="I2756" s="14">
        <v>5</v>
      </c>
      <c r="J2756" s="14"/>
    </row>
    <row r="2757" spans="1:11" s="26" customFormat="1" ht="15.75" customHeight="1" x14ac:dyDescent="0.25">
      <c r="A2757" s="6">
        <v>945</v>
      </c>
      <c r="B2757" s="6" t="s">
        <v>24</v>
      </c>
      <c r="C2757" s="6" t="s">
        <v>37</v>
      </c>
      <c r="D2757" s="6"/>
      <c r="E2757" s="6"/>
      <c r="F2757" s="7" t="s">
        <v>60</v>
      </c>
      <c r="G2757" s="25">
        <f>G2758+G2767</f>
        <v>393552.69999999995</v>
      </c>
      <c r="H2757" s="25">
        <f t="shared" ref="H2757:J2757" si="1048">H2758+H2767</f>
        <v>307623.8</v>
      </c>
      <c r="I2757" s="25">
        <f t="shared" si="1048"/>
        <v>210997.3</v>
      </c>
      <c r="J2757" s="25">
        <f t="shared" si="1048"/>
        <v>0</v>
      </c>
    </row>
    <row r="2758" spans="1:11" ht="31.5" hidden="1" customHeight="1" x14ac:dyDescent="0.25">
      <c r="A2758" s="36">
        <v>945</v>
      </c>
      <c r="B2758" s="36" t="s">
        <v>24</v>
      </c>
      <c r="C2758" s="36" t="s">
        <v>37</v>
      </c>
      <c r="D2758" s="8" t="s">
        <v>193</v>
      </c>
      <c r="E2758" s="30"/>
      <c r="F2758" s="13" t="s">
        <v>582</v>
      </c>
      <c r="G2758" s="14">
        <f t="shared" ref="G2758:J2759" si="1049">G2759</f>
        <v>473</v>
      </c>
      <c r="H2758" s="14">
        <f t="shared" si="1049"/>
        <v>0</v>
      </c>
      <c r="I2758" s="14">
        <f t="shared" si="1049"/>
        <v>0</v>
      </c>
      <c r="J2758" s="14">
        <f t="shared" si="1049"/>
        <v>0</v>
      </c>
      <c r="K2758" s="2">
        <v>0</v>
      </c>
    </row>
    <row r="2759" spans="1:11" ht="31.5" hidden="1" customHeight="1" x14ac:dyDescent="0.25">
      <c r="A2759" s="36">
        <v>945</v>
      </c>
      <c r="B2759" s="36" t="s">
        <v>24</v>
      </c>
      <c r="C2759" s="36" t="s">
        <v>37</v>
      </c>
      <c r="D2759" s="8" t="s">
        <v>195</v>
      </c>
      <c r="E2759" s="30"/>
      <c r="F2759" s="13" t="s">
        <v>586</v>
      </c>
      <c r="G2759" s="14">
        <f>G2760</f>
        <v>473</v>
      </c>
      <c r="H2759" s="14">
        <f t="shared" si="1049"/>
        <v>0</v>
      </c>
      <c r="I2759" s="14">
        <f t="shared" si="1049"/>
        <v>0</v>
      </c>
      <c r="J2759" s="14">
        <f t="shared" si="1049"/>
        <v>0</v>
      </c>
      <c r="K2759" s="2">
        <v>0</v>
      </c>
    </row>
    <row r="2760" spans="1:11" ht="47.25" hidden="1" customHeight="1" x14ac:dyDescent="0.25">
      <c r="A2760" s="36">
        <v>945</v>
      </c>
      <c r="B2760" s="36" t="s">
        <v>24</v>
      </c>
      <c r="C2760" s="36" t="s">
        <v>37</v>
      </c>
      <c r="D2760" s="8" t="s">
        <v>454</v>
      </c>
      <c r="E2760" s="30"/>
      <c r="F2760" s="18" t="s">
        <v>987</v>
      </c>
      <c r="G2760" s="14">
        <f>G2761+G2764</f>
        <v>473</v>
      </c>
      <c r="H2760" s="14">
        <f t="shared" ref="H2760:J2760" si="1050">H2761+H2764</f>
        <v>0</v>
      </c>
      <c r="I2760" s="14">
        <f t="shared" si="1050"/>
        <v>0</v>
      </c>
      <c r="J2760" s="14">
        <f t="shared" si="1050"/>
        <v>0</v>
      </c>
      <c r="K2760" s="2">
        <v>0</v>
      </c>
    </row>
    <row r="2761" spans="1:11" ht="31.5" hidden="1" x14ac:dyDescent="0.25">
      <c r="A2761" s="36">
        <v>945</v>
      </c>
      <c r="B2761" s="36" t="s">
        <v>24</v>
      </c>
      <c r="C2761" s="36" t="s">
        <v>37</v>
      </c>
      <c r="D2761" s="8" t="s">
        <v>945</v>
      </c>
      <c r="E2761" s="30"/>
      <c r="F2761" s="24" t="s">
        <v>1049</v>
      </c>
      <c r="G2761" s="14">
        <f>G2762</f>
        <v>321.7</v>
      </c>
      <c r="H2761" s="14">
        <f t="shared" ref="H2761:J2762" si="1051">H2762</f>
        <v>0</v>
      </c>
      <c r="I2761" s="14">
        <f t="shared" si="1051"/>
        <v>0</v>
      </c>
      <c r="J2761" s="14">
        <f t="shared" si="1051"/>
        <v>0</v>
      </c>
      <c r="K2761" s="2">
        <v>0</v>
      </c>
    </row>
    <row r="2762" spans="1:11" ht="31.5" hidden="1" x14ac:dyDescent="0.25">
      <c r="A2762" s="36">
        <v>945</v>
      </c>
      <c r="B2762" s="36" t="s">
        <v>24</v>
      </c>
      <c r="C2762" s="36" t="s">
        <v>37</v>
      </c>
      <c r="D2762" s="8" t="s">
        <v>945</v>
      </c>
      <c r="E2762" s="30">
        <v>400</v>
      </c>
      <c r="F2762" s="24" t="s">
        <v>547</v>
      </c>
      <c r="G2762" s="14">
        <f>G2763</f>
        <v>321.7</v>
      </c>
      <c r="H2762" s="14">
        <f t="shared" si="1051"/>
        <v>0</v>
      </c>
      <c r="I2762" s="14">
        <f t="shared" si="1051"/>
        <v>0</v>
      </c>
      <c r="J2762" s="14">
        <f t="shared" si="1051"/>
        <v>0</v>
      </c>
      <c r="K2762" s="2">
        <v>0</v>
      </c>
    </row>
    <row r="2763" spans="1:11" hidden="1" x14ac:dyDescent="0.25">
      <c r="A2763" s="36">
        <v>945</v>
      </c>
      <c r="B2763" s="36" t="s">
        <v>24</v>
      </c>
      <c r="C2763" s="36" t="s">
        <v>37</v>
      </c>
      <c r="D2763" s="8" t="s">
        <v>945</v>
      </c>
      <c r="E2763" s="30">
        <v>410</v>
      </c>
      <c r="F2763" s="24" t="s">
        <v>548</v>
      </c>
      <c r="G2763" s="14">
        <v>321.7</v>
      </c>
      <c r="H2763" s="14"/>
      <c r="I2763" s="14"/>
      <c r="J2763" s="14"/>
      <c r="K2763" s="2">
        <v>0</v>
      </c>
    </row>
    <row r="2764" spans="1:11" ht="31.5" hidden="1" x14ac:dyDescent="0.25">
      <c r="A2764" s="36">
        <v>945</v>
      </c>
      <c r="B2764" s="36" t="s">
        <v>24</v>
      </c>
      <c r="C2764" s="36" t="s">
        <v>37</v>
      </c>
      <c r="D2764" s="8" t="s">
        <v>946</v>
      </c>
      <c r="E2764" s="30"/>
      <c r="F2764" s="24" t="s">
        <v>1050</v>
      </c>
      <c r="G2764" s="14">
        <f>G2765</f>
        <v>151.30000000000001</v>
      </c>
      <c r="H2764" s="14">
        <f t="shared" ref="H2764:J2765" si="1052">H2765</f>
        <v>0</v>
      </c>
      <c r="I2764" s="14">
        <f t="shared" si="1052"/>
        <v>0</v>
      </c>
      <c r="J2764" s="14">
        <f t="shared" si="1052"/>
        <v>0</v>
      </c>
      <c r="K2764" s="2">
        <v>0</v>
      </c>
    </row>
    <row r="2765" spans="1:11" ht="31.5" hidden="1" x14ac:dyDescent="0.25">
      <c r="A2765" s="36">
        <v>945</v>
      </c>
      <c r="B2765" s="36" t="s">
        <v>24</v>
      </c>
      <c r="C2765" s="36" t="s">
        <v>37</v>
      </c>
      <c r="D2765" s="8" t="s">
        <v>946</v>
      </c>
      <c r="E2765" s="30">
        <v>400</v>
      </c>
      <c r="F2765" s="24" t="s">
        <v>547</v>
      </c>
      <c r="G2765" s="14">
        <f>G2766</f>
        <v>151.30000000000001</v>
      </c>
      <c r="H2765" s="14">
        <f t="shared" si="1052"/>
        <v>0</v>
      </c>
      <c r="I2765" s="14">
        <f t="shared" si="1052"/>
        <v>0</v>
      </c>
      <c r="J2765" s="14">
        <f t="shared" si="1052"/>
        <v>0</v>
      </c>
      <c r="K2765" s="2">
        <v>0</v>
      </c>
    </row>
    <row r="2766" spans="1:11" hidden="1" x14ac:dyDescent="0.25">
      <c r="A2766" s="36">
        <v>945</v>
      </c>
      <c r="B2766" s="36" t="s">
        <v>24</v>
      </c>
      <c r="C2766" s="36" t="s">
        <v>37</v>
      </c>
      <c r="D2766" s="8" t="s">
        <v>946</v>
      </c>
      <c r="E2766" s="30">
        <v>410</v>
      </c>
      <c r="F2766" s="24" t="s">
        <v>548</v>
      </c>
      <c r="G2766" s="14">
        <v>151.30000000000001</v>
      </c>
      <c r="H2766" s="14"/>
      <c r="I2766" s="14"/>
      <c r="J2766" s="14"/>
      <c r="K2766" s="2">
        <v>0</v>
      </c>
    </row>
    <row r="2767" spans="1:11" ht="63" x14ac:dyDescent="0.25">
      <c r="A2767" s="36">
        <v>945</v>
      </c>
      <c r="B2767" s="36" t="s">
        <v>24</v>
      </c>
      <c r="C2767" s="36" t="s">
        <v>37</v>
      </c>
      <c r="D2767" s="8" t="s">
        <v>142</v>
      </c>
      <c r="E2767" s="30"/>
      <c r="F2767" s="18" t="s">
        <v>1125</v>
      </c>
      <c r="G2767" s="14">
        <f t="shared" ref="G2767:J2767" si="1053">G2768+G2800</f>
        <v>393079.69999999995</v>
      </c>
      <c r="H2767" s="14">
        <f t="shared" si="1053"/>
        <v>307623.8</v>
      </c>
      <c r="I2767" s="14">
        <f t="shared" si="1053"/>
        <v>210997.3</v>
      </c>
      <c r="J2767" s="14">
        <f t="shared" si="1053"/>
        <v>0</v>
      </c>
    </row>
    <row r="2768" spans="1:11" ht="47.25" customHeight="1" x14ac:dyDescent="0.25">
      <c r="A2768" s="36">
        <v>945</v>
      </c>
      <c r="B2768" s="36" t="s">
        <v>24</v>
      </c>
      <c r="C2768" s="36" t="s">
        <v>37</v>
      </c>
      <c r="D2768" s="8" t="s">
        <v>455</v>
      </c>
      <c r="E2768" s="30"/>
      <c r="F2768" s="13" t="s">
        <v>665</v>
      </c>
      <c r="G2768" s="14">
        <f t="shared" ref="G2768:J2768" si="1054">G2769+G2772+G2780+G2787+G2794</f>
        <v>387225.79999999993</v>
      </c>
      <c r="H2768" s="14">
        <f t="shared" si="1054"/>
        <v>303115.8</v>
      </c>
      <c r="I2768" s="14">
        <f t="shared" si="1054"/>
        <v>206489.3</v>
      </c>
      <c r="J2768" s="14">
        <f t="shared" si="1054"/>
        <v>0</v>
      </c>
    </row>
    <row r="2769" spans="1:10" ht="63" customHeight="1" x14ac:dyDescent="0.25">
      <c r="A2769" s="36">
        <v>945</v>
      </c>
      <c r="B2769" s="36" t="s">
        <v>24</v>
      </c>
      <c r="C2769" s="36" t="s">
        <v>37</v>
      </c>
      <c r="D2769" s="8" t="s">
        <v>456</v>
      </c>
      <c r="E2769" s="30"/>
      <c r="F2769" s="13" t="s">
        <v>666</v>
      </c>
      <c r="G2769" s="14">
        <f t="shared" ref="G2769:J2770" si="1055">G2770</f>
        <v>107984.4</v>
      </c>
      <c r="H2769" s="14">
        <f t="shared" si="1055"/>
        <v>111678.9</v>
      </c>
      <c r="I2769" s="14">
        <f t="shared" si="1055"/>
        <v>111845.2</v>
      </c>
      <c r="J2769" s="14">
        <f t="shared" si="1055"/>
        <v>0</v>
      </c>
    </row>
    <row r="2770" spans="1:10" ht="31.5" customHeight="1" x14ac:dyDescent="0.25">
      <c r="A2770" s="36">
        <v>945</v>
      </c>
      <c r="B2770" s="36" t="s">
        <v>24</v>
      </c>
      <c r="C2770" s="36" t="s">
        <v>37</v>
      </c>
      <c r="D2770" s="8" t="s">
        <v>456</v>
      </c>
      <c r="E2770" s="30">
        <v>200</v>
      </c>
      <c r="F2770" s="24" t="s">
        <v>539</v>
      </c>
      <c r="G2770" s="14">
        <f t="shared" si="1055"/>
        <v>107984.4</v>
      </c>
      <c r="H2770" s="14">
        <f t="shared" si="1055"/>
        <v>111678.9</v>
      </c>
      <c r="I2770" s="14">
        <f t="shared" si="1055"/>
        <v>111845.2</v>
      </c>
      <c r="J2770" s="14">
        <f t="shared" si="1055"/>
        <v>0</v>
      </c>
    </row>
    <row r="2771" spans="1:10" s="1" customFormat="1" ht="31.5" customHeight="1" x14ac:dyDescent="0.25">
      <c r="A2771" s="36">
        <v>945</v>
      </c>
      <c r="B2771" s="36" t="s">
        <v>24</v>
      </c>
      <c r="C2771" s="36" t="s">
        <v>37</v>
      </c>
      <c r="D2771" s="8" t="s">
        <v>456</v>
      </c>
      <c r="E2771" s="30">
        <v>240</v>
      </c>
      <c r="F2771" s="24" t="s">
        <v>540</v>
      </c>
      <c r="G2771" s="14">
        <v>107984.4</v>
      </c>
      <c r="H2771" s="14">
        <v>111678.9</v>
      </c>
      <c r="I2771" s="14">
        <v>111845.2</v>
      </c>
      <c r="J2771" s="14"/>
    </row>
    <row r="2772" spans="1:10" ht="31.5" customHeight="1" x14ac:dyDescent="0.25">
      <c r="A2772" s="36">
        <v>945</v>
      </c>
      <c r="B2772" s="36" t="s">
        <v>24</v>
      </c>
      <c r="C2772" s="36" t="s">
        <v>37</v>
      </c>
      <c r="D2772" s="8" t="s">
        <v>457</v>
      </c>
      <c r="E2772" s="30"/>
      <c r="F2772" s="13" t="s">
        <v>667</v>
      </c>
      <c r="G2772" s="14">
        <f t="shared" ref="G2772:J2772" si="1056">G2773</f>
        <v>30346.799999999996</v>
      </c>
      <c r="H2772" s="14">
        <f t="shared" si="1056"/>
        <v>30895.699999999997</v>
      </c>
      <c r="I2772" s="14">
        <f t="shared" si="1056"/>
        <v>30895.699999999997</v>
      </c>
      <c r="J2772" s="14">
        <f t="shared" si="1056"/>
        <v>0</v>
      </c>
    </row>
    <row r="2773" spans="1:10" ht="63" customHeight="1" x14ac:dyDescent="0.25">
      <c r="A2773" s="36">
        <v>945</v>
      </c>
      <c r="B2773" s="36" t="s">
        <v>24</v>
      </c>
      <c r="C2773" s="36" t="s">
        <v>37</v>
      </c>
      <c r="D2773" s="8" t="s">
        <v>458</v>
      </c>
      <c r="E2773" s="30"/>
      <c r="F2773" s="13" t="s">
        <v>564</v>
      </c>
      <c r="G2773" s="14">
        <f t="shared" ref="G2773:J2773" si="1057">G2774+G2776+G2778</f>
        <v>30346.799999999996</v>
      </c>
      <c r="H2773" s="14">
        <f t="shared" si="1057"/>
        <v>30895.699999999997</v>
      </c>
      <c r="I2773" s="14">
        <f t="shared" si="1057"/>
        <v>30895.699999999997</v>
      </c>
      <c r="J2773" s="14">
        <f t="shared" si="1057"/>
        <v>0</v>
      </c>
    </row>
    <row r="2774" spans="1:10" ht="78.75" customHeight="1" x14ac:dyDescent="0.25">
      <c r="A2774" s="36">
        <v>945</v>
      </c>
      <c r="B2774" s="36" t="s">
        <v>24</v>
      </c>
      <c r="C2774" s="36" t="s">
        <v>37</v>
      </c>
      <c r="D2774" s="8" t="s">
        <v>458</v>
      </c>
      <c r="E2774" s="30">
        <v>100</v>
      </c>
      <c r="F2774" s="24" t="s">
        <v>536</v>
      </c>
      <c r="G2774" s="14">
        <f t="shared" ref="G2774:J2774" si="1058">G2775</f>
        <v>23683.3</v>
      </c>
      <c r="H2774" s="14">
        <f t="shared" si="1058"/>
        <v>24232.2</v>
      </c>
      <c r="I2774" s="14">
        <f t="shared" si="1058"/>
        <v>24232.2</v>
      </c>
      <c r="J2774" s="14">
        <f t="shared" si="1058"/>
        <v>0</v>
      </c>
    </row>
    <row r="2775" spans="1:10" ht="15.75" customHeight="1" x14ac:dyDescent="0.25">
      <c r="A2775" s="36">
        <v>945</v>
      </c>
      <c r="B2775" s="36" t="s">
        <v>24</v>
      </c>
      <c r="C2775" s="36" t="s">
        <v>37</v>
      </c>
      <c r="D2775" s="8" t="s">
        <v>458</v>
      </c>
      <c r="E2775" s="30">
        <v>110</v>
      </c>
      <c r="F2775" s="24" t="s">
        <v>537</v>
      </c>
      <c r="G2775" s="14">
        <v>23683.3</v>
      </c>
      <c r="H2775" s="14">
        <v>24232.2</v>
      </c>
      <c r="I2775" s="14">
        <v>24232.2</v>
      </c>
      <c r="J2775" s="14"/>
    </row>
    <row r="2776" spans="1:10" ht="31.5" customHeight="1" x14ac:dyDescent="0.25">
      <c r="A2776" s="36">
        <v>945</v>
      </c>
      <c r="B2776" s="36" t="s">
        <v>24</v>
      </c>
      <c r="C2776" s="36" t="s">
        <v>37</v>
      </c>
      <c r="D2776" s="8" t="s">
        <v>458</v>
      </c>
      <c r="E2776" s="30">
        <v>200</v>
      </c>
      <c r="F2776" s="24" t="s">
        <v>539</v>
      </c>
      <c r="G2776" s="14">
        <f t="shared" ref="G2776:J2776" si="1059">G2777</f>
        <v>4467.3999999999996</v>
      </c>
      <c r="H2776" s="14">
        <f t="shared" si="1059"/>
        <v>4467.3999999999996</v>
      </c>
      <c r="I2776" s="14">
        <f t="shared" si="1059"/>
        <v>4467.3999999999996</v>
      </c>
      <c r="J2776" s="14">
        <f t="shared" si="1059"/>
        <v>0</v>
      </c>
    </row>
    <row r="2777" spans="1:10" ht="31.5" customHeight="1" x14ac:dyDescent="0.25">
      <c r="A2777" s="36">
        <v>945</v>
      </c>
      <c r="B2777" s="36" t="s">
        <v>24</v>
      </c>
      <c r="C2777" s="36" t="s">
        <v>37</v>
      </c>
      <c r="D2777" s="8" t="s">
        <v>458</v>
      </c>
      <c r="E2777" s="30">
        <v>240</v>
      </c>
      <c r="F2777" s="24" t="s">
        <v>540</v>
      </c>
      <c r="G2777" s="14">
        <v>4467.3999999999996</v>
      </c>
      <c r="H2777" s="14">
        <v>4467.3999999999996</v>
      </c>
      <c r="I2777" s="14">
        <v>4467.3999999999996</v>
      </c>
      <c r="J2777" s="14"/>
    </row>
    <row r="2778" spans="1:10" ht="15.75" customHeight="1" x14ac:dyDescent="0.25">
      <c r="A2778" s="36">
        <v>945</v>
      </c>
      <c r="B2778" s="36" t="s">
        <v>24</v>
      </c>
      <c r="C2778" s="36" t="s">
        <v>37</v>
      </c>
      <c r="D2778" s="8" t="s">
        <v>458</v>
      </c>
      <c r="E2778" s="30">
        <v>800</v>
      </c>
      <c r="F2778" s="24" t="s">
        <v>552</v>
      </c>
      <c r="G2778" s="14">
        <f t="shared" ref="G2778:J2778" si="1060">G2779</f>
        <v>2196.1</v>
      </c>
      <c r="H2778" s="14">
        <f t="shared" si="1060"/>
        <v>2196.1</v>
      </c>
      <c r="I2778" s="14">
        <f t="shared" si="1060"/>
        <v>2196.1</v>
      </c>
      <c r="J2778" s="14">
        <f t="shared" si="1060"/>
        <v>0</v>
      </c>
    </row>
    <row r="2779" spans="1:10" ht="15.75" customHeight="1" x14ac:dyDescent="0.25">
      <c r="A2779" s="36">
        <v>945</v>
      </c>
      <c r="B2779" s="36" t="s">
        <v>24</v>
      </c>
      <c r="C2779" s="36" t="s">
        <v>37</v>
      </c>
      <c r="D2779" s="8" t="s">
        <v>458</v>
      </c>
      <c r="E2779" s="30">
        <v>850</v>
      </c>
      <c r="F2779" s="24" t="s">
        <v>554</v>
      </c>
      <c r="G2779" s="14">
        <v>2196.1</v>
      </c>
      <c r="H2779" s="14">
        <v>2196.1</v>
      </c>
      <c r="I2779" s="14">
        <v>2196.1</v>
      </c>
      <c r="J2779" s="14"/>
    </row>
    <row r="2780" spans="1:10" ht="78.75" customHeight="1" x14ac:dyDescent="0.25">
      <c r="A2780" s="36">
        <v>945</v>
      </c>
      <c r="B2780" s="36" t="s">
        <v>24</v>
      </c>
      <c r="C2780" s="36" t="s">
        <v>37</v>
      </c>
      <c r="D2780" s="8" t="s">
        <v>459</v>
      </c>
      <c r="E2780" s="30"/>
      <c r="F2780" s="13" t="s">
        <v>668</v>
      </c>
      <c r="G2780" s="14">
        <f t="shared" ref="G2780:J2780" si="1061">G2781+G2784</f>
        <v>204332.19999999998</v>
      </c>
      <c r="H2780" s="14">
        <f t="shared" si="1061"/>
        <v>118114.9</v>
      </c>
      <c r="I2780" s="14">
        <f t="shared" si="1061"/>
        <v>21322.1</v>
      </c>
      <c r="J2780" s="14">
        <f t="shared" si="1061"/>
        <v>0</v>
      </c>
    </row>
    <row r="2781" spans="1:10" ht="63" customHeight="1" x14ac:dyDescent="0.25">
      <c r="A2781" s="36">
        <v>945</v>
      </c>
      <c r="B2781" s="36" t="s">
        <v>24</v>
      </c>
      <c r="C2781" s="36" t="s">
        <v>37</v>
      </c>
      <c r="D2781" s="8" t="s">
        <v>460</v>
      </c>
      <c r="E2781" s="30"/>
      <c r="F2781" s="13" t="s">
        <v>669</v>
      </c>
      <c r="G2781" s="14">
        <f t="shared" ref="G2781:J2782" si="1062">G2782</f>
        <v>24882.9</v>
      </c>
      <c r="H2781" s="14">
        <f t="shared" si="1062"/>
        <v>21488.400000000001</v>
      </c>
      <c r="I2781" s="14">
        <f t="shared" si="1062"/>
        <v>21322.1</v>
      </c>
      <c r="J2781" s="14">
        <f t="shared" si="1062"/>
        <v>0</v>
      </c>
    </row>
    <row r="2782" spans="1:10" ht="31.5" customHeight="1" x14ac:dyDescent="0.25">
      <c r="A2782" s="36">
        <v>945</v>
      </c>
      <c r="B2782" s="36" t="s">
        <v>24</v>
      </c>
      <c r="C2782" s="36" t="s">
        <v>37</v>
      </c>
      <c r="D2782" s="8" t="s">
        <v>460</v>
      </c>
      <c r="E2782" s="30">
        <v>200</v>
      </c>
      <c r="F2782" s="24" t="s">
        <v>539</v>
      </c>
      <c r="G2782" s="14">
        <f t="shared" si="1062"/>
        <v>24882.9</v>
      </c>
      <c r="H2782" s="14">
        <f t="shared" si="1062"/>
        <v>21488.400000000001</v>
      </c>
      <c r="I2782" s="14">
        <f t="shared" si="1062"/>
        <v>21322.1</v>
      </c>
      <c r="J2782" s="14">
        <f t="shared" si="1062"/>
        <v>0</v>
      </c>
    </row>
    <row r="2783" spans="1:10" ht="31.5" customHeight="1" x14ac:dyDescent="0.25">
      <c r="A2783" s="36">
        <v>945</v>
      </c>
      <c r="B2783" s="36" t="s">
        <v>24</v>
      </c>
      <c r="C2783" s="36" t="s">
        <v>37</v>
      </c>
      <c r="D2783" s="8" t="s">
        <v>460</v>
      </c>
      <c r="E2783" s="30">
        <v>240</v>
      </c>
      <c r="F2783" s="24" t="s">
        <v>540</v>
      </c>
      <c r="G2783" s="14">
        <v>24882.9</v>
      </c>
      <c r="H2783" s="14">
        <v>21488.400000000001</v>
      </c>
      <c r="I2783" s="14">
        <v>21322.1</v>
      </c>
      <c r="J2783" s="14"/>
    </row>
    <row r="2784" spans="1:10" ht="31.5" customHeight="1" x14ac:dyDescent="0.25">
      <c r="A2784" s="36">
        <v>945</v>
      </c>
      <c r="B2784" s="36" t="s">
        <v>24</v>
      </c>
      <c r="C2784" s="36" t="s">
        <v>37</v>
      </c>
      <c r="D2784" s="8" t="s">
        <v>461</v>
      </c>
      <c r="E2784" s="30"/>
      <c r="F2784" s="13" t="s">
        <v>670</v>
      </c>
      <c r="G2784" s="14">
        <f t="shared" ref="G2784:J2785" si="1063">G2785</f>
        <v>179449.3</v>
      </c>
      <c r="H2784" s="14">
        <f t="shared" si="1063"/>
        <v>96626.5</v>
      </c>
      <c r="I2784" s="14">
        <f t="shared" si="1063"/>
        <v>0</v>
      </c>
      <c r="J2784" s="14">
        <f t="shared" si="1063"/>
        <v>0</v>
      </c>
    </row>
    <row r="2785" spans="1:11" ht="31.5" customHeight="1" x14ac:dyDescent="0.25">
      <c r="A2785" s="36">
        <v>945</v>
      </c>
      <c r="B2785" s="36" t="s">
        <v>24</v>
      </c>
      <c r="C2785" s="36" t="s">
        <v>37</v>
      </c>
      <c r="D2785" s="8" t="s">
        <v>461</v>
      </c>
      <c r="E2785" s="30">
        <v>200</v>
      </c>
      <c r="F2785" s="24" t="s">
        <v>539</v>
      </c>
      <c r="G2785" s="14">
        <f t="shared" si="1063"/>
        <v>179449.3</v>
      </c>
      <c r="H2785" s="14">
        <f t="shared" si="1063"/>
        <v>96626.5</v>
      </c>
      <c r="I2785" s="14">
        <f t="shared" si="1063"/>
        <v>0</v>
      </c>
      <c r="J2785" s="14">
        <f t="shared" si="1063"/>
        <v>0</v>
      </c>
    </row>
    <row r="2786" spans="1:11" ht="31.5" customHeight="1" x14ac:dyDescent="0.25">
      <c r="A2786" s="36">
        <v>945</v>
      </c>
      <c r="B2786" s="36" t="s">
        <v>24</v>
      </c>
      <c r="C2786" s="36" t="s">
        <v>37</v>
      </c>
      <c r="D2786" s="8" t="s">
        <v>461</v>
      </c>
      <c r="E2786" s="30">
        <v>240</v>
      </c>
      <c r="F2786" s="24" t="s">
        <v>540</v>
      </c>
      <c r="G2786" s="14">
        <v>179449.3</v>
      </c>
      <c r="H2786" s="14">
        <v>96626.5</v>
      </c>
      <c r="I2786" s="14"/>
      <c r="J2786" s="14"/>
    </row>
    <row r="2787" spans="1:11" ht="47.25" customHeight="1" x14ac:dyDescent="0.25">
      <c r="A2787" s="36">
        <v>945</v>
      </c>
      <c r="B2787" s="36" t="s">
        <v>24</v>
      </c>
      <c r="C2787" s="36" t="s">
        <v>37</v>
      </c>
      <c r="D2787" s="8" t="s">
        <v>462</v>
      </c>
      <c r="E2787" s="30"/>
      <c r="F2787" s="13" t="s">
        <v>671</v>
      </c>
      <c r="G2787" s="14">
        <f t="shared" ref="G2787:J2787" si="1064">G2788+G2791</f>
        <v>7332.8</v>
      </c>
      <c r="H2787" s="14">
        <f t="shared" si="1064"/>
        <v>3000</v>
      </c>
      <c r="I2787" s="14">
        <f t="shared" si="1064"/>
        <v>3000</v>
      </c>
      <c r="J2787" s="14">
        <f t="shared" si="1064"/>
        <v>0</v>
      </c>
    </row>
    <row r="2788" spans="1:11" ht="15.75" hidden="1" customHeight="1" x14ac:dyDescent="0.25">
      <c r="A2788" s="36">
        <v>945</v>
      </c>
      <c r="B2788" s="36" t="s">
        <v>24</v>
      </c>
      <c r="C2788" s="36" t="s">
        <v>37</v>
      </c>
      <c r="D2788" s="8" t="s">
        <v>463</v>
      </c>
      <c r="E2788" s="30"/>
      <c r="F2788" s="13" t="s">
        <v>672</v>
      </c>
      <c r="G2788" s="14">
        <f t="shared" ref="G2788:J2789" si="1065">G2789</f>
        <v>4332.8</v>
      </c>
      <c r="H2788" s="14">
        <f t="shared" si="1065"/>
        <v>0</v>
      </c>
      <c r="I2788" s="14">
        <f t="shared" si="1065"/>
        <v>0</v>
      </c>
      <c r="J2788" s="14">
        <f t="shared" si="1065"/>
        <v>0</v>
      </c>
      <c r="K2788" s="2">
        <v>0</v>
      </c>
    </row>
    <row r="2789" spans="1:11" ht="31.5" hidden="1" customHeight="1" x14ac:dyDescent="0.25">
      <c r="A2789" s="36">
        <v>945</v>
      </c>
      <c r="B2789" s="36" t="s">
        <v>24</v>
      </c>
      <c r="C2789" s="36" t="s">
        <v>37</v>
      </c>
      <c r="D2789" s="8" t="s">
        <v>463</v>
      </c>
      <c r="E2789" s="30">
        <v>400</v>
      </c>
      <c r="F2789" s="24" t="s">
        <v>547</v>
      </c>
      <c r="G2789" s="14">
        <f t="shared" si="1065"/>
        <v>4332.8</v>
      </c>
      <c r="H2789" s="14">
        <f t="shared" si="1065"/>
        <v>0</v>
      </c>
      <c r="I2789" s="14">
        <f t="shared" si="1065"/>
        <v>0</v>
      </c>
      <c r="J2789" s="14">
        <f t="shared" si="1065"/>
        <v>0</v>
      </c>
      <c r="K2789" s="2">
        <v>0</v>
      </c>
    </row>
    <row r="2790" spans="1:11" ht="15.75" hidden="1" customHeight="1" x14ac:dyDescent="0.25">
      <c r="A2790" s="36">
        <v>945</v>
      </c>
      <c r="B2790" s="36" t="s">
        <v>24</v>
      </c>
      <c r="C2790" s="36" t="s">
        <v>37</v>
      </c>
      <c r="D2790" s="8" t="s">
        <v>463</v>
      </c>
      <c r="E2790" s="30">
        <v>410</v>
      </c>
      <c r="F2790" s="24" t="s">
        <v>548</v>
      </c>
      <c r="G2790" s="14">
        <v>4332.8</v>
      </c>
      <c r="H2790" s="14"/>
      <c r="I2790" s="14"/>
      <c r="J2790" s="14"/>
      <c r="K2790" s="2">
        <v>0</v>
      </c>
    </row>
    <row r="2791" spans="1:11" ht="15.75" customHeight="1" x14ac:dyDescent="0.25">
      <c r="A2791" s="36">
        <v>945</v>
      </c>
      <c r="B2791" s="36" t="s">
        <v>24</v>
      </c>
      <c r="C2791" s="36" t="s">
        <v>37</v>
      </c>
      <c r="D2791" s="8" t="s">
        <v>464</v>
      </c>
      <c r="E2791" s="30"/>
      <c r="F2791" s="13" t="s">
        <v>673</v>
      </c>
      <c r="G2791" s="14">
        <f t="shared" ref="G2791:J2792" si="1066">G2792</f>
        <v>3000</v>
      </c>
      <c r="H2791" s="14">
        <f t="shared" si="1066"/>
        <v>3000</v>
      </c>
      <c r="I2791" s="14">
        <f t="shared" si="1066"/>
        <v>3000</v>
      </c>
      <c r="J2791" s="14">
        <f t="shared" si="1066"/>
        <v>0</v>
      </c>
    </row>
    <row r="2792" spans="1:11" ht="31.5" customHeight="1" x14ac:dyDescent="0.25">
      <c r="A2792" s="36">
        <v>945</v>
      </c>
      <c r="B2792" s="36" t="s">
        <v>24</v>
      </c>
      <c r="C2792" s="36" t="s">
        <v>37</v>
      </c>
      <c r="D2792" s="8" t="s">
        <v>464</v>
      </c>
      <c r="E2792" s="30">
        <v>400</v>
      </c>
      <c r="F2792" s="24" t="s">
        <v>547</v>
      </c>
      <c r="G2792" s="14">
        <f t="shared" si="1066"/>
        <v>3000</v>
      </c>
      <c r="H2792" s="14">
        <f t="shared" si="1066"/>
        <v>3000</v>
      </c>
      <c r="I2792" s="14">
        <f t="shared" si="1066"/>
        <v>3000</v>
      </c>
      <c r="J2792" s="14">
        <f t="shared" si="1066"/>
        <v>0</v>
      </c>
    </row>
    <row r="2793" spans="1:11" ht="15.75" customHeight="1" x14ac:dyDescent="0.25">
      <c r="A2793" s="36">
        <v>945</v>
      </c>
      <c r="B2793" s="36" t="s">
        <v>24</v>
      </c>
      <c r="C2793" s="36" t="s">
        <v>37</v>
      </c>
      <c r="D2793" s="8" t="s">
        <v>464</v>
      </c>
      <c r="E2793" s="30">
        <v>410</v>
      </c>
      <c r="F2793" s="24" t="s">
        <v>548</v>
      </c>
      <c r="G2793" s="14">
        <v>3000</v>
      </c>
      <c r="H2793" s="14">
        <v>3000</v>
      </c>
      <c r="I2793" s="14">
        <v>3000</v>
      </c>
      <c r="J2793" s="14"/>
    </row>
    <row r="2794" spans="1:11" ht="47.25" customHeight="1" x14ac:dyDescent="0.25">
      <c r="A2794" s="36">
        <v>945</v>
      </c>
      <c r="B2794" s="36" t="s">
        <v>24</v>
      </c>
      <c r="C2794" s="36" t="s">
        <v>37</v>
      </c>
      <c r="D2794" s="8" t="s">
        <v>465</v>
      </c>
      <c r="E2794" s="30"/>
      <c r="F2794" s="13" t="s">
        <v>674</v>
      </c>
      <c r="G2794" s="14">
        <f t="shared" ref="G2794:J2794" si="1067">G2795</f>
        <v>37229.599999999999</v>
      </c>
      <c r="H2794" s="14">
        <f t="shared" si="1067"/>
        <v>39426.299999999996</v>
      </c>
      <c r="I2794" s="14">
        <f t="shared" si="1067"/>
        <v>39426.299999999996</v>
      </c>
      <c r="J2794" s="14">
        <f t="shared" si="1067"/>
        <v>0</v>
      </c>
    </row>
    <row r="2795" spans="1:11" ht="63" customHeight="1" x14ac:dyDescent="0.25">
      <c r="A2795" s="36">
        <v>945</v>
      </c>
      <c r="B2795" s="36" t="s">
        <v>24</v>
      </c>
      <c r="C2795" s="36" t="s">
        <v>37</v>
      </c>
      <c r="D2795" s="8" t="s">
        <v>466</v>
      </c>
      <c r="E2795" s="30"/>
      <c r="F2795" s="13" t="s">
        <v>675</v>
      </c>
      <c r="G2795" s="14">
        <f t="shared" ref="G2795:J2795" si="1068">G2796+G2798</f>
        <v>37229.599999999999</v>
      </c>
      <c r="H2795" s="14">
        <f t="shared" si="1068"/>
        <v>39426.299999999996</v>
      </c>
      <c r="I2795" s="14">
        <f t="shared" si="1068"/>
        <v>39426.299999999996</v>
      </c>
      <c r="J2795" s="14">
        <f t="shared" si="1068"/>
        <v>0</v>
      </c>
    </row>
    <row r="2796" spans="1:11" ht="31.5" customHeight="1" x14ac:dyDescent="0.25">
      <c r="A2796" s="36">
        <v>945</v>
      </c>
      <c r="B2796" s="36" t="s">
        <v>24</v>
      </c>
      <c r="C2796" s="36" t="s">
        <v>37</v>
      </c>
      <c r="D2796" s="8" t="s">
        <v>466</v>
      </c>
      <c r="E2796" s="30">
        <v>200</v>
      </c>
      <c r="F2796" s="24" t="s">
        <v>539</v>
      </c>
      <c r="G2796" s="14">
        <f t="shared" ref="G2796:J2796" si="1069">G2797</f>
        <v>37219</v>
      </c>
      <c r="H2796" s="14">
        <f t="shared" si="1069"/>
        <v>39415.699999999997</v>
      </c>
      <c r="I2796" s="14">
        <f t="shared" si="1069"/>
        <v>39415.699999999997</v>
      </c>
      <c r="J2796" s="14">
        <f t="shared" si="1069"/>
        <v>0</v>
      </c>
    </row>
    <row r="2797" spans="1:11" ht="31.5" customHeight="1" x14ac:dyDescent="0.25">
      <c r="A2797" s="36">
        <v>945</v>
      </c>
      <c r="B2797" s="36" t="s">
        <v>24</v>
      </c>
      <c r="C2797" s="36" t="s">
        <v>37</v>
      </c>
      <c r="D2797" s="8" t="s">
        <v>466</v>
      </c>
      <c r="E2797" s="30">
        <v>240</v>
      </c>
      <c r="F2797" s="24" t="s">
        <v>540</v>
      </c>
      <c r="G2797" s="14">
        <v>37219</v>
      </c>
      <c r="H2797" s="14">
        <v>39415.699999999997</v>
      </c>
      <c r="I2797" s="14">
        <v>39415.699999999997</v>
      </c>
      <c r="J2797" s="14"/>
    </row>
    <row r="2798" spans="1:11" ht="15.75" customHeight="1" x14ac:dyDescent="0.25">
      <c r="A2798" s="36">
        <v>945</v>
      </c>
      <c r="B2798" s="36" t="s">
        <v>24</v>
      </c>
      <c r="C2798" s="36" t="s">
        <v>37</v>
      </c>
      <c r="D2798" s="8" t="s">
        <v>466</v>
      </c>
      <c r="E2798" s="30">
        <v>800</v>
      </c>
      <c r="F2798" s="24" t="s">
        <v>552</v>
      </c>
      <c r="G2798" s="14">
        <f t="shared" ref="G2798:J2798" si="1070">G2799</f>
        <v>10.6</v>
      </c>
      <c r="H2798" s="14">
        <f t="shared" si="1070"/>
        <v>10.6</v>
      </c>
      <c r="I2798" s="14">
        <f t="shared" si="1070"/>
        <v>10.6</v>
      </c>
      <c r="J2798" s="14">
        <f t="shared" si="1070"/>
        <v>0</v>
      </c>
    </row>
    <row r="2799" spans="1:11" ht="15.75" customHeight="1" x14ac:dyDescent="0.25">
      <c r="A2799" s="36">
        <v>945</v>
      </c>
      <c r="B2799" s="36" t="s">
        <v>24</v>
      </c>
      <c r="C2799" s="36" t="s">
        <v>37</v>
      </c>
      <c r="D2799" s="8" t="s">
        <v>466</v>
      </c>
      <c r="E2799" s="30">
        <v>850</v>
      </c>
      <c r="F2799" s="24" t="s">
        <v>554</v>
      </c>
      <c r="G2799" s="14">
        <v>10.6</v>
      </c>
      <c r="H2799" s="14">
        <v>10.6</v>
      </c>
      <c r="I2799" s="14">
        <v>10.6</v>
      </c>
      <c r="J2799" s="14"/>
    </row>
    <row r="2800" spans="1:11" ht="47.25" customHeight="1" x14ac:dyDescent="0.25">
      <c r="A2800" s="36">
        <v>945</v>
      </c>
      <c r="B2800" s="36" t="s">
        <v>24</v>
      </c>
      <c r="C2800" s="36" t="s">
        <v>37</v>
      </c>
      <c r="D2800" s="8" t="s">
        <v>143</v>
      </c>
      <c r="E2800" s="30"/>
      <c r="F2800" s="18" t="s">
        <v>1156</v>
      </c>
      <c r="G2800" s="14">
        <f t="shared" ref="G2800:J2803" si="1071">G2801</f>
        <v>5853.9</v>
      </c>
      <c r="H2800" s="14">
        <f t="shared" si="1071"/>
        <v>4508</v>
      </c>
      <c r="I2800" s="14">
        <f t="shared" si="1071"/>
        <v>4508</v>
      </c>
      <c r="J2800" s="14">
        <f t="shared" si="1071"/>
        <v>0</v>
      </c>
    </row>
    <row r="2801" spans="1:10" ht="63" customHeight="1" x14ac:dyDescent="0.25">
      <c r="A2801" s="36">
        <v>945</v>
      </c>
      <c r="B2801" s="36" t="s">
        <v>24</v>
      </c>
      <c r="C2801" s="36" t="s">
        <v>37</v>
      </c>
      <c r="D2801" s="8" t="s">
        <v>144</v>
      </c>
      <c r="E2801" s="30"/>
      <c r="F2801" s="13" t="s">
        <v>678</v>
      </c>
      <c r="G2801" s="14">
        <f t="shared" si="1071"/>
        <v>5853.9</v>
      </c>
      <c r="H2801" s="14">
        <f t="shared" si="1071"/>
        <v>4508</v>
      </c>
      <c r="I2801" s="14">
        <f t="shared" si="1071"/>
        <v>4508</v>
      </c>
      <c r="J2801" s="14">
        <f t="shared" si="1071"/>
        <v>0</v>
      </c>
    </row>
    <row r="2802" spans="1:10" ht="31.5" customHeight="1" x14ac:dyDescent="0.25">
      <c r="A2802" s="36">
        <v>945</v>
      </c>
      <c r="B2802" s="36" t="s">
        <v>24</v>
      </c>
      <c r="C2802" s="36" t="s">
        <v>37</v>
      </c>
      <c r="D2802" s="8" t="s">
        <v>467</v>
      </c>
      <c r="E2802" s="30"/>
      <c r="F2802" s="18" t="s">
        <v>1024</v>
      </c>
      <c r="G2802" s="14">
        <f t="shared" si="1071"/>
        <v>5853.9</v>
      </c>
      <c r="H2802" s="14">
        <f t="shared" si="1071"/>
        <v>4508</v>
      </c>
      <c r="I2802" s="14">
        <f t="shared" si="1071"/>
        <v>4508</v>
      </c>
      <c r="J2802" s="14">
        <f t="shared" si="1071"/>
        <v>0</v>
      </c>
    </row>
    <row r="2803" spans="1:10" ht="31.5" customHeight="1" x14ac:dyDescent="0.25">
      <c r="A2803" s="36">
        <v>945</v>
      </c>
      <c r="B2803" s="36" t="s">
        <v>24</v>
      </c>
      <c r="C2803" s="36" t="s">
        <v>37</v>
      </c>
      <c r="D2803" s="8" t="s">
        <v>467</v>
      </c>
      <c r="E2803" s="30">
        <v>200</v>
      </c>
      <c r="F2803" s="24" t="s">
        <v>539</v>
      </c>
      <c r="G2803" s="14">
        <f t="shared" si="1071"/>
        <v>5853.9</v>
      </c>
      <c r="H2803" s="14">
        <f t="shared" si="1071"/>
        <v>4508</v>
      </c>
      <c r="I2803" s="14">
        <f t="shared" si="1071"/>
        <v>4508</v>
      </c>
      <c r="J2803" s="14">
        <f t="shared" si="1071"/>
        <v>0</v>
      </c>
    </row>
    <row r="2804" spans="1:10" ht="31.5" customHeight="1" x14ac:dyDescent="0.25">
      <c r="A2804" s="36">
        <v>945</v>
      </c>
      <c r="B2804" s="36" t="s">
        <v>24</v>
      </c>
      <c r="C2804" s="36" t="s">
        <v>37</v>
      </c>
      <c r="D2804" s="8" t="s">
        <v>467</v>
      </c>
      <c r="E2804" s="30">
        <v>240</v>
      </c>
      <c r="F2804" s="24" t="s">
        <v>540</v>
      </c>
      <c r="G2804" s="14">
        <v>5853.9</v>
      </c>
      <c r="H2804" s="14">
        <v>4508</v>
      </c>
      <c r="I2804" s="14">
        <v>4508</v>
      </c>
      <c r="J2804" s="14"/>
    </row>
    <row r="2805" spans="1:10" s="3" customFormat="1" ht="15.75" customHeight="1" x14ac:dyDescent="0.25">
      <c r="A2805" s="4">
        <v>945</v>
      </c>
      <c r="B2805" s="4" t="s">
        <v>38</v>
      </c>
      <c r="C2805" s="4"/>
      <c r="D2805" s="10"/>
      <c r="E2805" s="27"/>
      <c r="F2805" s="5" t="s">
        <v>40</v>
      </c>
      <c r="G2805" s="15">
        <f t="shared" ref="G2805:J2811" si="1072">G2806</f>
        <v>563284.39999999991</v>
      </c>
      <c r="H2805" s="15">
        <f t="shared" si="1072"/>
        <v>563284.39999999991</v>
      </c>
      <c r="I2805" s="15">
        <f t="shared" si="1072"/>
        <v>563284.39999999991</v>
      </c>
      <c r="J2805" s="15">
        <f t="shared" si="1072"/>
        <v>0</v>
      </c>
    </row>
    <row r="2806" spans="1:10" s="9" customFormat="1" ht="15.75" customHeight="1" x14ac:dyDescent="0.25">
      <c r="A2806" s="6">
        <v>945</v>
      </c>
      <c r="B2806" s="6" t="s">
        <v>38</v>
      </c>
      <c r="C2806" s="6" t="s">
        <v>30</v>
      </c>
      <c r="D2806" s="11"/>
      <c r="E2806" s="28"/>
      <c r="F2806" s="7" t="s">
        <v>41</v>
      </c>
      <c r="G2806" s="16">
        <f>G2807</f>
        <v>563284.39999999991</v>
      </c>
      <c r="H2806" s="16">
        <f t="shared" si="1072"/>
        <v>563284.39999999991</v>
      </c>
      <c r="I2806" s="16">
        <f t="shared" si="1072"/>
        <v>563284.39999999991</v>
      </c>
      <c r="J2806" s="16">
        <f t="shared" si="1072"/>
        <v>0</v>
      </c>
    </row>
    <row r="2807" spans="1:10" ht="63" x14ac:dyDescent="0.25">
      <c r="A2807" s="36">
        <v>945</v>
      </c>
      <c r="B2807" s="36" t="s">
        <v>38</v>
      </c>
      <c r="C2807" s="36" t="s">
        <v>30</v>
      </c>
      <c r="D2807" s="8" t="s">
        <v>142</v>
      </c>
      <c r="E2807" s="30"/>
      <c r="F2807" s="18" t="s">
        <v>1125</v>
      </c>
      <c r="G2807" s="14">
        <f t="shared" si="1072"/>
        <v>563284.39999999991</v>
      </c>
      <c r="H2807" s="14">
        <f t="shared" si="1072"/>
        <v>563284.39999999991</v>
      </c>
      <c r="I2807" s="14">
        <f t="shared" si="1072"/>
        <v>563284.39999999991</v>
      </c>
      <c r="J2807" s="14">
        <f t="shared" si="1072"/>
        <v>0</v>
      </c>
    </row>
    <row r="2808" spans="1:10" ht="47.25" customHeight="1" x14ac:dyDescent="0.25">
      <c r="A2808" s="36">
        <v>945</v>
      </c>
      <c r="B2808" s="36" t="s">
        <v>38</v>
      </c>
      <c r="C2808" s="36" t="s">
        <v>30</v>
      </c>
      <c r="D2808" s="8" t="s">
        <v>143</v>
      </c>
      <c r="E2808" s="30"/>
      <c r="F2808" s="18" t="s">
        <v>1156</v>
      </c>
      <c r="G2808" s="14">
        <f t="shared" si="1072"/>
        <v>563284.39999999991</v>
      </c>
      <c r="H2808" s="14">
        <f t="shared" si="1072"/>
        <v>563284.39999999991</v>
      </c>
      <c r="I2808" s="14">
        <f t="shared" si="1072"/>
        <v>563284.39999999991</v>
      </c>
      <c r="J2808" s="14">
        <f t="shared" si="1072"/>
        <v>0</v>
      </c>
    </row>
    <row r="2809" spans="1:10" ht="94.5" customHeight="1" x14ac:dyDescent="0.25">
      <c r="A2809" s="36">
        <v>945</v>
      </c>
      <c r="B2809" s="36" t="s">
        <v>38</v>
      </c>
      <c r="C2809" s="36" t="s">
        <v>30</v>
      </c>
      <c r="D2809" s="8" t="s">
        <v>445</v>
      </c>
      <c r="E2809" s="30"/>
      <c r="F2809" s="18" t="s">
        <v>1019</v>
      </c>
      <c r="G2809" s="14">
        <f>G2810+G2813+G2816</f>
        <v>563284.39999999991</v>
      </c>
      <c r="H2809" s="14">
        <f t="shared" ref="H2809:J2809" si="1073">H2810+H2813+H2816</f>
        <v>563284.39999999991</v>
      </c>
      <c r="I2809" s="14">
        <f t="shared" si="1073"/>
        <v>563284.39999999991</v>
      </c>
      <c r="J2809" s="14">
        <f t="shared" si="1073"/>
        <v>0</v>
      </c>
    </row>
    <row r="2810" spans="1:10" ht="63" customHeight="1" x14ac:dyDescent="0.25">
      <c r="A2810" s="36">
        <v>945</v>
      </c>
      <c r="B2810" s="36" t="s">
        <v>38</v>
      </c>
      <c r="C2810" s="36" t="s">
        <v>30</v>
      </c>
      <c r="D2810" s="8" t="s">
        <v>448</v>
      </c>
      <c r="E2810" s="30"/>
      <c r="F2810" s="13" t="s">
        <v>677</v>
      </c>
      <c r="G2810" s="14">
        <f t="shared" si="1072"/>
        <v>185923.3</v>
      </c>
      <c r="H2810" s="14">
        <f t="shared" si="1072"/>
        <v>185923.3</v>
      </c>
      <c r="I2810" s="14">
        <f t="shared" si="1072"/>
        <v>185923.3</v>
      </c>
      <c r="J2810" s="14">
        <f t="shared" si="1072"/>
        <v>0</v>
      </c>
    </row>
    <row r="2811" spans="1:10" ht="15.75" customHeight="1" x14ac:dyDescent="0.25">
      <c r="A2811" s="36">
        <v>945</v>
      </c>
      <c r="B2811" s="36" t="s">
        <v>38</v>
      </c>
      <c r="C2811" s="36" t="s">
        <v>30</v>
      </c>
      <c r="D2811" s="8" t="s">
        <v>448</v>
      </c>
      <c r="E2811" s="30">
        <v>800</v>
      </c>
      <c r="F2811" s="24" t="s">
        <v>552</v>
      </c>
      <c r="G2811" s="14">
        <f t="shared" si="1072"/>
        <v>185923.3</v>
      </c>
      <c r="H2811" s="14">
        <f t="shared" si="1072"/>
        <v>185923.3</v>
      </c>
      <c r="I2811" s="14">
        <f t="shared" si="1072"/>
        <v>185923.3</v>
      </c>
      <c r="J2811" s="14">
        <f t="shared" si="1072"/>
        <v>0</v>
      </c>
    </row>
    <row r="2812" spans="1:10" ht="63" customHeight="1" x14ac:dyDescent="0.25">
      <c r="A2812" s="36">
        <v>945</v>
      </c>
      <c r="B2812" s="36" t="s">
        <v>38</v>
      </c>
      <c r="C2812" s="36" t="s">
        <v>30</v>
      </c>
      <c r="D2812" s="8" t="s">
        <v>448</v>
      </c>
      <c r="E2812" s="30">
        <v>810</v>
      </c>
      <c r="F2812" s="18" t="s">
        <v>560</v>
      </c>
      <c r="G2812" s="14">
        <v>185923.3</v>
      </c>
      <c r="H2812" s="14">
        <v>185923.3</v>
      </c>
      <c r="I2812" s="14">
        <v>185923.3</v>
      </c>
      <c r="J2812" s="14"/>
    </row>
    <row r="2813" spans="1:10" ht="63" customHeight="1" x14ac:dyDescent="0.25">
      <c r="A2813" s="36">
        <v>945</v>
      </c>
      <c r="B2813" s="36" t="s">
        <v>38</v>
      </c>
      <c r="C2813" s="36" t="s">
        <v>30</v>
      </c>
      <c r="D2813" s="8" t="s">
        <v>450</v>
      </c>
      <c r="E2813" s="30"/>
      <c r="F2813" s="18" t="s">
        <v>1022</v>
      </c>
      <c r="G2813" s="14">
        <f t="shared" ref="G2813:J2817" si="1074">G2814</f>
        <v>37314</v>
      </c>
      <c r="H2813" s="14">
        <f t="shared" si="1074"/>
        <v>37314</v>
      </c>
      <c r="I2813" s="14">
        <f t="shared" si="1074"/>
        <v>37314</v>
      </c>
      <c r="J2813" s="14">
        <f t="shared" si="1074"/>
        <v>0</v>
      </c>
    </row>
    <row r="2814" spans="1:10" ht="15.75" customHeight="1" x14ac:dyDescent="0.25">
      <c r="A2814" s="36">
        <v>945</v>
      </c>
      <c r="B2814" s="36" t="s">
        <v>38</v>
      </c>
      <c r="C2814" s="36" t="s">
        <v>30</v>
      </c>
      <c r="D2814" s="8" t="s">
        <v>450</v>
      </c>
      <c r="E2814" s="30">
        <v>800</v>
      </c>
      <c r="F2814" s="24" t="s">
        <v>552</v>
      </c>
      <c r="G2814" s="14">
        <f t="shared" si="1074"/>
        <v>37314</v>
      </c>
      <c r="H2814" s="14">
        <f t="shared" si="1074"/>
        <v>37314</v>
      </c>
      <c r="I2814" s="14">
        <f t="shared" si="1074"/>
        <v>37314</v>
      </c>
      <c r="J2814" s="14">
        <f t="shared" si="1074"/>
        <v>0</v>
      </c>
    </row>
    <row r="2815" spans="1:10" ht="63" customHeight="1" x14ac:dyDescent="0.25">
      <c r="A2815" s="36">
        <v>945</v>
      </c>
      <c r="B2815" s="36" t="s">
        <v>38</v>
      </c>
      <c r="C2815" s="36" t="s">
        <v>30</v>
      </c>
      <c r="D2815" s="8" t="s">
        <v>450</v>
      </c>
      <c r="E2815" s="30">
        <v>810</v>
      </c>
      <c r="F2815" s="18" t="s">
        <v>560</v>
      </c>
      <c r="G2815" s="14">
        <v>37314</v>
      </c>
      <c r="H2815" s="14">
        <v>37314</v>
      </c>
      <c r="I2815" s="14">
        <v>37314</v>
      </c>
      <c r="J2815" s="14"/>
    </row>
    <row r="2816" spans="1:10" ht="94.5" x14ac:dyDescent="0.25">
      <c r="A2816" s="36">
        <v>945</v>
      </c>
      <c r="B2816" s="36" t="s">
        <v>38</v>
      </c>
      <c r="C2816" s="36" t="s">
        <v>30</v>
      </c>
      <c r="D2816" s="8" t="s">
        <v>947</v>
      </c>
      <c r="E2816" s="30"/>
      <c r="F2816" s="13" t="s">
        <v>1077</v>
      </c>
      <c r="G2816" s="14">
        <f t="shared" si="1074"/>
        <v>340047.1</v>
      </c>
      <c r="H2816" s="14">
        <f t="shared" si="1074"/>
        <v>340047.1</v>
      </c>
      <c r="I2816" s="14">
        <f t="shared" si="1074"/>
        <v>340047.1</v>
      </c>
      <c r="J2816" s="14">
        <f t="shared" si="1074"/>
        <v>0</v>
      </c>
    </row>
    <row r="2817" spans="1:10" x14ac:dyDescent="0.25">
      <c r="A2817" s="36">
        <v>945</v>
      </c>
      <c r="B2817" s="36" t="s">
        <v>38</v>
      </c>
      <c r="C2817" s="36" t="s">
        <v>30</v>
      </c>
      <c r="D2817" s="8" t="s">
        <v>947</v>
      </c>
      <c r="E2817" s="30">
        <v>800</v>
      </c>
      <c r="F2817" s="24" t="s">
        <v>552</v>
      </c>
      <c r="G2817" s="14">
        <f t="shared" si="1074"/>
        <v>340047.1</v>
      </c>
      <c r="H2817" s="14">
        <f t="shared" si="1074"/>
        <v>340047.1</v>
      </c>
      <c r="I2817" s="14">
        <f t="shared" si="1074"/>
        <v>340047.1</v>
      </c>
      <c r="J2817" s="14">
        <f t="shared" si="1074"/>
        <v>0</v>
      </c>
    </row>
    <row r="2818" spans="1:10" ht="63" x14ac:dyDescent="0.25">
      <c r="A2818" s="36">
        <v>945</v>
      </c>
      <c r="B2818" s="36" t="s">
        <v>38</v>
      </c>
      <c r="C2818" s="36" t="s">
        <v>30</v>
      </c>
      <c r="D2818" s="8" t="s">
        <v>947</v>
      </c>
      <c r="E2818" s="30">
        <v>810</v>
      </c>
      <c r="F2818" s="18" t="s">
        <v>560</v>
      </c>
      <c r="G2818" s="14">
        <v>340047.1</v>
      </c>
      <c r="H2818" s="14">
        <v>340047.1</v>
      </c>
      <c r="I2818" s="14">
        <v>340047.1</v>
      </c>
      <c r="J2818" s="14"/>
    </row>
    <row r="2819" spans="1:10" s="3" customFormat="1" ht="31.5" customHeight="1" x14ac:dyDescent="0.25">
      <c r="A2819" s="4" t="s">
        <v>77</v>
      </c>
      <c r="B2819" s="4"/>
      <c r="C2819" s="4"/>
      <c r="D2819" s="4"/>
      <c r="E2819" s="4"/>
      <c r="F2819" s="5" t="s">
        <v>104</v>
      </c>
      <c r="G2819" s="15">
        <f t="shared" ref="G2819:J2819" si="1075">G2820+G2839+G2847</f>
        <v>51313.8</v>
      </c>
      <c r="H2819" s="15">
        <f t="shared" si="1075"/>
        <v>52148.000000000007</v>
      </c>
      <c r="I2819" s="15">
        <f t="shared" si="1075"/>
        <v>52147.200000000004</v>
      </c>
      <c r="J2819" s="15">
        <f t="shared" si="1075"/>
        <v>0</v>
      </c>
    </row>
    <row r="2820" spans="1:10" s="3" customFormat="1" ht="15.75" customHeight="1" x14ac:dyDescent="0.25">
      <c r="A2820" s="4" t="s">
        <v>77</v>
      </c>
      <c r="B2820" s="4" t="s">
        <v>9</v>
      </c>
      <c r="C2820" s="4"/>
      <c r="D2820" s="4"/>
      <c r="E2820" s="4"/>
      <c r="F2820" s="5" t="s">
        <v>14</v>
      </c>
      <c r="G2820" s="15">
        <f t="shared" ref="G2820:J2820" si="1076">G2821</f>
        <v>35151.300000000003</v>
      </c>
      <c r="H2820" s="15">
        <f t="shared" si="1076"/>
        <v>35911.200000000004</v>
      </c>
      <c r="I2820" s="15">
        <f t="shared" si="1076"/>
        <v>35910.400000000001</v>
      </c>
      <c r="J2820" s="15">
        <f t="shared" si="1076"/>
        <v>0</v>
      </c>
    </row>
    <row r="2821" spans="1:10" s="9" customFormat="1" ht="15.75" customHeight="1" x14ac:dyDescent="0.25">
      <c r="A2821" s="6" t="s">
        <v>77</v>
      </c>
      <c r="B2821" s="6" t="s">
        <v>9</v>
      </c>
      <c r="C2821" s="6" t="s">
        <v>11</v>
      </c>
      <c r="D2821" s="6"/>
      <c r="E2821" s="6"/>
      <c r="F2821" s="7" t="s">
        <v>15</v>
      </c>
      <c r="G2821" s="16">
        <f t="shared" ref="G2821:J2821" si="1077">G2822+G2827</f>
        <v>35151.300000000003</v>
      </c>
      <c r="H2821" s="16">
        <f t="shared" si="1077"/>
        <v>35911.200000000004</v>
      </c>
      <c r="I2821" s="16">
        <f t="shared" si="1077"/>
        <v>35910.400000000001</v>
      </c>
      <c r="J2821" s="16">
        <f t="shared" si="1077"/>
        <v>0</v>
      </c>
    </row>
    <row r="2822" spans="1:10" ht="31.5" customHeight="1" x14ac:dyDescent="0.25">
      <c r="A2822" s="36" t="s">
        <v>77</v>
      </c>
      <c r="B2822" s="36" t="s">
        <v>9</v>
      </c>
      <c r="C2822" s="36" t="s">
        <v>11</v>
      </c>
      <c r="D2822" s="8" t="s">
        <v>219</v>
      </c>
      <c r="E2822" s="30"/>
      <c r="F2822" s="24" t="s">
        <v>799</v>
      </c>
      <c r="G2822" s="14">
        <f t="shared" ref="G2822:J2825" si="1078">G2823</f>
        <v>58.5</v>
      </c>
      <c r="H2822" s="14">
        <f t="shared" si="1078"/>
        <v>58.5</v>
      </c>
      <c r="I2822" s="14">
        <f t="shared" si="1078"/>
        <v>58.5</v>
      </c>
      <c r="J2822" s="14">
        <f t="shared" si="1078"/>
        <v>0</v>
      </c>
    </row>
    <row r="2823" spans="1:10" ht="15.75" customHeight="1" x14ac:dyDescent="0.25">
      <c r="A2823" s="36" t="s">
        <v>77</v>
      </c>
      <c r="B2823" s="36" t="s">
        <v>9</v>
      </c>
      <c r="C2823" s="36" t="s">
        <v>11</v>
      </c>
      <c r="D2823" s="8" t="s">
        <v>220</v>
      </c>
      <c r="E2823" s="30"/>
      <c r="F2823" s="24" t="s">
        <v>801</v>
      </c>
      <c r="G2823" s="14">
        <f t="shared" si="1078"/>
        <v>58.5</v>
      </c>
      <c r="H2823" s="14">
        <f t="shared" si="1078"/>
        <v>58.5</v>
      </c>
      <c r="I2823" s="14">
        <f t="shared" si="1078"/>
        <v>58.5</v>
      </c>
      <c r="J2823" s="14">
        <f t="shared" si="1078"/>
        <v>0</v>
      </c>
    </row>
    <row r="2824" spans="1:10" ht="47.25" customHeight="1" x14ac:dyDescent="0.25">
      <c r="A2824" s="36" t="s">
        <v>77</v>
      </c>
      <c r="B2824" s="36" t="s">
        <v>9</v>
      </c>
      <c r="C2824" s="36" t="s">
        <v>11</v>
      </c>
      <c r="D2824" s="8" t="s">
        <v>366</v>
      </c>
      <c r="E2824" s="30"/>
      <c r="F2824" s="13" t="s">
        <v>807</v>
      </c>
      <c r="G2824" s="14">
        <f t="shared" si="1078"/>
        <v>58.5</v>
      </c>
      <c r="H2824" s="14">
        <f t="shared" si="1078"/>
        <v>58.5</v>
      </c>
      <c r="I2824" s="14">
        <f t="shared" si="1078"/>
        <v>58.5</v>
      </c>
      <c r="J2824" s="14">
        <f t="shared" si="1078"/>
        <v>0</v>
      </c>
    </row>
    <row r="2825" spans="1:10" ht="31.5" customHeight="1" x14ac:dyDescent="0.25">
      <c r="A2825" s="36" t="s">
        <v>77</v>
      </c>
      <c r="B2825" s="36" t="s">
        <v>9</v>
      </c>
      <c r="C2825" s="36" t="s">
        <v>11</v>
      </c>
      <c r="D2825" s="8" t="s">
        <v>366</v>
      </c>
      <c r="E2825" s="30">
        <v>200</v>
      </c>
      <c r="F2825" s="24" t="s">
        <v>539</v>
      </c>
      <c r="G2825" s="14">
        <f t="shared" si="1078"/>
        <v>58.5</v>
      </c>
      <c r="H2825" s="14">
        <f t="shared" si="1078"/>
        <v>58.5</v>
      </c>
      <c r="I2825" s="14">
        <f t="shared" si="1078"/>
        <v>58.5</v>
      </c>
      <c r="J2825" s="14">
        <f t="shared" si="1078"/>
        <v>0</v>
      </c>
    </row>
    <row r="2826" spans="1:10" ht="31.5" customHeight="1" x14ac:dyDescent="0.25">
      <c r="A2826" s="36" t="s">
        <v>77</v>
      </c>
      <c r="B2826" s="36" t="s">
        <v>9</v>
      </c>
      <c r="C2826" s="36" t="s">
        <v>11</v>
      </c>
      <c r="D2826" s="8" t="s">
        <v>366</v>
      </c>
      <c r="E2826" s="30">
        <v>240</v>
      </c>
      <c r="F2826" s="24" t="s">
        <v>540</v>
      </c>
      <c r="G2826" s="14">
        <v>58.5</v>
      </c>
      <c r="H2826" s="14">
        <v>58.5</v>
      </c>
      <c r="I2826" s="14">
        <v>58.5</v>
      </c>
      <c r="J2826" s="14"/>
    </row>
    <row r="2827" spans="1:10" ht="31.5" customHeight="1" x14ac:dyDescent="0.25">
      <c r="A2827" s="36" t="s">
        <v>77</v>
      </c>
      <c r="B2827" s="36" t="s">
        <v>9</v>
      </c>
      <c r="C2827" s="36" t="s">
        <v>11</v>
      </c>
      <c r="D2827" s="8" t="s">
        <v>115</v>
      </c>
      <c r="E2827" s="30"/>
      <c r="F2827" s="24" t="s">
        <v>825</v>
      </c>
      <c r="G2827" s="14">
        <f t="shared" ref="G2827:J2827" si="1079">G2828</f>
        <v>35092.800000000003</v>
      </c>
      <c r="H2827" s="14">
        <f t="shared" si="1079"/>
        <v>35852.700000000004</v>
      </c>
      <c r="I2827" s="14">
        <f t="shared" si="1079"/>
        <v>35851.9</v>
      </c>
      <c r="J2827" s="14">
        <f t="shared" si="1079"/>
        <v>0</v>
      </c>
    </row>
    <row r="2828" spans="1:10" ht="31.5" customHeight="1" x14ac:dyDescent="0.25">
      <c r="A2828" s="36" t="s">
        <v>77</v>
      </c>
      <c r="B2828" s="36" t="s">
        <v>9</v>
      </c>
      <c r="C2828" s="36" t="s">
        <v>11</v>
      </c>
      <c r="D2828" s="8" t="s">
        <v>116</v>
      </c>
      <c r="E2828" s="30"/>
      <c r="F2828" s="24" t="s">
        <v>828</v>
      </c>
      <c r="G2828" s="14">
        <f t="shared" ref="G2828:J2828" si="1080">G2829+G2832</f>
        <v>35092.800000000003</v>
      </c>
      <c r="H2828" s="14">
        <f t="shared" si="1080"/>
        <v>35852.700000000004</v>
      </c>
      <c r="I2828" s="14">
        <f t="shared" si="1080"/>
        <v>35851.9</v>
      </c>
      <c r="J2828" s="14">
        <f t="shared" si="1080"/>
        <v>0</v>
      </c>
    </row>
    <row r="2829" spans="1:10" ht="31.5" customHeight="1" x14ac:dyDescent="0.25">
      <c r="A2829" s="36" t="s">
        <v>77</v>
      </c>
      <c r="B2829" s="36" t="s">
        <v>9</v>
      </c>
      <c r="C2829" s="36" t="s">
        <v>11</v>
      </c>
      <c r="D2829" s="8" t="s">
        <v>117</v>
      </c>
      <c r="E2829" s="30"/>
      <c r="F2829" s="24" t="s">
        <v>816</v>
      </c>
      <c r="G2829" s="14">
        <f t="shared" ref="G2829:J2830" si="1081">G2830</f>
        <v>32739.9</v>
      </c>
      <c r="H2829" s="14">
        <f t="shared" si="1081"/>
        <v>33499.800000000003</v>
      </c>
      <c r="I2829" s="14">
        <f t="shared" si="1081"/>
        <v>33499.800000000003</v>
      </c>
      <c r="J2829" s="14">
        <f t="shared" si="1081"/>
        <v>0</v>
      </c>
    </row>
    <row r="2830" spans="1:10" ht="78.75" customHeight="1" x14ac:dyDescent="0.25">
      <c r="A2830" s="36" t="s">
        <v>77</v>
      </c>
      <c r="B2830" s="36" t="s">
        <v>9</v>
      </c>
      <c r="C2830" s="36" t="s">
        <v>11</v>
      </c>
      <c r="D2830" s="8" t="s">
        <v>117</v>
      </c>
      <c r="E2830" s="30">
        <v>100</v>
      </c>
      <c r="F2830" s="24" t="s">
        <v>536</v>
      </c>
      <c r="G2830" s="14">
        <f t="shared" si="1081"/>
        <v>32739.9</v>
      </c>
      <c r="H2830" s="14">
        <f t="shared" si="1081"/>
        <v>33499.800000000003</v>
      </c>
      <c r="I2830" s="14">
        <f t="shared" si="1081"/>
        <v>33499.800000000003</v>
      </c>
      <c r="J2830" s="14">
        <f t="shared" si="1081"/>
        <v>0</v>
      </c>
    </row>
    <row r="2831" spans="1:10" ht="31.5" customHeight="1" x14ac:dyDescent="0.25">
      <c r="A2831" s="36" t="s">
        <v>77</v>
      </c>
      <c r="B2831" s="36" t="s">
        <v>9</v>
      </c>
      <c r="C2831" s="36" t="s">
        <v>11</v>
      </c>
      <c r="D2831" s="8" t="s">
        <v>117</v>
      </c>
      <c r="E2831" s="30">
        <v>120</v>
      </c>
      <c r="F2831" s="24" t="s">
        <v>538</v>
      </c>
      <c r="G2831" s="14">
        <v>32739.9</v>
      </c>
      <c r="H2831" s="14">
        <v>33499.800000000003</v>
      </c>
      <c r="I2831" s="14">
        <v>33499.800000000003</v>
      </c>
      <c r="J2831" s="14"/>
    </row>
    <row r="2832" spans="1:10" ht="31.5" customHeight="1" x14ac:dyDescent="0.25">
      <c r="A2832" s="36" t="s">
        <v>77</v>
      </c>
      <c r="B2832" s="36" t="s">
        <v>9</v>
      </c>
      <c r="C2832" s="36" t="s">
        <v>11</v>
      </c>
      <c r="D2832" s="8" t="s">
        <v>118</v>
      </c>
      <c r="E2832" s="30"/>
      <c r="F2832" s="24" t="s">
        <v>818</v>
      </c>
      <c r="G2832" s="14">
        <f t="shared" ref="G2832:J2832" si="1082">G2833+G2835+G2837</f>
        <v>2352.9</v>
      </c>
      <c r="H2832" s="14">
        <f t="shared" si="1082"/>
        <v>2352.9</v>
      </c>
      <c r="I2832" s="14">
        <f t="shared" si="1082"/>
        <v>2352.1</v>
      </c>
      <c r="J2832" s="14">
        <f t="shared" si="1082"/>
        <v>0</v>
      </c>
    </row>
    <row r="2833" spans="1:10" ht="78.75" customHeight="1" x14ac:dyDescent="0.25">
      <c r="A2833" s="36" t="s">
        <v>77</v>
      </c>
      <c r="B2833" s="36" t="s">
        <v>9</v>
      </c>
      <c r="C2833" s="36" t="s">
        <v>11</v>
      </c>
      <c r="D2833" s="8" t="s">
        <v>118</v>
      </c>
      <c r="E2833" s="30">
        <v>100</v>
      </c>
      <c r="F2833" s="24" t="s">
        <v>536</v>
      </c>
      <c r="G2833" s="14">
        <f t="shared" ref="G2833:J2833" si="1083">G2834</f>
        <v>50</v>
      </c>
      <c r="H2833" s="14">
        <f t="shared" si="1083"/>
        <v>50</v>
      </c>
      <c r="I2833" s="14">
        <f t="shared" si="1083"/>
        <v>50</v>
      </c>
      <c r="J2833" s="14">
        <f t="shared" si="1083"/>
        <v>0</v>
      </c>
    </row>
    <row r="2834" spans="1:10" ht="31.5" customHeight="1" x14ac:dyDescent="0.25">
      <c r="A2834" s="36" t="s">
        <v>77</v>
      </c>
      <c r="B2834" s="36" t="s">
        <v>9</v>
      </c>
      <c r="C2834" s="36" t="s">
        <v>11</v>
      </c>
      <c r="D2834" s="8" t="s">
        <v>118</v>
      </c>
      <c r="E2834" s="30">
        <v>120</v>
      </c>
      <c r="F2834" s="24" t="s">
        <v>538</v>
      </c>
      <c r="G2834" s="14">
        <v>50</v>
      </c>
      <c r="H2834" s="14">
        <v>50</v>
      </c>
      <c r="I2834" s="14">
        <v>50</v>
      </c>
      <c r="J2834" s="14"/>
    </row>
    <row r="2835" spans="1:10" ht="31.5" customHeight="1" x14ac:dyDescent="0.25">
      <c r="A2835" s="36" t="s">
        <v>77</v>
      </c>
      <c r="B2835" s="36" t="s">
        <v>9</v>
      </c>
      <c r="C2835" s="36" t="s">
        <v>11</v>
      </c>
      <c r="D2835" s="8" t="s">
        <v>118</v>
      </c>
      <c r="E2835" s="30">
        <v>200</v>
      </c>
      <c r="F2835" s="24" t="s">
        <v>539</v>
      </c>
      <c r="G2835" s="14">
        <f t="shared" ref="G2835:J2835" si="1084">G2836</f>
        <v>2300</v>
      </c>
      <c r="H2835" s="14">
        <f t="shared" si="1084"/>
        <v>2300</v>
      </c>
      <c r="I2835" s="14">
        <f t="shared" si="1084"/>
        <v>2300</v>
      </c>
      <c r="J2835" s="14">
        <f t="shared" si="1084"/>
        <v>0</v>
      </c>
    </row>
    <row r="2836" spans="1:10" ht="31.5" customHeight="1" x14ac:dyDescent="0.25">
      <c r="A2836" s="36" t="s">
        <v>77</v>
      </c>
      <c r="B2836" s="36" t="s">
        <v>9</v>
      </c>
      <c r="C2836" s="36" t="s">
        <v>11</v>
      </c>
      <c r="D2836" s="8" t="s">
        <v>118</v>
      </c>
      <c r="E2836" s="30">
        <v>240</v>
      </c>
      <c r="F2836" s="24" t="s">
        <v>540</v>
      </c>
      <c r="G2836" s="14">
        <v>2300</v>
      </c>
      <c r="H2836" s="14">
        <v>2300</v>
      </c>
      <c r="I2836" s="14">
        <v>2300</v>
      </c>
      <c r="J2836" s="14"/>
    </row>
    <row r="2837" spans="1:10" ht="15.75" customHeight="1" x14ac:dyDescent="0.25">
      <c r="A2837" s="36" t="s">
        <v>77</v>
      </c>
      <c r="B2837" s="36" t="s">
        <v>9</v>
      </c>
      <c r="C2837" s="36" t="s">
        <v>11</v>
      </c>
      <c r="D2837" s="8" t="s">
        <v>118</v>
      </c>
      <c r="E2837" s="30">
        <v>800</v>
      </c>
      <c r="F2837" s="24" t="s">
        <v>552</v>
      </c>
      <c r="G2837" s="14">
        <f t="shared" ref="G2837:J2837" si="1085">G2838</f>
        <v>2.9</v>
      </c>
      <c r="H2837" s="14">
        <f t="shared" si="1085"/>
        <v>2.9</v>
      </c>
      <c r="I2837" s="14">
        <f t="shared" si="1085"/>
        <v>2.1</v>
      </c>
      <c r="J2837" s="14">
        <f t="shared" si="1085"/>
        <v>0</v>
      </c>
    </row>
    <row r="2838" spans="1:10" ht="15.75" customHeight="1" x14ac:dyDescent="0.25">
      <c r="A2838" s="36" t="s">
        <v>77</v>
      </c>
      <c r="B2838" s="36" t="s">
        <v>9</v>
      </c>
      <c r="C2838" s="36" t="s">
        <v>11</v>
      </c>
      <c r="D2838" s="8" t="s">
        <v>118</v>
      </c>
      <c r="E2838" s="30">
        <v>850</v>
      </c>
      <c r="F2838" s="24" t="s">
        <v>554</v>
      </c>
      <c r="G2838" s="14">
        <v>2.9</v>
      </c>
      <c r="H2838" s="14">
        <v>2.9</v>
      </c>
      <c r="I2838" s="14">
        <v>2.1</v>
      </c>
      <c r="J2838" s="14"/>
    </row>
    <row r="2839" spans="1:10" s="3" customFormat="1" ht="31.5" customHeight="1" x14ac:dyDescent="0.25">
      <c r="A2839" s="4" t="s">
        <v>77</v>
      </c>
      <c r="B2839" s="4" t="s">
        <v>30</v>
      </c>
      <c r="C2839" s="4"/>
      <c r="D2839" s="4"/>
      <c r="E2839" s="4"/>
      <c r="F2839" s="5" t="s">
        <v>56</v>
      </c>
      <c r="G2839" s="15">
        <f t="shared" ref="G2839:J2845" si="1086">G2840</f>
        <v>3719.3</v>
      </c>
      <c r="H2839" s="15">
        <f t="shared" si="1086"/>
        <v>3719.3</v>
      </c>
      <c r="I2839" s="15">
        <f t="shared" si="1086"/>
        <v>3719.3</v>
      </c>
      <c r="J2839" s="15">
        <f t="shared" si="1086"/>
        <v>0</v>
      </c>
    </row>
    <row r="2840" spans="1:10" s="9" customFormat="1" ht="47.25" customHeight="1" x14ac:dyDescent="0.25">
      <c r="A2840" s="6" t="s">
        <v>77</v>
      </c>
      <c r="B2840" s="6" t="s">
        <v>30</v>
      </c>
      <c r="C2840" s="6" t="s">
        <v>37</v>
      </c>
      <c r="D2840" s="6"/>
      <c r="E2840" s="6"/>
      <c r="F2840" s="7" t="s">
        <v>61</v>
      </c>
      <c r="G2840" s="16">
        <f t="shared" si="1086"/>
        <v>3719.3</v>
      </c>
      <c r="H2840" s="16">
        <f t="shared" si="1086"/>
        <v>3719.3</v>
      </c>
      <c r="I2840" s="16">
        <f t="shared" si="1086"/>
        <v>3719.3</v>
      </c>
      <c r="J2840" s="16">
        <f t="shared" si="1086"/>
        <v>0</v>
      </c>
    </row>
    <row r="2841" spans="1:10" ht="47.25" customHeight="1" x14ac:dyDescent="0.25">
      <c r="A2841" s="36" t="s">
        <v>77</v>
      </c>
      <c r="B2841" s="36" t="s">
        <v>30</v>
      </c>
      <c r="C2841" s="36" t="s">
        <v>37</v>
      </c>
      <c r="D2841" s="8" t="s">
        <v>163</v>
      </c>
      <c r="E2841" s="30"/>
      <c r="F2841" s="18" t="s">
        <v>686</v>
      </c>
      <c r="G2841" s="14">
        <f t="shared" si="1086"/>
        <v>3719.3</v>
      </c>
      <c r="H2841" s="14">
        <f t="shared" si="1086"/>
        <v>3719.3</v>
      </c>
      <c r="I2841" s="14">
        <f t="shared" si="1086"/>
        <v>3719.3</v>
      </c>
      <c r="J2841" s="14">
        <f t="shared" si="1086"/>
        <v>0</v>
      </c>
    </row>
    <row r="2842" spans="1:10" ht="63" customHeight="1" x14ac:dyDescent="0.25">
      <c r="A2842" s="36" t="s">
        <v>77</v>
      </c>
      <c r="B2842" s="36" t="s">
        <v>30</v>
      </c>
      <c r="C2842" s="36" t="s">
        <v>37</v>
      </c>
      <c r="D2842" s="8" t="s">
        <v>164</v>
      </c>
      <c r="E2842" s="30"/>
      <c r="F2842" s="18" t="s">
        <v>687</v>
      </c>
      <c r="G2842" s="14">
        <f t="shared" si="1086"/>
        <v>3719.3</v>
      </c>
      <c r="H2842" s="14">
        <f t="shared" si="1086"/>
        <v>3719.3</v>
      </c>
      <c r="I2842" s="14">
        <f t="shared" si="1086"/>
        <v>3719.3</v>
      </c>
      <c r="J2842" s="14">
        <f t="shared" si="1086"/>
        <v>0</v>
      </c>
    </row>
    <row r="2843" spans="1:10" ht="63" x14ac:dyDescent="0.25">
      <c r="A2843" s="36" t="s">
        <v>77</v>
      </c>
      <c r="B2843" s="36" t="s">
        <v>30</v>
      </c>
      <c r="C2843" s="36" t="s">
        <v>37</v>
      </c>
      <c r="D2843" s="8" t="s">
        <v>469</v>
      </c>
      <c r="E2843" s="30"/>
      <c r="F2843" s="13" t="s">
        <v>688</v>
      </c>
      <c r="G2843" s="14">
        <f t="shared" si="1086"/>
        <v>3719.3</v>
      </c>
      <c r="H2843" s="14">
        <f t="shared" si="1086"/>
        <v>3719.3</v>
      </c>
      <c r="I2843" s="14">
        <f t="shared" si="1086"/>
        <v>3719.3</v>
      </c>
      <c r="J2843" s="14">
        <f t="shared" si="1086"/>
        <v>0</v>
      </c>
    </row>
    <row r="2844" spans="1:10" ht="63" x14ac:dyDescent="0.25">
      <c r="A2844" s="36" t="s">
        <v>77</v>
      </c>
      <c r="B2844" s="36" t="s">
        <v>30</v>
      </c>
      <c r="C2844" s="36" t="s">
        <v>37</v>
      </c>
      <c r="D2844" s="8" t="s">
        <v>948</v>
      </c>
      <c r="E2844" s="30"/>
      <c r="F2844" s="41" t="s">
        <v>1079</v>
      </c>
      <c r="G2844" s="14">
        <f t="shared" si="1086"/>
        <v>3719.3</v>
      </c>
      <c r="H2844" s="14">
        <f t="shared" si="1086"/>
        <v>3719.3</v>
      </c>
      <c r="I2844" s="14">
        <f t="shared" si="1086"/>
        <v>3719.3</v>
      </c>
      <c r="J2844" s="14">
        <f t="shared" si="1086"/>
        <v>0</v>
      </c>
    </row>
    <row r="2845" spans="1:10" ht="31.5" customHeight="1" x14ac:dyDescent="0.25">
      <c r="A2845" s="36" t="s">
        <v>77</v>
      </c>
      <c r="B2845" s="36" t="s">
        <v>30</v>
      </c>
      <c r="C2845" s="36" t="s">
        <v>37</v>
      </c>
      <c r="D2845" s="8" t="s">
        <v>948</v>
      </c>
      <c r="E2845" s="30">
        <v>200</v>
      </c>
      <c r="F2845" s="24" t="s">
        <v>539</v>
      </c>
      <c r="G2845" s="14">
        <f t="shared" si="1086"/>
        <v>3719.3</v>
      </c>
      <c r="H2845" s="14">
        <f t="shared" si="1086"/>
        <v>3719.3</v>
      </c>
      <c r="I2845" s="14">
        <f t="shared" si="1086"/>
        <v>3719.3</v>
      </c>
      <c r="J2845" s="14">
        <f t="shared" si="1086"/>
        <v>0</v>
      </c>
    </row>
    <row r="2846" spans="1:10" ht="31.5" customHeight="1" x14ac:dyDescent="0.25">
      <c r="A2846" s="36" t="s">
        <v>77</v>
      </c>
      <c r="B2846" s="36" t="s">
        <v>30</v>
      </c>
      <c r="C2846" s="36" t="s">
        <v>37</v>
      </c>
      <c r="D2846" s="8" t="s">
        <v>948</v>
      </c>
      <c r="E2846" s="30">
        <v>240</v>
      </c>
      <c r="F2846" s="24" t="s">
        <v>540</v>
      </c>
      <c r="G2846" s="14">
        <v>3719.3</v>
      </c>
      <c r="H2846" s="14">
        <v>3719.3</v>
      </c>
      <c r="I2846" s="14">
        <v>3719.3</v>
      </c>
      <c r="J2846" s="14"/>
    </row>
    <row r="2847" spans="1:10" s="3" customFormat="1" ht="15.75" customHeight="1" x14ac:dyDescent="0.25">
      <c r="A2847" s="4" t="s">
        <v>77</v>
      </c>
      <c r="B2847" s="4" t="s">
        <v>24</v>
      </c>
      <c r="C2847" s="4"/>
      <c r="D2847" s="4"/>
      <c r="E2847" s="4"/>
      <c r="F2847" s="5" t="s">
        <v>27</v>
      </c>
      <c r="G2847" s="15">
        <f t="shared" ref="G2847:J2847" si="1087">G2848</f>
        <v>12443.199999999999</v>
      </c>
      <c r="H2847" s="15">
        <f t="shared" si="1087"/>
        <v>12517.5</v>
      </c>
      <c r="I2847" s="15">
        <f t="shared" si="1087"/>
        <v>12517.5</v>
      </c>
      <c r="J2847" s="15">
        <f t="shared" si="1087"/>
        <v>0</v>
      </c>
    </row>
    <row r="2848" spans="1:10" s="9" customFormat="1" ht="15.75" customHeight="1" x14ac:dyDescent="0.25">
      <c r="A2848" s="6" t="s">
        <v>77</v>
      </c>
      <c r="B2848" s="6" t="s">
        <v>24</v>
      </c>
      <c r="C2848" s="6" t="s">
        <v>25</v>
      </c>
      <c r="D2848" s="6"/>
      <c r="E2848" s="6"/>
      <c r="F2848" s="7" t="s">
        <v>28</v>
      </c>
      <c r="G2848" s="16">
        <f>G2849+G2879</f>
        <v>12443.199999999999</v>
      </c>
      <c r="H2848" s="16">
        <f t="shared" ref="H2848:J2848" si="1088">H2849+H2879</f>
        <v>12517.5</v>
      </c>
      <c r="I2848" s="16">
        <f t="shared" si="1088"/>
        <v>12517.5</v>
      </c>
      <c r="J2848" s="16">
        <f t="shared" si="1088"/>
        <v>0</v>
      </c>
    </row>
    <row r="2849" spans="1:10" ht="31.5" customHeight="1" x14ac:dyDescent="0.25">
      <c r="A2849" s="36" t="s">
        <v>77</v>
      </c>
      <c r="B2849" s="36" t="s">
        <v>24</v>
      </c>
      <c r="C2849" s="36" t="s">
        <v>25</v>
      </c>
      <c r="D2849" s="8" t="s">
        <v>367</v>
      </c>
      <c r="E2849" s="30"/>
      <c r="F2849" s="13" t="s">
        <v>641</v>
      </c>
      <c r="G2849" s="14">
        <f t="shared" ref="G2849:J2849" si="1089">G2850+G2855+G2862</f>
        <v>11443.199999999999</v>
      </c>
      <c r="H2849" s="14">
        <f t="shared" si="1089"/>
        <v>11517.5</v>
      </c>
      <c r="I2849" s="14">
        <f t="shared" si="1089"/>
        <v>11517.5</v>
      </c>
      <c r="J2849" s="14">
        <f t="shared" si="1089"/>
        <v>0</v>
      </c>
    </row>
    <row r="2850" spans="1:10" ht="31.5" customHeight="1" x14ac:dyDescent="0.25">
      <c r="A2850" s="36" t="s">
        <v>77</v>
      </c>
      <c r="B2850" s="36" t="s">
        <v>24</v>
      </c>
      <c r="C2850" s="36" t="s">
        <v>25</v>
      </c>
      <c r="D2850" s="8" t="s">
        <v>368</v>
      </c>
      <c r="E2850" s="30"/>
      <c r="F2850" s="13" t="s">
        <v>642</v>
      </c>
      <c r="G2850" s="14">
        <f t="shared" ref="G2850:J2853" si="1090">G2851</f>
        <v>250</v>
      </c>
      <c r="H2850" s="14">
        <f t="shared" si="1090"/>
        <v>250</v>
      </c>
      <c r="I2850" s="14">
        <f t="shared" si="1090"/>
        <v>250</v>
      </c>
      <c r="J2850" s="14">
        <f t="shared" si="1090"/>
        <v>0</v>
      </c>
    </row>
    <row r="2851" spans="1:10" ht="78.75" customHeight="1" x14ac:dyDescent="0.25">
      <c r="A2851" s="36" t="s">
        <v>77</v>
      </c>
      <c r="B2851" s="36" t="s">
        <v>24</v>
      </c>
      <c r="C2851" s="36" t="s">
        <v>25</v>
      </c>
      <c r="D2851" s="8" t="s">
        <v>369</v>
      </c>
      <c r="E2851" s="30"/>
      <c r="F2851" s="41" t="s">
        <v>1151</v>
      </c>
      <c r="G2851" s="14">
        <f t="shared" si="1090"/>
        <v>250</v>
      </c>
      <c r="H2851" s="14">
        <f t="shared" si="1090"/>
        <v>250</v>
      </c>
      <c r="I2851" s="14">
        <f t="shared" si="1090"/>
        <v>250</v>
      </c>
      <c r="J2851" s="14">
        <f t="shared" si="1090"/>
        <v>0</v>
      </c>
    </row>
    <row r="2852" spans="1:10" ht="47.25" customHeight="1" x14ac:dyDescent="0.25">
      <c r="A2852" s="36" t="s">
        <v>77</v>
      </c>
      <c r="B2852" s="36" t="s">
        <v>24</v>
      </c>
      <c r="C2852" s="36" t="s">
        <v>25</v>
      </c>
      <c r="D2852" s="8" t="s">
        <v>370</v>
      </c>
      <c r="E2852" s="30"/>
      <c r="F2852" s="18" t="s">
        <v>999</v>
      </c>
      <c r="G2852" s="14">
        <f t="shared" si="1090"/>
        <v>250</v>
      </c>
      <c r="H2852" s="14">
        <f t="shared" si="1090"/>
        <v>250</v>
      </c>
      <c r="I2852" s="14">
        <f t="shared" si="1090"/>
        <v>250</v>
      </c>
      <c r="J2852" s="14">
        <f t="shared" si="1090"/>
        <v>0</v>
      </c>
    </row>
    <row r="2853" spans="1:10" ht="31.5" customHeight="1" x14ac:dyDescent="0.25">
      <c r="A2853" s="36" t="s">
        <v>77</v>
      </c>
      <c r="B2853" s="36" t="s">
        <v>24</v>
      </c>
      <c r="C2853" s="36" t="s">
        <v>25</v>
      </c>
      <c r="D2853" s="8" t="s">
        <v>370</v>
      </c>
      <c r="E2853" s="30">
        <v>200</v>
      </c>
      <c r="F2853" s="24" t="s">
        <v>539</v>
      </c>
      <c r="G2853" s="14">
        <f t="shared" si="1090"/>
        <v>250</v>
      </c>
      <c r="H2853" s="14">
        <f t="shared" si="1090"/>
        <v>250</v>
      </c>
      <c r="I2853" s="14">
        <f t="shared" si="1090"/>
        <v>250</v>
      </c>
      <c r="J2853" s="14">
        <f t="shared" si="1090"/>
        <v>0</v>
      </c>
    </row>
    <row r="2854" spans="1:10" ht="31.5" customHeight="1" x14ac:dyDescent="0.25">
      <c r="A2854" s="36" t="s">
        <v>77</v>
      </c>
      <c r="B2854" s="36" t="s">
        <v>24</v>
      </c>
      <c r="C2854" s="36" t="s">
        <v>25</v>
      </c>
      <c r="D2854" s="8" t="s">
        <v>370</v>
      </c>
      <c r="E2854" s="30">
        <v>240</v>
      </c>
      <c r="F2854" s="24" t="s">
        <v>540</v>
      </c>
      <c r="G2854" s="14">
        <v>250</v>
      </c>
      <c r="H2854" s="14">
        <v>250</v>
      </c>
      <c r="I2854" s="14">
        <v>250</v>
      </c>
      <c r="J2854" s="14"/>
    </row>
    <row r="2855" spans="1:10" ht="15.75" customHeight="1" x14ac:dyDescent="0.25">
      <c r="A2855" s="36" t="s">
        <v>77</v>
      </c>
      <c r="B2855" s="36" t="s">
        <v>24</v>
      </c>
      <c r="C2855" s="36" t="s">
        <v>25</v>
      </c>
      <c r="D2855" s="8" t="s">
        <v>371</v>
      </c>
      <c r="E2855" s="30"/>
      <c r="F2855" s="13" t="s">
        <v>643</v>
      </c>
      <c r="G2855" s="14">
        <f t="shared" ref="G2855:J2856" si="1091">G2856</f>
        <v>814.3</v>
      </c>
      <c r="H2855" s="14">
        <f t="shared" si="1091"/>
        <v>814.3</v>
      </c>
      <c r="I2855" s="14">
        <f t="shared" si="1091"/>
        <v>814.3</v>
      </c>
      <c r="J2855" s="14">
        <f t="shared" si="1091"/>
        <v>0</v>
      </c>
    </row>
    <row r="2856" spans="1:10" ht="31.5" customHeight="1" x14ac:dyDescent="0.25">
      <c r="A2856" s="36" t="s">
        <v>77</v>
      </c>
      <c r="B2856" s="36" t="s">
        <v>24</v>
      </c>
      <c r="C2856" s="36" t="s">
        <v>25</v>
      </c>
      <c r="D2856" s="8" t="s">
        <v>372</v>
      </c>
      <c r="E2856" s="30"/>
      <c r="F2856" s="18" t="s">
        <v>1000</v>
      </c>
      <c r="G2856" s="14">
        <f t="shared" si="1091"/>
        <v>814.3</v>
      </c>
      <c r="H2856" s="14">
        <f t="shared" si="1091"/>
        <v>814.3</v>
      </c>
      <c r="I2856" s="14">
        <f t="shared" si="1091"/>
        <v>814.3</v>
      </c>
      <c r="J2856" s="14">
        <f t="shared" si="1091"/>
        <v>0</v>
      </c>
    </row>
    <row r="2857" spans="1:10" ht="78.75" customHeight="1" x14ac:dyDescent="0.25">
      <c r="A2857" s="36" t="s">
        <v>77</v>
      </c>
      <c r="B2857" s="36" t="s">
        <v>24</v>
      </c>
      <c r="C2857" s="36" t="s">
        <v>25</v>
      </c>
      <c r="D2857" s="8" t="s">
        <v>373</v>
      </c>
      <c r="E2857" s="30"/>
      <c r="F2857" s="13" t="s">
        <v>644</v>
      </c>
      <c r="G2857" s="14">
        <f t="shared" ref="G2857:J2857" si="1092">G2858+G2860</f>
        <v>814.3</v>
      </c>
      <c r="H2857" s="14">
        <f t="shared" si="1092"/>
        <v>814.3</v>
      </c>
      <c r="I2857" s="14">
        <f t="shared" si="1092"/>
        <v>814.3</v>
      </c>
      <c r="J2857" s="14">
        <f t="shared" si="1092"/>
        <v>0</v>
      </c>
    </row>
    <row r="2858" spans="1:10" ht="78.75" customHeight="1" x14ac:dyDescent="0.25">
      <c r="A2858" s="36" t="s">
        <v>77</v>
      </c>
      <c r="B2858" s="36" t="s">
        <v>24</v>
      </c>
      <c r="C2858" s="36" t="s">
        <v>25</v>
      </c>
      <c r="D2858" s="8" t="s">
        <v>373</v>
      </c>
      <c r="E2858" s="30">
        <v>100</v>
      </c>
      <c r="F2858" s="24" t="s">
        <v>536</v>
      </c>
      <c r="G2858" s="14">
        <f t="shared" ref="G2858:J2858" si="1093">G2859</f>
        <v>87.3</v>
      </c>
      <c r="H2858" s="14">
        <f t="shared" si="1093"/>
        <v>87.3</v>
      </c>
      <c r="I2858" s="14">
        <f t="shared" si="1093"/>
        <v>87.3</v>
      </c>
      <c r="J2858" s="14">
        <f t="shared" si="1093"/>
        <v>0</v>
      </c>
    </row>
    <row r="2859" spans="1:10" ht="31.5" customHeight="1" x14ac:dyDescent="0.25">
      <c r="A2859" s="36" t="s">
        <v>77</v>
      </c>
      <c r="B2859" s="36" t="s">
        <v>24</v>
      </c>
      <c r="C2859" s="36" t="s">
        <v>25</v>
      </c>
      <c r="D2859" s="8" t="s">
        <v>373</v>
      </c>
      <c r="E2859" s="30">
        <v>120</v>
      </c>
      <c r="F2859" s="24" t="s">
        <v>538</v>
      </c>
      <c r="G2859" s="14">
        <v>87.3</v>
      </c>
      <c r="H2859" s="14">
        <v>87.3</v>
      </c>
      <c r="I2859" s="14">
        <v>87.3</v>
      </c>
      <c r="J2859" s="14"/>
    </row>
    <row r="2860" spans="1:10" ht="31.5" customHeight="1" x14ac:dyDescent="0.25">
      <c r="A2860" s="36" t="s">
        <v>77</v>
      </c>
      <c r="B2860" s="36" t="s">
        <v>24</v>
      </c>
      <c r="C2860" s="36" t="s">
        <v>25</v>
      </c>
      <c r="D2860" s="8" t="s">
        <v>373</v>
      </c>
      <c r="E2860" s="30">
        <v>200</v>
      </c>
      <c r="F2860" s="24" t="s">
        <v>539</v>
      </c>
      <c r="G2860" s="14">
        <f t="shared" ref="G2860:J2860" si="1094">G2861</f>
        <v>727</v>
      </c>
      <c r="H2860" s="14">
        <f t="shared" si="1094"/>
        <v>727</v>
      </c>
      <c r="I2860" s="14">
        <f t="shared" si="1094"/>
        <v>727</v>
      </c>
      <c r="J2860" s="14">
        <f t="shared" si="1094"/>
        <v>0</v>
      </c>
    </row>
    <row r="2861" spans="1:10" ht="31.5" customHeight="1" x14ac:dyDescent="0.25">
      <c r="A2861" s="36" t="s">
        <v>77</v>
      </c>
      <c r="B2861" s="36" t="s">
        <v>24</v>
      </c>
      <c r="C2861" s="36" t="s">
        <v>25</v>
      </c>
      <c r="D2861" s="8" t="s">
        <v>373</v>
      </c>
      <c r="E2861" s="30">
        <v>240</v>
      </c>
      <c r="F2861" s="24" t="s">
        <v>540</v>
      </c>
      <c r="G2861" s="14">
        <v>727</v>
      </c>
      <c r="H2861" s="14">
        <v>727</v>
      </c>
      <c r="I2861" s="14">
        <v>727</v>
      </c>
      <c r="J2861" s="14"/>
    </row>
    <row r="2862" spans="1:10" ht="31.5" customHeight="1" x14ac:dyDescent="0.25">
      <c r="A2862" s="36" t="s">
        <v>77</v>
      </c>
      <c r="B2862" s="36" t="s">
        <v>24</v>
      </c>
      <c r="C2862" s="36" t="s">
        <v>25</v>
      </c>
      <c r="D2862" s="8" t="s">
        <v>374</v>
      </c>
      <c r="E2862" s="30"/>
      <c r="F2862" s="13" t="s">
        <v>645</v>
      </c>
      <c r="G2862" s="14">
        <f t="shared" ref="G2862:J2862" si="1095">G2863+G2870</f>
        <v>10378.9</v>
      </c>
      <c r="H2862" s="14">
        <f t="shared" si="1095"/>
        <v>10453.200000000001</v>
      </c>
      <c r="I2862" s="14">
        <f t="shared" si="1095"/>
        <v>10453.200000000001</v>
      </c>
      <c r="J2862" s="14">
        <f t="shared" si="1095"/>
        <v>0</v>
      </c>
    </row>
    <row r="2863" spans="1:10" ht="47.25" x14ac:dyDescent="0.25">
      <c r="A2863" s="36" t="s">
        <v>77</v>
      </c>
      <c r="B2863" s="36" t="s">
        <v>24</v>
      </c>
      <c r="C2863" s="36" t="s">
        <v>25</v>
      </c>
      <c r="D2863" s="8" t="s">
        <v>375</v>
      </c>
      <c r="E2863" s="30"/>
      <c r="F2863" s="18" t="s">
        <v>1001</v>
      </c>
      <c r="G2863" s="14">
        <f t="shared" ref="G2863:J2863" si="1096">G2864+G2867</f>
        <v>4916</v>
      </c>
      <c r="H2863" s="14">
        <f t="shared" si="1096"/>
        <v>4990.3</v>
      </c>
      <c r="I2863" s="14">
        <f t="shared" si="1096"/>
        <v>4990.3</v>
      </c>
      <c r="J2863" s="14">
        <f t="shared" si="1096"/>
        <v>0</v>
      </c>
    </row>
    <row r="2864" spans="1:10" ht="63" customHeight="1" x14ac:dyDescent="0.25">
      <c r="A2864" s="36" t="s">
        <v>77</v>
      </c>
      <c r="B2864" s="36" t="s">
        <v>24</v>
      </c>
      <c r="C2864" s="36" t="s">
        <v>25</v>
      </c>
      <c r="D2864" s="8" t="s">
        <v>376</v>
      </c>
      <c r="E2864" s="30"/>
      <c r="F2864" s="13" t="s">
        <v>564</v>
      </c>
      <c r="G2864" s="14">
        <f t="shared" ref="G2864:J2865" si="1097">G2865</f>
        <v>4767.5</v>
      </c>
      <c r="H2864" s="14">
        <f t="shared" si="1097"/>
        <v>4767.5</v>
      </c>
      <c r="I2864" s="14">
        <f t="shared" si="1097"/>
        <v>4767.5</v>
      </c>
      <c r="J2864" s="14">
        <f t="shared" si="1097"/>
        <v>0</v>
      </c>
    </row>
    <row r="2865" spans="1:10" ht="31.5" customHeight="1" x14ac:dyDescent="0.25">
      <c r="A2865" s="36" t="s">
        <v>77</v>
      </c>
      <c r="B2865" s="36" t="s">
        <v>24</v>
      </c>
      <c r="C2865" s="36" t="s">
        <v>25</v>
      </c>
      <c r="D2865" s="8" t="s">
        <v>376</v>
      </c>
      <c r="E2865" s="30">
        <v>600</v>
      </c>
      <c r="F2865" s="24" t="s">
        <v>549</v>
      </c>
      <c r="G2865" s="14">
        <f t="shared" si="1097"/>
        <v>4767.5</v>
      </c>
      <c r="H2865" s="14">
        <f t="shared" si="1097"/>
        <v>4767.5</v>
      </c>
      <c r="I2865" s="14">
        <f t="shared" si="1097"/>
        <v>4767.5</v>
      </c>
      <c r="J2865" s="14">
        <f t="shared" si="1097"/>
        <v>0</v>
      </c>
    </row>
    <row r="2866" spans="1:10" ht="15.75" customHeight="1" x14ac:dyDescent="0.25">
      <c r="A2866" s="36" t="s">
        <v>77</v>
      </c>
      <c r="B2866" s="36" t="s">
        <v>24</v>
      </c>
      <c r="C2866" s="36" t="s">
        <v>25</v>
      </c>
      <c r="D2866" s="8" t="s">
        <v>376</v>
      </c>
      <c r="E2866" s="30">
        <v>610</v>
      </c>
      <c r="F2866" s="13" t="s">
        <v>550</v>
      </c>
      <c r="G2866" s="14">
        <v>4767.5</v>
      </c>
      <c r="H2866" s="14">
        <v>4767.5</v>
      </c>
      <c r="I2866" s="14">
        <v>4767.5</v>
      </c>
      <c r="J2866" s="14"/>
    </row>
    <row r="2867" spans="1:10" x14ac:dyDescent="0.25">
      <c r="A2867" s="36" t="s">
        <v>77</v>
      </c>
      <c r="B2867" s="36" t="s">
        <v>24</v>
      </c>
      <c r="C2867" s="36" t="s">
        <v>25</v>
      </c>
      <c r="D2867" s="8" t="s">
        <v>949</v>
      </c>
      <c r="E2867" s="30"/>
      <c r="F2867" s="18" t="s">
        <v>1051</v>
      </c>
      <c r="G2867" s="14">
        <f t="shared" ref="G2867:J2868" si="1098">G2868</f>
        <v>148.5</v>
      </c>
      <c r="H2867" s="14">
        <f t="shared" si="1098"/>
        <v>222.8</v>
      </c>
      <c r="I2867" s="14">
        <f t="shared" si="1098"/>
        <v>222.8</v>
      </c>
      <c r="J2867" s="14">
        <f t="shared" si="1098"/>
        <v>0</v>
      </c>
    </row>
    <row r="2868" spans="1:10" ht="15.75" customHeight="1" x14ac:dyDescent="0.25">
      <c r="A2868" s="36" t="s">
        <v>77</v>
      </c>
      <c r="B2868" s="36" t="s">
        <v>24</v>
      </c>
      <c r="C2868" s="36" t="s">
        <v>25</v>
      </c>
      <c r="D2868" s="8" t="s">
        <v>949</v>
      </c>
      <c r="E2868" s="30">
        <v>600</v>
      </c>
      <c r="F2868" s="24" t="s">
        <v>549</v>
      </c>
      <c r="G2868" s="14">
        <f t="shared" si="1098"/>
        <v>148.5</v>
      </c>
      <c r="H2868" s="14">
        <f t="shared" si="1098"/>
        <v>222.8</v>
      </c>
      <c r="I2868" s="14">
        <f t="shared" si="1098"/>
        <v>222.8</v>
      </c>
      <c r="J2868" s="14">
        <f t="shared" si="1098"/>
        <v>0</v>
      </c>
    </row>
    <row r="2869" spans="1:10" ht="15.75" customHeight="1" x14ac:dyDescent="0.25">
      <c r="A2869" s="36" t="s">
        <v>77</v>
      </c>
      <c r="B2869" s="36" t="s">
        <v>24</v>
      </c>
      <c r="C2869" s="36" t="s">
        <v>25</v>
      </c>
      <c r="D2869" s="8" t="s">
        <v>949</v>
      </c>
      <c r="E2869" s="30">
        <v>610</v>
      </c>
      <c r="F2869" s="13" t="s">
        <v>550</v>
      </c>
      <c r="G2869" s="14">
        <v>148.5</v>
      </c>
      <c r="H2869" s="14">
        <v>222.8</v>
      </c>
      <c r="I2869" s="14">
        <v>222.8</v>
      </c>
      <c r="J2869" s="14"/>
    </row>
    <row r="2870" spans="1:10" ht="47.25" x14ac:dyDescent="0.25">
      <c r="A2870" s="36" t="s">
        <v>77</v>
      </c>
      <c r="B2870" s="36" t="s">
        <v>24</v>
      </c>
      <c r="C2870" s="36" t="s">
        <v>25</v>
      </c>
      <c r="D2870" s="8" t="s">
        <v>377</v>
      </c>
      <c r="E2870" s="30"/>
      <c r="F2870" s="18" t="s">
        <v>1002</v>
      </c>
      <c r="G2870" s="14">
        <f t="shared" ref="G2870:J2870" si="1099">G2871+G2876</f>
        <v>5462.9</v>
      </c>
      <c r="H2870" s="14">
        <f t="shared" si="1099"/>
        <v>5462.9</v>
      </c>
      <c r="I2870" s="14">
        <f t="shared" si="1099"/>
        <v>5462.9</v>
      </c>
      <c r="J2870" s="14">
        <f t="shared" si="1099"/>
        <v>0</v>
      </c>
    </row>
    <row r="2871" spans="1:10" ht="47.25" customHeight="1" x14ac:dyDescent="0.25">
      <c r="A2871" s="36" t="s">
        <v>77</v>
      </c>
      <c r="B2871" s="36" t="s">
        <v>24</v>
      </c>
      <c r="C2871" s="36" t="s">
        <v>25</v>
      </c>
      <c r="D2871" s="8" t="s">
        <v>378</v>
      </c>
      <c r="E2871" s="30"/>
      <c r="F2871" s="13" t="s">
        <v>646</v>
      </c>
      <c r="G2871" s="14">
        <f t="shared" ref="G2871:J2871" si="1100">G2872+G2874</f>
        <v>4462.8999999999996</v>
      </c>
      <c r="H2871" s="14">
        <f t="shared" si="1100"/>
        <v>4462.8999999999996</v>
      </c>
      <c r="I2871" s="14">
        <f t="shared" si="1100"/>
        <v>4462.8999999999996</v>
      </c>
      <c r="J2871" s="14">
        <f t="shared" si="1100"/>
        <v>0</v>
      </c>
    </row>
    <row r="2872" spans="1:10" ht="78.75" customHeight="1" x14ac:dyDescent="0.25">
      <c r="A2872" s="36" t="s">
        <v>77</v>
      </c>
      <c r="B2872" s="36" t="s">
        <v>24</v>
      </c>
      <c r="C2872" s="36" t="s">
        <v>25</v>
      </c>
      <c r="D2872" s="8" t="s">
        <v>378</v>
      </c>
      <c r="E2872" s="30">
        <v>100</v>
      </c>
      <c r="F2872" s="24" t="s">
        <v>536</v>
      </c>
      <c r="G2872" s="14">
        <f t="shared" ref="G2872:J2872" si="1101">G2873</f>
        <v>100</v>
      </c>
      <c r="H2872" s="14">
        <f t="shared" si="1101"/>
        <v>100</v>
      </c>
      <c r="I2872" s="14">
        <f t="shared" si="1101"/>
        <v>100</v>
      </c>
      <c r="J2872" s="14">
        <f t="shared" si="1101"/>
        <v>0</v>
      </c>
    </row>
    <row r="2873" spans="1:10" ht="31.5" customHeight="1" x14ac:dyDescent="0.25">
      <c r="A2873" s="36" t="s">
        <v>77</v>
      </c>
      <c r="B2873" s="36" t="s">
        <v>24</v>
      </c>
      <c r="C2873" s="36" t="s">
        <v>25</v>
      </c>
      <c r="D2873" s="8" t="s">
        <v>378</v>
      </c>
      <c r="E2873" s="30">
        <v>120</v>
      </c>
      <c r="F2873" s="24" t="s">
        <v>538</v>
      </c>
      <c r="G2873" s="14">
        <v>100</v>
      </c>
      <c r="H2873" s="14">
        <v>100</v>
      </c>
      <c r="I2873" s="14">
        <v>100</v>
      </c>
      <c r="J2873" s="14"/>
    </row>
    <row r="2874" spans="1:10" ht="31.5" customHeight="1" x14ac:dyDescent="0.25">
      <c r="A2874" s="36" t="s">
        <v>77</v>
      </c>
      <c r="B2874" s="36" t="s">
        <v>24</v>
      </c>
      <c r="C2874" s="36" t="s">
        <v>25</v>
      </c>
      <c r="D2874" s="8" t="s">
        <v>378</v>
      </c>
      <c r="E2874" s="30">
        <v>200</v>
      </c>
      <c r="F2874" s="24" t="s">
        <v>539</v>
      </c>
      <c r="G2874" s="14">
        <f t="shared" ref="G2874:J2874" si="1102">G2875</f>
        <v>4362.8999999999996</v>
      </c>
      <c r="H2874" s="14">
        <f t="shared" si="1102"/>
        <v>4362.8999999999996</v>
      </c>
      <c r="I2874" s="14">
        <f t="shared" si="1102"/>
        <v>4362.8999999999996</v>
      </c>
      <c r="J2874" s="14">
        <f t="shared" si="1102"/>
        <v>0</v>
      </c>
    </row>
    <row r="2875" spans="1:10" ht="31.5" customHeight="1" x14ac:dyDescent="0.25">
      <c r="A2875" s="36" t="s">
        <v>77</v>
      </c>
      <c r="B2875" s="36" t="s">
        <v>24</v>
      </c>
      <c r="C2875" s="36" t="s">
        <v>25</v>
      </c>
      <c r="D2875" s="8" t="s">
        <v>378</v>
      </c>
      <c r="E2875" s="30">
        <v>240</v>
      </c>
      <c r="F2875" s="24" t="s">
        <v>540</v>
      </c>
      <c r="G2875" s="14">
        <v>4362.8999999999996</v>
      </c>
      <c r="H2875" s="14">
        <v>4362.8999999999996</v>
      </c>
      <c r="I2875" s="14">
        <v>4362.8999999999996</v>
      </c>
      <c r="J2875" s="14"/>
    </row>
    <row r="2876" spans="1:10" ht="94.5" customHeight="1" x14ac:dyDescent="0.25">
      <c r="A2876" s="36" t="s">
        <v>77</v>
      </c>
      <c r="B2876" s="36" t="s">
        <v>24</v>
      </c>
      <c r="C2876" s="36" t="s">
        <v>25</v>
      </c>
      <c r="D2876" s="8" t="s">
        <v>379</v>
      </c>
      <c r="E2876" s="30"/>
      <c r="F2876" s="18" t="s">
        <v>1003</v>
      </c>
      <c r="G2876" s="14">
        <f t="shared" ref="G2876:J2877" si="1103">G2877</f>
        <v>1000</v>
      </c>
      <c r="H2876" s="14">
        <f t="shared" si="1103"/>
        <v>1000</v>
      </c>
      <c r="I2876" s="14">
        <f t="shared" si="1103"/>
        <v>1000</v>
      </c>
      <c r="J2876" s="14">
        <f t="shared" si="1103"/>
        <v>0</v>
      </c>
    </row>
    <row r="2877" spans="1:10" ht="15.75" customHeight="1" x14ac:dyDescent="0.25">
      <c r="A2877" s="36" t="s">
        <v>77</v>
      </c>
      <c r="B2877" s="36" t="s">
        <v>24</v>
      </c>
      <c r="C2877" s="36" t="s">
        <v>25</v>
      </c>
      <c r="D2877" s="8" t="s">
        <v>379</v>
      </c>
      <c r="E2877" s="30">
        <v>800</v>
      </c>
      <c r="F2877" s="24" t="s">
        <v>552</v>
      </c>
      <c r="G2877" s="14">
        <f t="shared" si="1103"/>
        <v>1000</v>
      </c>
      <c r="H2877" s="14">
        <f t="shared" si="1103"/>
        <v>1000</v>
      </c>
      <c r="I2877" s="14">
        <f t="shared" si="1103"/>
        <v>1000</v>
      </c>
      <c r="J2877" s="14">
        <f t="shared" si="1103"/>
        <v>0</v>
      </c>
    </row>
    <row r="2878" spans="1:10" ht="63" customHeight="1" x14ac:dyDescent="0.25">
      <c r="A2878" s="36" t="s">
        <v>77</v>
      </c>
      <c r="B2878" s="36" t="s">
        <v>24</v>
      </c>
      <c r="C2878" s="36" t="s">
        <v>25</v>
      </c>
      <c r="D2878" s="8" t="s">
        <v>379</v>
      </c>
      <c r="E2878" s="30">
        <v>810</v>
      </c>
      <c r="F2878" s="18" t="s">
        <v>560</v>
      </c>
      <c r="G2878" s="14">
        <v>1000</v>
      </c>
      <c r="H2878" s="14">
        <v>1000</v>
      </c>
      <c r="I2878" s="14">
        <v>1000</v>
      </c>
      <c r="J2878" s="14"/>
    </row>
    <row r="2879" spans="1:10" ht="31.5" x14ac:dyDescent="0.25">
      <c r="A2879" s="36" t="s">
        <v>77</v>
      </c>
      <c r="B2879" s="36" t="s">
        <v>24</v>
      </c>
      <c r="C2879" s="36" t="s">
        <v>25</v>
      </c>
      <c r="D2879" s="8" t="s">
        <v>229</v>
      </c>
      <c r="E2879" s="30"/>
      <c r="F2879" s="18" t="s">
        <v>647</v>
      </c>
      <c r="G2879" s="14">
        <f>G2880</f>
        <v>1000</v>
      </c>
      <c r="H2879" s="14">
        <f t="shared" ref="H2879:J2883" si="1104">H2880</f>
        <v>1000</v>
      </c>
      <c r="I2879" s="14">
        <f t="shared" si="1104"/>
        <v>1000</v>
      </c>
      <c r="J2879" s="14">
        <f t="shared" si="1104"/>
        <v>0</v>
      </c>
    </row>
    <row r="2880" spans="1:10" ht="47.25" x14ac:dyDescent="0.25">
      <c r="A2880" s="36" t="s">
        <v>77</v>
      </c>
      <c r="B2880" s="36" t="s">
        <v>24</v>
      </c>
      <c r="C2880" s="36" t="s">
        <v>25</v>
      </c>
      <c r="D2880" s="8" t="s">
        <v>230</v>
      </c>
      <c r="E2880" s="30"/>
      <c r="F2880" s="18" t="s">
        <v>1004</v>
      </c>
      <c r="G2880" s="14">
        <f>G2881</f>
        <v>1000</v>
      </c>
      <c r="H2880" s="14">
        <f t="shared" si="1104"/>
        <v>1000</v>
      </c>
      <c r="I2880" s="14">
        <f t="shared" si="1104"/>
        <v>1000</v>
      </c>
      <c r="J2880" s="14">
        <f t="shared" si="1104"/>
        <v>0</v>
      </c>
    </row>
    <row r="2881" spans="1:10" ht="47.25" x14ac:dyDescent="0.25">
      <c r="A2881" s="36" t="s">
        <v>77</v>
      </c>
      <c r="B2881" s="36" t="s">
        <v>24</v>
      </c>
      <c r="C2881" s="36" t="s">
        <v>25</v>
      </c>
      <c r="D2881" s="8" t="s">
        <v>233</v>
      </c>
      <c r="E2881" s="30"/>
      <c r="F2881" s="18" t="s">
        <v>1152</v>
      </c>
      <c r="G2881" s="14">
        <f>G2882</f>
        <v>1000</v>
      </c>
      <c r="H2881" s="14">
        <f t="shared" si="1104"/>
        <v>1000</v>
      </c>
      <c r="I2881" s="14">
        <f t="shared" si="1104"/>
        <v>1000</v>
      </c>
      <c r="J2881" s="14">
        <f t="shared" si="1104"/>
        <v>0</v>
      </c>
    </row>
    <row r="2882" spans="1:10" ht="31.5" x14ac:dyDescent="0.25">
      <c r="A2882" s="36" t="s">
        <v>77</v>
      </c>
      <c r="B2882" s="36" t="s">
        <v>24</v>
      </c>
      <c r="C2882" s="36" t="s">
        <v>25</v>
      </c>
      <c r="D2882" s="8" t="s">
        <v>950</v>
      </c>
      <c r="E2882" s="30"/>
      <c r="F2882" s="18" t="s">
        <v>1061</v>
      </c>
      <c r="G2882" s="14">
        <f>G2883</f>
        <v>1000</v>
      </c>
      <c r="H2882" s="14">
        <f t="shared" si="1104"/>
        <v>1000</v>
      </c>
      <c r="I2882" s="14">
        <f t="shared" si="1104"/>
        <v>1000</v>
      </c>
      <c r="J2882" s="14">
        <f t="shared" si="1104"/>
        <v>0</v>
      </c>
    </row>
    <row r="2883" spans="1:10" ht="31.5" x14ac:dyDescent="0.25">
      <c r="A2883" s="36" t="s">
        <v>77</v>
      </c>
      <c r="B2883" s="36" t="s">
        <v>24</v>
      </c>
      <c r="C2883" s="36" t="s">
        <v>25</v>
      </c>
      <c r="D2883" s="8" t="s">
        <v>950</v>
      </c>
      <c r="E2883" s="30">
        <v>200</v>
      </c>
      <c r="F2883" s="24" t="s">
        <v>539</v>
      </c>
      <c r="G2883" s="14">
        <f>G2884</f>
        <v>1000</v>
      </c>
      <c r="H2883" s="14">
        <f t="shared" si="1104"/>
        <v>1000</v>
      </c>
      <c r="I2883" s="14">
        <f t="shared" si="1104"/>
        <v>1000</v>
      </c>
      <c r="J2883" s="14">
        <f t="shared" si="1104"/>
        <v>0</v>
      </c>
    </row>
    <row r="2884" spans="1:10" ht="31.5" x14ac:dyDescent="0.25">
      <c r="A2884" s="36" t="s">
        <v>77</v>
      </c>
      <c r="B2884" s="36" t="s">
        <v>24</v>
      </c>
      <c r="C2884" s="36" t="s">
        <v>25</v>
      </c>
      <c r="D2884" s="8" t="s">
        <v>950</v>
      </c>
      <c r="E2884" s="30">
        <v>240</v>
      </c>
      <c r="F2884" s="24" t="s">
        <v>540</v>
      </c>
      <c r="G2884" s="14">
        <v>1000</v>
      </c>
      <c r="H2884" s="14">
        <v>1000</v>
      </c>
      <c r="I2884" s="14">
        <v>1000</v>
      </c>
      <c r="J2884" s="14"/>
    </row>
    <row r="2885" spans="1:10" s="3" customFormat="1" ht="31.5" customHeight="1" x14ac:dyDescent="0.25">
      <c r="A2885" s="4">
        <v>955</v>
      </c>
      <c r="B2885" s="4"/>
      <c r="C2885" s="4"/>
      <c r="D2885" s="4"/>
      <c r="E2885" s="4"/>
      <c r="F2885" s="5" t="s">
        <v>105</v>
      </c>
      <c r="G2885" s="15">
        <f t="shared" ref="G2885:J2885" si="1105">G2886+G2896+G2926</f>
        <v>352646.8</v>
      </c>
      <c r="H2885" s="15">
        <f t="shared" si="1105"/>
        <v>358690.6</v>
      </c>
      <c r="I2885" s="15">
        <f t="shared" si="1105"/>
        <v>362266.3</v>
      </c>
      <c r="J2885" s="15">
        <f t="shared" si="1105"/>
        <v>0</v>
      </c>
    </row>
    <row r="2886" spans="1:10" s="3" customFormat="1" ht="15.75" customHeight="1" x14ac:dyDescent="0.25">
      <c r="A2886" s="4">
        <v>955</v>
      </c>
      <c r="B2886" s="4" t="s">
        <v>9</v>
      </c>
      <c r="C2886" s="4"/>
      <c r="D2886" s="4"/>
      <c r="E2886" s="4"/>
      <c r="F2886" s="5" t="s">
        <v>14</v>
      </c>
      <c r="G2886" s="15">
        <f t="shared" ref="G2886:J2890" si="1106">G2887</f>
        <v>1139.5</v>
      </c>
      <c r="H2886" s="15">
        <f t="shared" si="1106"/>
        <v>1139.5</v>
      </c>
      <c r="I2886" s="15">
        <f t="shared" si="1106"/>
        <v>1139.5</v>
      </c>
      <c r="J2886" s="15">
        <f t="shared" si="1106"/>
        <v>0</v>
      </c>
    </row>
    <row r="2887" spans="1:10" s="9" customFormat="1" ht="63" customHeight="1" x14ac:dyDescent="0.25">
      <c r="A2887" s="6">
        <v>955</v>
      </c>
      <c r="B2887" s="6" t="s">
        <v>9</v>
      </c>
      <c r="C2887" s="6" t="s">
        <v>24</v>
      </c>
      <c r="D2887" s="6"/>
      <c r="E2887" s="6"/>
      <c r="F2887" s="7" t="s">
        <v>59</v>
      </c>
      <c r="G2887" s="16">
        <f t="shared" si="1106"/>
        <v>1139.5</v>
      </c>
      <c r="H2887" s="16">
        <f t="shared" si="1106"/>
        <v>1139.5</v>
      </c>
      <c r="I2887" s="16">
        <f t="shared" si="1106"/>
        <v>1139.5</v>
      </c>
      <c r="J2887" s="16">
        <f t="shared" si="1106"/>
        <v>0</v>
      </c>
    </row>
    <row r="2888" spans="1:10" ht="31.5" customHeight="1" x14ac:dyDescent="0.25">
      <c r="A2888" s="36">
        <v>955</v>
      </c>
      <c r="B2888" s="36" t="s">
        <v>9</v>
      </c>
      <c r="C2888" s="36" t="s">
        <v>24</v>
      </c>
      <c r="D2888" s="8" t="s">
        <v>179</v>
      </c>
      <c r="E2888" s="30"/>
      <c r="F2888" s="13" t="s">
        <v>624</v>
      </c>
      <c r="G2888" s="14">
        <f t="shared" si="1106"/>
        <v>1139.5</v>
      </c>
      <c r="H2888" s="14">
        <f t="shared" si="1106"/>
        <v>1139.5</v>
      </c>
      <c r="I2888" s="14">
        <f t="shared" si="1106"/>
        <v>1139.5</v>
      </c>
      <c r="J2888" s="14">
        <f t="shared" si="1106"/>
        <v>0</v>
      </c>
    </row>
    <row r="2889" spans="1:10" ht="31.5" customHeight="1" x14ac:dyDescent="0.25">
      <c r="A2889" s="36">
        <v>955</v>
      </c>
      <c r="B2889" s="36" t="s">
        <v>9</v>
      </c>
      <c r="C2889" s="36" t="s">
        <v>24</v>
      </c>
      <c r="D2889" s="8" t="s">
        <v>285</v>
      </c>
      <c r="E2889" s="30"/>
      <c r="F2889" s="13" t="s">
        <v>625</v>
      </c>
      <c r="G2889" s="14">
        <f t="shared" si="1106"/>
        <v>1139.5</v>
      </c>
      <c r="H2889" s="14">
        <f t="shared" si="1106"/>
        <v>1139.5</v>
      </c>
      <c r="I2889" s="14">
        <f t="shared" si="1106"/>
        <v>1139.5</v>
      </c>
      <c r="J2889" s="14">
        <f t="shared" si="1106"/>
        <v>0</v>
      </c>
    </row>
    <row r="2890" spans="1:10" ht="63" customHeight="1" x14ac:dyDescent="0.25">
      <c r="A2890" s="36">
        <v>955</v>
      </c>
      <c r="B2890" s="36" t="s">
        <v>9</v>
      </c>
      <c r="C2890" s="36" t="s">
        <v>24</v>
      </c>
      <c r="D2890" s="8" t="s">
        <v>324</v>
      </c>
      <c r="E2890" s="30"/>
      <c r="F2890" s="18" t="s">
        <v>628</v>
      </c>
      <c r="G2890" s="14">
        <f t="shared" si="1106"/>
        <v>1139.5</v>
      </c>
      <c r="H2890" s="14">
        <f t="shared" si="1106"/>
        <v>1139.5</v>
      </c>
      <c r="I2890" s="14">
        <f t="shared" si="1106"/>
        <v>1139.5</v>
      </c>
      <c r="J2890" s="14">
        <f t="shared" si="1106"/>
        <v>0</v>
      </c>
    </row>
    <row r="2891" spans="1:10" ht="31.5" customHeight="1" x14ac:dyDescent="0.25">
      <c r="A2891" s="36">
        <v>955</v>
      </c>
      <c r="B2891" s="36" t="s">
        <v>9</v>
      </c>
      <c r="C2891" s="36" t="s">
        <v>24</v>
      </c>
      <c r="D2891" s="8" t="s">
        <v>432</v>
      </c>
      <c r="E2891" s="30"/>
      <c r="F2891" s="13" t="s">
        <v>629</v>
      </c>
      <c r="G2891" s="14">
        <f t="shared" ref="G2891:J2891" si="1107">G2892+G2894</f>
        <v>1139.5</v>
      </c>
      <c r="H2891" s="14">
        <f t="shared" si="1107"/>
        <v>1139.5</v>
      </c>
      <c r="I2891" s="14">
        <f t="shared" si="1107"/>
        <v>1139.5</v>
      </c>
      <c r="J2891" s="14">
        <f t="shared" si="1107"/>
        <v>0</v>
      </c>
    </row>
    <row r="2892" spans="1:10" ht="78.75" customHeight="1" x14ac:dyDescent="0.25">
      <c r="A2892" s="36">
        <v>955</v>
      </c>
      <c r="B2892" s="36" t="s">
        <v>9</v>
      </c>
      <c r="C2892" s="36" t="s">
        <v>24</v>
      </c>
      <c r="D2892" s="8" t="s">
        <v>432</v>
      </c>
      <c r="E2892" s="30">
        <v>100</v>
      </c>
      <c r="F2892" s="24" t="s">
        <v>536</v>
      </c>
      <c r="G2892" s="14">
        <f t="shared" ref="G2892:J2892" si="1108">G2893</f>
        <v>1094.5</v>
      </c>
      <c r="H2892" s="14">
        <f t="shared" si="1108"/>
        <v>1119.9000000000001</v>
      </c>
      <c r="I2892" s="14">
        <f t="shared" si="1108"/>
        <v>1119.9000000000001</v>
      </c>
      <c r="J2892" s="14">
        <f t="shared" si="1108"/>
        <v>0</v>
      </c>
    </row>
    <row r="2893" spans="1:10" ht="31.5" customHeight="1" x14ac:dyDescent="0.25">
      <c r="A2893" s="36">
        <v>955</v>
      </c>
      <c r="B2893" s="36" t="s">
        <v>9</v>
      </c>
      <c r="C2893" s="36" t="s">
        <v>24</v>
      </c>
      <c r="D2893" s="8" t="s">
        <v>432</v>
      </c>
      <c r="E2893" s="30">
        <v>120</v>
      </c>
      <c r="F2893" s="24" t="s">
        <v>538</v>
      </c>
      <c r="G2893" s="14">
        <v>1094.5</v>
      </c>
      <c r="H2893" s="14">
        <v>1119.9000000000001</v>
      </c>
      <c r="I2893" s="14">
        <v>1119.9000000000001</v>
      </c>
      <c r="J2893" s="14"/>
    </row>
    <row r="2894" spans="1:10" ht="31.5" customHeight="1" x14ac:dyDescent="0.25">
      <c r="A2894" s="36">
        <v>955</v>
      </c>
      <c r="B2894" s="36" t="s">
        <v>9</v>
      </c>
      <c r="C2894" s="36" t="s">
        <v>24</v>
      </c>
      <c r="D2894" s="8" t="s">
        <v>432</v>
      </c>
      <c r="E2894" s="30">
        <v>200</v>
      </c>
      <c r="F2894" s="24" t="s">
        <v>539</v>
      </c>
      <c r="G2894" s="14">
        <f t="shared" ref="G2894:J2894" si="1109">G2895</f>
        <v>45</v>
      </c>
      <c r="H2894" s="14">
        <f t="shared" si="1109"/>
        <v>19.600000000000001</v>
      </c>
      <c r="I2894" s="14">
        <f t="shared" si="1109"/>
        <v>19.600000000000001</v>
      </c>
      <c r="J2894" s="14">
        <f t="shared" si="1109"/>
        <v>0</v>
      </c>
    </row>
    <row r="2895" spans="1:10" ht="31.5" customHeight="1" x14ac:dyDescent="0.25">
      <c r="A2895" s="36">
        <v>955</v>
      </c>
      <c r="B2895" s="36" t="s">
        <v>9</v>
      </c>
      <c r="C2895" s="36" t="s">
        <v>24</v>
      </c>
      <c r="D2895" s="8" t="s">
        <v>432</v>
      </c>
      <c r="E2895" s="30">
        <v>240</v>
      </c>
      <c r="F2895" s="24" t="s">
        <v>540</v>
      </c>
      <c r="G2895" s="14">
        <v>45</v>
      </c>
      <c r="H2895" s="14">
        <v>19.600000000000001</v>
      </c>
      <c r="I2895" s="14">
        <v>19.600000000000001</v>
      </c>
      <c r="J2895" s="14"/>
    </row>
    <row r="2896" spans="1:10" s="3" customFormat="1" ht="15.75" customHeight="1" x14ac:dyDescent="0.25">
      <c r="A2896" s="4">
        <v>955</v>
      </c>
      <c r="B2896" s="4" t="s">
        <v>12</v>
      </c>
      <c r="C2896" s="4"/>
      <c r="D2896" s="4"/>
      <c r="E2896" s="4"/>
      <c r="F2896" s="5" t="s">
        <v>16</v>
      </c>
      <c r="G2896" s="15">
        <f t="shared" ref="G2896:J2898" si="1110">G2897</f>
        <v>174906.8</v>
      </c>
      <c r="H2896" s="15">
        <f t="shared" si="1110"/>
        <v>174906.8</v>
      </c>
      <c r="I2896" s="15">
        <f t="shared" si="1110"/>
        <v>174906.8</v>
      </c>
      <c r="J2896" s="15">
        <f t="shared" si="1110"/>
        <v>0</v>
      </c>
    </row>
    <row r="2897" spans="1:10" s="9" customFormat="1" ht="15.75" customHeight="1" x14ac:dyDescent="0.25">
      <c r="A2897" s="6">
        <v>955</v>
      </c>
      <c r="B2897" s="6" t="s">
        <v>12</v>
      </c>
      <c r="C2897" s="6" t="s">
        <v>12</v>
      </c>
      <c r="D2897" s="6"/>
      <c r="E2897" s="6"/>
      <c r="F2897" s="7" t="s">
        <v>1174</v>
      </c>
      <c r="G2897" s="16">
        <f t="shared" si="1110"/>
        <v>174906.8</v>
      </c>
      <c r="H2897" s="16">
        <f t="shared" si="1110"/>
        <v>174906.8</v>
      </c>
      <c r="I2897" s="16">
        <f t="shared" si="1110"/>
        <v>174906.8</v>
      </c>
      <c r="J2897" s="16">
        <f t="shared" si="1110"/>
        <v>0</v>
      </c>
    </row>
    <row r="2898" spans="1:10" ht="31.5" customHeight="1" x14ac:dyDescent="0.25">
      <c r="A2898" s="36">
        <v>955</v>
      </c>
      <c r="B2898" s="36" t="s">
        <v>12</v>
      </c>
      <c r="C2898" s="36" t="s">
        <v>12</v>
      </c>
      <c r="D2898" s="8" t="s">
        <v>179</v>
      </c>
      <c r="E2898" s="30"/>
      <c r="F2898" s="13" t="s">
        <v>624</v>
      </c>
      <c r="G2898" s="14">
        <f t="shared" si="1110"/>
        <v>174906.8</v>
      </c>
      <c r="H2898" s="14">
        <f t="shared" si="1110"/>
        <v>174906.8</v>
      </c>
      <c r="I2898" s="14">
        <f t="shared" si="1110"/>
        <v>174906.8</v>
      </c>
      <c r="J2898" s="14">
        <f t="shared" si="1110"/>
        <v>0</v>
      </c>
    </row>
    <row r="2899" spans="1:10" ht="31.5" customHeight="1" x14ac:dyDescent="0.25">
      <c r="A2899" s="36">
        <v>955</v>
      </c>
      <c r="B2899" s="36" t="s">
        <v>12</v>
      </c>
      <c r="C2899" s="36" t="s">
        <v>12</v>
      </c>
      <c r="D2899" s="8" t="s">
        <v>180</v>
      </c>
      <c r="E2899" s="30"/>
      <c r="F2899" s="13" t="s">
        <v>635</v>
      </c>
      <c r="G2899" s="14">
        <f t="shared" ref="G2899:J2899" si="1111">G2900+G2906+G2911+G2914</f>
        <v>174906.8</v>
      </c>
      <c r="H2899" s="14">
        <f t="shared" si="1111"/>
        <v>174906.8</v>
      </c>
      <c r="I2899" s="14">
        <f t="shared" si="1111"/>
        <v>174906.8</v>
      </c>
      <c r="J2899" s="14">
        <f t="shared" si="1111"/>
        <v>0</v>
      </c>
    </row>
    <row r="2900" spans="1:10" ht="47.25" customHeight="1" x14ac:dyDescent="0.25">
      <c r="A2900" s="36">
        <v>955</v>
      </c>
      <c r="B2900" s="36" t="s">
        <v>12</v>
      </c>
      <c r="C2900" s="36" t="s">
        <v>12</v>
      </c>
      <c r="D2900" s="8" t="s">
        <v>181</v>
      </c>
      <c r="E2900" s="30"/>
      <c r="F2900" s="13" t="s">
        <v>848</v>
      </c>
      <c r="G2900" s="14">
        <f t="shared" ref="G2900:J2900" si="1112">G2901</f>
        <v>14417.9</v>
      </c>
      <c r="H2900" s="14">
        <f t="shared" si="1112"/>
        <v>14417.9</v>
      </c>
      <c r="I2900" s="14">
        <f t="shared" si="1112"/>
        <v>14417.9</v>
      </c>
      <c r="J2900" s="14">
        <f t="shared" si="1112"/>
        <v>0</v>
      </c>
    </row>
    <row r="2901" spans="1:10" ht="94.5" customHeight="1" x14ac:dyDescent="0.25">
      <c r="A2901" s="36">
        <v>955</v>
      </c>
      <c r="B2901" s="36" t="s">
        <v>12</v>
      </c>
      <c r="C2901" s="36" t="s">
        <v>12</v>
      </c>
      <c r="D2901" s="8" t="s">
        <v>433</v>
      </c>
      <c r="E2901" s="30"/>
      <c r="F2901" s="13" t="s">
        <v>1150</v>
      </c>
      <c r="G2901" s="14">
        <f t="shared" ref="G2901:J2901" si="1113">G2902+G2904</f>
        <v>14417.9</v>
      </c>
      <c r="H2901" s="14">
        <f t="shared" si="1113"/>
        <v>14417.9</v>
      </c>
      <c r="I2901" s="14">
        <f t="shared" si="1113"/>
        <v>14417.9</v>
      </c>
      <c r="J2901" s="14">
        <f t="shared" si="1113"/>
        <v>0</v>
      </c>
    </row>
    <row r="2902" spans="1:10" ht="31.5" customHeight="1" x14ac:dyDescent="0.25">
      <c r="A2902" s="36">
        <v>955</v>
      </c>
      <c r="B2902" s="36" t="s">
        <v>12</v>
      </c>
      <c r="C2902" s="36" t="s">
        <v>12</v>
      </c>
      <c r="D2902" s="8" t="s">
        <v>433</v>
      </c>
      <c r="E2902" s="30">
        <v>600</v>
      </c>
      <c r="F2902" s="24" t="s">
        <v>549</v>
      </c>
      <c r="G2902" s="14">
        <f t="shared" ref="G2902:J2902" si="1114">G2903</f>
        <v>5203.8999999999996</v>
      </c>
      <c r="H2902" s="14">
        <f t="shared" si="1114"/>
        <v>5203.8999999999996</v>
      </c>
      <c r="I2902" s="14">
        <f t="shared" si="1114"/>
        <v>5203.8999999999996</v>
      </c>
      <c r="J2902" s="14">
        <f t="shared" si="1114"/>
        <v>0</v>
      </c>
    </row>
    <row r="2903" spans="1:10" ht="47.25" customHeight="1" x14ac:dyDescent="0.25">
      <c r="A2903" s="36">
        <v>955</v>
      </c>
      <c r="B2903" s="36" t="s">
        <v>12</v>
      </c>
      <c r="C2903" s="36" t="s">
        <v>12</v>
      </c>
      <c r="D2903" s="8" t="s">
        <v>433</v>
      </c>
      <c r="E2903" s="30">
        <v>630</v>
      </c>
      <c r="F2903" s="24" t="s">
        <v>551</v>
      </c>
      <c r="G2903" s="14">
        <v>5203.8999999999996</v>
      </c>
      <c r="H2903" s="14">
        <v>5203.8999999999996</v>
      </c>
      <c r="I2903" s="14">
        <v>5203.8999999999996</v>
      </c>
      <c r="J2903" s="14"/>
    </row>
    <row r="2904" spans="1:10" ht="15.75" customHeight="1" x14ac:dyDescent="0.25">
      <c r="A2904" s="36">
        <v>955</v>
      </c>
      <c r="B2904" s="36" t="s">
        <v>12</v>
      </c>
      <c r="C2904" s="36" t="s">
        <v>12</v>
      </c>
      <c r="D2904" s="8" t="s">
        <v>433</v>
      </c>
      <c r="E2904" s="30">
        <v>800</v>
      </c>
      <c r="F2904" s="24" t="s">
        <v>552</v>
      </c>
      <c r="G2904" s="14">
        <f t="shared" ref="G2904:J2904" si="1115">G2905</f>
        <v>9214</v>
      </c>
      <c r="H2904" s="14">
        <f t="shared" si="1115"/>
        <v>9214</v>
      </c>
      <c r="I2904" s="14">
        <f t="shared" si="1115"/>
        <v>9214</v>
      </c>
      <c r="J2904" s="14">
        <f t="shared" si="1115"/>
        <v>0</v>
      </c>
    </row>
    <row r="2905" spans="1:10" ht="63" customHeight="1" x14ac:dyDescent="0.25">
      <c r="A2905" s="36">
        <v>955</v>
      </c>
      <c r="B2905" s="36" t="s">
        <v>12</v>
      </c>
      <c r="C2905" s="36" t="s">
        <v>12</v>
      </c>
      <c r="D2905" s="8" t="s">
        <v>433</v>
      </c>
      <c r="E2905" s="30">
        <v>810</v>
      </c>
      <c r="F2905" s="18" t="s">
        <v>560</v>
      </c>
      <c r="G2905" s="14">
        <v>9214</v>
      </c>
      <c r="H2905" s="14">
        <v>9214</v>
      </c>
      <c r="I2905" s="14">
        <v>9214</v>
      </c>
      <c r="J2905" s="14"/>
    </row>
    <row r="2906" spans="1:10" ht="47.25" customHeight="1" x14ac:dyDescent="0.25">
      <c r="A2906" s="36">
        <v>955</v>
      </c>
      <c r="B2906" s="36" t="s">
        <v>12</v>
      </c>
      <c r="C2906" s="36" t="s">
        <v>12</v>
      </c>
      <c r="D2906" s="8" t="s">
        <v>434</v>
      </c>
      <c r="E2906" s="30"/>
      <c r="F2906" s="13" t="s">
        <v>637</v>
      </c>
      <c r="G2906" s="14">
        <f t="shared" ref="G2906:J2906" si="1116">G2907+G2909</f>
        <v>8077.2</v>
      </c>
      <c r="H2906" s="14">
        <f t="shared" si="1116"/>
        <v>8077.2</v>
      </c>
      <c r="I2906" s="14">
        <f t="shared" si="1116"/>
        <v>8077.2</v>
      </c>
      <c r="J2906" s="14">
        <f t="shared" si="1116"/>
        <v>0</v>
      </c>
    </row>
    <row r="2907" spans="1:10" ht="31.5" customHeight="1" x14ac:dyDescent="0.25">
      <c r="A2907" s="36">
        <v>955</v>
      </c>
      <c r="B2907" s="36" t="s">
        <v>12</v>
      </c>
      <c r="C2907" s="36" t="s">
        <v>12</v>
      </c>
      <c r="D2907" s="8" t="s">
        <v>434</v>
      </c>
      <c r="E2907" s="30">
        <v>600</v>
      </c>
      <c r="F2907" s="24" t="s">
        <v>549</v>
      </c>
      <c r="G2907" s="14">
        <f t="shared" ref="G2907:J2907" si="1117">G2908</f>
        <v>3825.5</v>
      </c>
      <c r="H2907" s="14">
        <f t="shared" si="1117"/>
        <v>3825.5</v>
      </c>
      <c r="I2907" s="14">
        <f t="shared" si="1117"/>
        <v>3825.5</v>
      </c>
      <c r="J2907" s="14">
        <f t="shared" si="1117"/>
        <v>0</v>
      </c>
    </row>
    <row r="2908" spans="1:10" ht="47.25" customHeight="1" x14ac:dyDescent="0.25">
      <c r="A2908" s="36">
        <v>955</v>
      </c>
      <c r="B2908" s="36" t="s">
        <v>12</v>
      </c>
      <c r="C2908" s="36" t="s">
        <v>12</v>
      </c>
      <c r="D2908" s="8" t="s">
        <v>434</v>
      </c>
      <c r="E2908" s="30">
        <v>630</v>
      </c>
      <c r="F2908" s="24" t="s">
        <v>551</v>
      </c>
      <c r="G2908" s="14">
        <v>3825.5</v>
      </c>
      <c r="H2908" s="14">
        <v>3825.5</v>
      </c>
      <c r="I2908" s="14">
        <v>3825.5</v>
      </c>
      <c r="J2908" s="14"/>
    </row>
    <row r="2909" spans="1:10" ht="15.75" customHeight="1" x14ac:dyDescent="0.25">
      <c r="A2909" s="36">
        <v>955</v>
      </c>
      <c r="B2909" s="36" t="s">
        <v>12</v>
      </c>
      <c r="C2909" s="36" t="s">
        <v>12</v>
      </c>
      <c r="D2909" s="8" t="s">
        <v>434</v>
      </c>
      <c r="E2909" s="30">
        <v>800</v>
      </c>
      <c r="F2909" s="24" t="s">
        <v>552</v>
      </c>
      <c r="G2909" s="14">
        <f t="shared" ref="G2909:J2909" si="1118">G2910</f>
        <v>4251.7</v>
      </c>
      <c r="H2909" s="14">
        <f t="shared" si="1118"/>
        <v>4251.7</v>
      </c>
      <c r="I2909" s="14">
        <f t="shared" si="1118"/>
        <v>4251.7</v>
      </c>
      <c r="J2909" s="14">
        <f t="shared" si="1118"/>
        <v>0</v>
      </c>
    </row>
    <row r="2910" spans="1:10" ht="63" customHeight="1" x14ac:dyDescent="0.25">
      <c r="A2910" s="36">
        <v>955</v>
      </c>
      <c r="B2910" s="36" t="s">
        <v>12</v>
      </c>
      <c r="C2910" s="36" t="s">
        <v>12</v>
      </c>
      <c r="D2910" s="8" t="s">
        <v>434</v>
      </c>
      <c r="E2910" s="30">
        <v>810</v>
      </c>
      <c r="F2910" s="18" t="s">
        <v>560</v>
      </c>
      <c r="G2910" s="14">
        <v>4251.7</v>
      </c>
      <c r="H2910" s="14">
        <v>4251.7</v>
      </c>
      <c r="I2910" s="14">
        <v>4251.7</v>
      </c>
      <c r="J2910" s="14"/>
    </row>
    <row r="2911" spans="1:10" ht="47.25" customHeight="1" x14ac:dyDescent="0.25">
      <c r="A2911" s="36">
        <v>955</v>
      </c>
      <c r="B2911" s="36" t="s">
        <v>12</v>
      </c>
      <c r="C2911" s="36" t="s">
        <v>12</v>
      </c>
      <c r="D2911" s="8" t="s">
        <v>435</v>
      </c>
      <c r="E2911" s="30"/>
      <c r="F2911" s="13" t="s">
        <v>638</v>
      </c>
      <c r="G2911" s="14">
        <f t="shared" ref="G2911:J2912" si="1119">G2912</f>
        <v>1353.2</v>
      </c>
      <c r="H2911" s="14">
        <f t="shared" si="1119"/>
        <v>1353.2</v>
      </c>
      <c r="I2911" s="14">
        <f t="shared" si="1119"/>
        <v>1353.2</v>
      </c>
      <c r="J2911" s="14">
        <f t="shared" si="1119"/>
        <v>0</v>
      </c>
    </row>
    <row r="2912" spans="1:10" ht="31.5" customHeight="1" x14ac:dyDescent="0.25">
      <c r="A2912" s="36">
        <v>955</v>
      </c>
      <c r="B2912" s="36" t="s">
        <v>12</v>
      </c>
      <c r="C2912" s="36" t="s">
        <v>12</v>
      </c>
      <c r="D2912" s="8" t="s">
        <v>435</v>
      </c>
      <c r="E2912" s="30">
        <v>200</v>
      </c>
      <c r="F2912" s="24" t="s">
        <v>539</v>
      </c>
      <c r="G2912" s="14">
        <f t="shared" si="1119"/>
        <v>1353.2</v>
      </c>
      <c r="H2912" s="14">
        <f t="shared" si="1119"/>
        <v>1353.2</v>
      </c>
      <c r="I2912" s="14">
        <f t="shared" si="1119"/>
        <v>1353.2</v>
      </c>
      <c r="J2912" s="14">
        <f t="shared" si="1119"/>
        <v>0</v>
      </c>
    </row>
    <row r="2913" spans="1:10" ht="31.5" customHeight="1" x14ac:dyDescent="0.25">
      <c r="A2913" s="36">
        <v>955</v>
      </c>
      <c r="B2913" s="36" t="s">
        <v>12</v>
      </c>
      <c r="C2913" s="36" t="s">
        <v>12</v>
      </c>
      <c r="D2913" s="8" t="s">
        <v>435</v>
      </c>
      <c r="E2913" s="30">
        <v>240</v>
      </c>
      <c r="F2913" s="24" t="s">
        <v>540</v>
      </c>
      <c r="G2913" s="14">
        <v>1353.2</v>
      </c>
      <c r="H2913" s="14">
        <v>1353.2</v>
      </c>
      <c r="I2913" s="14">
        <v>1353.2</v>
      </c>
      <c r="J2913" s="14"/>
    </row>
    <row r="2914" spans="1:10" ht="63" customHeight="1" x14ac:dyDescent="0.25">
      <c r="A2914" s="36">
        <v>955</v>
      </c>
      <c r="B2914" s="36" t="s">
        <v>12</v>
      </c>
      <c r="C2914" s="36" t="s">
        <v>12</v>
      </c>
      <c r="D2914" s="8" t="s">
        <v>437</v>
      </c>
      <c r="E2914" s="30"/>
      <c r="F2914" s="13" t="s">
        <v>639</v>
      </c>
      <c r="G2914" s="14">
        <f t="shared" ref="G2914:J2914" si="1120">G2915</f>
        <v>151058.5</v>
      </c>
      <c r="H2914" s="14">
        <f t="shared" si="1120"/>
        <v>151058.5</v>
      </c>
      <c r="I2914" s="14">
        <f t="shared" si="1120"/>
        <v>151058.5</v>
      </c>
      <c r="J2914" s="14">
        <f t="shared" si="1120"/>
        <v>0</v>
      </c>
    </row>
    <row r="2915" spans="1:10" ht="31.5" customHeight="1" x14ac:dyDescent="0.25">
      <c r="A2915" s="36">
        <v>955</v>
      </c>
      <c r="B2915" s="36" t="s">
        <v>12</v>
      </c>
      <c r="C2915" s="36" t="s">
        <v>12</v>
      </c>
      <c r="D2915" s="8" t="s">
        <v>436</v>
      </c>
      <c r="E2915" s="30"/>
      <c r="F2915" s="13" t="s">
        <v>640</v>
      </c>
      <c r="G2915" s="14">
        <f t="shared" ref="G2915:J2915" si="1121">G2916+G2918+G2920+G2922+G2924</f>
        <v>151058.5</v>
      </c>
      <c r="H2915" s="14">
        <f t="shared" si="1121"/>
        <v>151058.5</v>
      </c>
      <c r="I2915" s="14">
        <f t="shared" si="1121"/>
        <v>151058.5</v>
      </c>
      <c r="J2915" s="14">
        <f t="shared" si="1121"/>
        <v>0</v>
      </c>
    </row>
    <row r="2916" spans="1:10" ht="78.75" customHeight="1" x14ac:dyDescent="0.25">
      <c r="A2916" s="36">
        <v>955</v>
      </c>
      <c r="B2916" s="36" t="s">
        <v>12</v>
      </c>
      <c r="C2916" s="36" t="s">
        <v>12</v>
      </c>
      <c r="D2916" s="8" t="s">
        <v>436</v>
      </c>
      <c r="E2916" s="30">
        <v>100</v>
      </c>
      <c r="F2916" s="24" t="s">
        <v>536</v>
      </c>
      <c r="G2916" s="14">
        <f t="shared" ref="G2916:J2916" si="1122">G2917</f>
        <v>2189.6</v>
      </c>
      <c r="H2916" s="14">
        <f t="shared" si="1122"/>
        <v>2239.6999999999998</v>
      </c>
      <c r="I2916" s="14">
        <f t="shared" si="1122"/>
        <v>2239.6999999999998</v>
      </c>
      <c r="J2916" s="14">
        <f t="shared" si="1122"/>
        <v>0</v>
      </c>
    </row>
    <row r="2917" spans="1:10" ht="31.5" customHeight="1" x14ac:dyDescent="0.25">
      <c r="A2917" s="36">
        <v>955</v>
      </c>
      <c r="B2917" s="36" t="s">
        <v>12</v>
      </c>
      <c r="C2917" s="36" t="s">
        <v>12</v>
      </c>
      <c r="D2917" s="8" t="s">
        <v>436</v>
      </c>
      <c r="E2917" s="30">
        <v>120</v>
      </c>
      <c r="F2917" s="24" t="s">
        <v>538</v>
      </c>
      <c r="G2917" s="14">
        <v>2189.6</v>
      </c>
      <c r="H2917" s="14">
        <v>2239.6999999999998</v>
      </c>
      <c r="I2917" s="14">
        <v>2239.6999999999998</v>
      </c>
      <c r="J2917" s="14"/>
    </row>
    <row r="2918" spans="1:10" ht="31.5" customHeight="1" x14ac:dyDescent="0.25">
      <c r="A2918" s="36">
        <v>955</v>
      </c>
      <c r="B2918" s="36" t="s">
        <v>12</v>
      </c>
      <c r="C2918" s="36" t="s">
        <v>12</v>
      </c>
      <c r="D2918" s="8" t="s">
        <v>436</v>
      </c>
      <c r="E2918" s="30">
        <v>200</v>
      </c>
      <c r="F2918" s="24" t="s">
        <v>539</v>
      </c>
      <c r="G2918" s="14">
        <f t="shared" ref="G2918:J2918" si="1123">G2919</f>
        <v>2210.1</v>
      </c>
      <c r="H2918" s="14">
        <f t="shared" si="1123"/>
        <v>2160</v>
      </c>
      <c r="I2918" s="14">
        <f t="shared" si="1123"/>
        <v>2160</v>
      </c>
      <c r="J2918" s="14">
        <f t="shared" si="1123"/>
        <v>0</v>
      </c>
    </row>
    <row r="2919" spans="1:10" ht="31.5" customHeight="1" x14ac:dyDescent="0.25">
      <c r="A2919" s="36">
        <v>955</v>
      </c>
      <c r="B2919" s="36" t="s">
        <v>12</v>
      </c>
      <c r="C2919" s="36" t="s">
        <v>12</v>
      </c>
      <c r="D2919" s="8" t="s">
        <v>436</v>
      </c>
      <c r="E2919" s="30">
        <v>240</v>
      </c>
      <c r="F2919" s="24" t="s">
        <v>540</v>
      </c>
      <c r="G2919" s="14">
        <v>2210.1</v>
      </c>
      <c r="H2919" s="14">
        <v>2160</v>
      </c>
      <c r="I2919" s="14">
        <v>2160</v>
      </c>
      <c r="J2919" s="14"/>
    </row>
    <row r="2920" spans="1:10" ht="15.75" customHeight="1" x14ac:dyDescent="0.25">
      <c r="A2920" s="36">
        <v>955</v>
      </c>
      <c r="B2920" s="36" t="s">
        <v>12</v>
      </c>
      <c r="C2920" s="36" t="s">
        <v>12</v>
      </c>
      <c r="D2920" s="8" t="s">
        <v>436</v>
      </c>
      <c r="E2920" s="30">
        <v>300</v>
      </c>
      <c r="F2920" s="13" t="s">
        <v>541</v>
      </c>
      <c r="G2920" s="14">
        <f t="shared" ref="G2920:J2920" si="1124">G2921</f>
        <v>26782.2</v>
      </c>
      <c r="H2920" s="14">
        <f t="shared" si="1124"/>
        <v>26782.2</v>
      </c>
      <c r="I2920" s="14">
        <f t="shared" si="1124"/>
        <v>26782.2</v>
      </c>
      <c r="J2920" s="14">
        <f t="shared" si="1124"/>
        <v>0</v>
      </c>
    </row>
    <row r="2921" spans="1:10" ht="31.5" customHeight="1" x14ac:dyDescent="0.25">
      <c r="A2921" s="36">
        <v>955</v>
      </c>
      <c r="B2921" s="36" t="s">
        <v>12</v>
      </c>
      <c r="C2921" s="36" t="s">
        <v>12</v>
      </c>
      <c r="D2921" s="8" t="s">
        <v>436</v>
      </c>
      <c r="E2921" s="30">
        <v>320</v>
      </c>
      <c r="F2921" s="13" t="s">
        <v>543</v>
      </c>
      <c r="G2921" s="14">
        <v>26782.2</v>
      </c>
      <c r="H2921" s="14">
        <v>26782.2</v>
      </c>
      <c r="I2921" s="14">
        <v>26782.2</v>
      </c>
      <c r="J2921" s="14"/>
    </row>
    <row r="2922" spans="1:10" ht="31.5" customHeight="1" x14ac:dyDescent="0.25">
      <c r="A2922" s="36">
        <v>955</v>
      </c>
      <c r="B2922" s="36" t="s">
        <v>12</v>
      </c>
      <c r="C2922" s="36" t="s">
        <v>12</v>
      </c>
      <c r="D2922" s="8" t="s">
        <v>436</v>
      </c>
      <c r="E2922" s="30">
        <v>600</v>
      </c>
      <c r="F2922" s="24" t="s">
        <v>549</v>
      </c>
      <c r="G2922" s="14">
        <f t="shared" ref="G2922:J2922" si="1125">G2923</f>
        <v>31422.9</v>
      </c>
      <c r="H2922" s="14">
        <f t="shared" si="1125"/>
        <v>31422.9</v>
      </c>
      <c r="I2922" s="14">
        <f t="shared" si="1125"/>
        <v>31422.9</v>
      </c>
      <c r="J2922" s="14">
        <f t="shared" si="1125"/>
        <v>0</v>
      </c>
    </row>
    <row r="2923" spans="1:10" ht="47.25" customHeight="1" x14ac:dyDescent="0.25">
      <c r="A2923" s="36">
        <v>955</v>
      </c>
      <c r="B2923" s="36" t="s">
        <v>12</v>
      </c>
      <c r="C2923" s="36" t="s">
        <v>12</v>
      </c>
      <c r="D2923" s="8" t="s">
        <v>436</v>
      </c>
      <c r="E2923" s="30">
        <v>630</v>
      </c>
      <c r="F2923" s="24" t="s">
        <v>551</v>
      </c>
      <c r="G2923" s="14">
        <v>31422.9</v>
      </c>
      <c r="H2923" s="14">
        <v>31422.9</v>
      </c>
      <c r="I2923" s="14">
        <v>31422.9</v>
      </c>
      <c r="J2923" s="14"/>
    </row>
    <row r="2924" spans="1:10" ht="15.75" customHeight="1" x14ac:dyDescent="0.25">
      <c r="A2924" s="36">
        <v>955</v>
      </c>
      <c r="B2924" s="36" t="s">
        <v>12</v>
      </c>
      <c r="C2924" s="36" t="s">
        <v>12</v>
      </c>
      <c r="D2924" s="8" t="s">
        <v>436</v>
      </c>
      <c r="E2924" s="30">
        <v>800</v>
      </c>
      <c r="F2924" s="24" t="s">
        <v>552</v>
      </c>
      <c r="G2924" s="14">
        <f t="shared" ref="G2924:J2924" si="1126">G2925</f>
        <v>88453.7</v>
      </c>
      <c r="H2924" s="14">
        <f t="shared" si="1126"/>
        <v>88453.7</v>
      </c>
      <c r="I2924" s="14">
        <f t="shared" si="1126"/>
        <v>88453.7</v>
      </c>
      <c r="J2924" s="14">
        <f t="shared" si="1126"/>
        <v>0</v>
      </c>
    </row>
    <row r="2925" spans="1:10" ht="63" customHeight="1" x14ac:dyDescent="0.25">
      <c r="A2925" s="36">
        <v>955</v>
      </c>
      <c r="B2925" s="36" t="s">
        <v>12</v>
      </c>
      <c r="C2925" s="36" t="s">
        <v>12</v>
      </c>
      <c r="D2925" s="8" t="s">
        <v>436</v>
      </c>
      <c r="E2925" s="30">
        <v>810</v>
      </c>
      <c r="F2925" s="18" t="s">
        <v>560</v>
      </c>
      <c r="G2925" s="14">
        <v>88453.7</v>
      </c>
      <c r="H2925" s="14">
        <v>88453.7</v>
      </c>
      <c r="I2925" s="14">
        <v>88453.7</v>
      </c>
      <c r="J2925" s="14"/>
    </row>
    <row r="2926" spans="1:10" s="3" customFormat="1" ht="15.75" customHeight="1" x14ac:dyDescent="0.25">
      <c r="A2926" s="4">
        <v>955</v>
      </c>
      <c r="B2926" s="4" t="s">
        <v>38</v>
      </c>
      <c r="C2926" s="4"/>
      <c r="D2926" s="4"/>
      <c r="E2926" s="4"/>
      <c r="F2926" s="5" t="s">
        <v>40</v>
      </c>
      <c r="G2926" s="15">
        <f>G2927+G2935+G2949</f>
        <v>176600.5</v>
      </c>
      <c r="H2926" s="15">
        <f>H2927+H2935+H2949</f>
        <v>182644.3</v>
      </c>
      <c r="I2926" s="15">
        <f>I2927+I2935+I2949</f>
        <v>186220</v>
      </c>
      <c r="J2926" s="15">
        <f>J2927+J2935+J2949</f>
        <v>0</v>
      </c>
    </row>
    <row r="2927" spans="1:10" s="9" customFormat="1" ht="15.75" customHeight="1" x14ac:dyDescent="0.25">
      <c r="A2927" s="6">
        <v>955</v>
      </c>
      <c r="B2927" s="6" t="s">
        <v>38</v>
      </c>
      <c r="C2927" s="6" t="s">
        <v>9</v>
      </c>
      <c r="D2927" s="6"/>
      <c r="E2927" s="6"/>
      <c r="F2927" s="7" t="s">
        <v>93</v>
      </c>
      <c r="G2927" s="16">
        <f t="shared" ref="G2927:J2931" si="1127">G2928</f>
        <v>81621.5</v>
      </c>
      <c r="H2927" s="16">
        <f t="shared" si="1127"/>
        <v>86696.5</v>
      </c>
      <c r="I2927" s="16">
        <f t="shared" si="1127"/>
        <v>89877.5</v>
      </c>
      <c r="J2927" s="16">
        <f t="shared" si="1127"/>
        <v>0</v>
      </c>
    </row>
    <row r="2928" spans="1:10" ht="31.5" customHeight="1" x14ac:dyDescent="0.25">
      <c r="A2928" s="36">
        <v>955</v>
      </c>
      <c r="B2928" s="36" t="s">
        <v>38</v>
      </c>
      <c r="C2928" s="36" t="s">
        <v>9</v>
      </c>
      <c r="D2928" s="8" t="s">
        <v>219</v>
      </c>
      <c r="E2928" s="30"/>
      <c r="F2928" s="24" t="s">
        <v>799</v>
      </c>
      <c r="G2928" s="14">
        <f t="shared" si="1127"/>
        <v>81621.5</v>
      </c>
      <c r="H2928" s="14">
        <f t="shared" si="1127"/>
        <v>86696.5</v>
      </c>
      <c r="I2928" s="14">
        <f t="shared" si="1127"/>
        <v>89877.5</v>
      </c>
      <c r="J2928" s="14">
        <f t="shared" si="1127"/>
        <v>0</v>
      </c>
    </row>
    <row r="2929" spans="1:10" ht="15.75" customHeight="1" x14ac:dyDescent="0.25">
      <c r="A2929" s="36">
        <v>955</v>
      </c>
      <c r="B2929" s="36" t="s">
        <v>38</v>
      </c>
      <c r="C2929" s="36" t="s">
        <v>9</v>
      </c>
      <c r="D2929" s="8" t="s">
        <v>220</v>
      </c>
      <c r="E2929" s="30"/>
      <c r="F2929" s="24" t="s">
        <v>801</v>
      </c>
      <c r="G2929" s="14">
        <f t="shared" si="1127"/>
        <v>81621.5</v>
      </c>
      <c r="H2929" s="14">
        <f t="shared" si="1127"/>
        <v>86696.5</v>
      </c>
      <c r="I2929" s="14">
        <f t="shared" si="1127"/>
        <v>89877.5</v>
      </c>
      <c r="J2929" s="14">
        <f t="shared" si="1127"/>
        <v>0</v>
      </c>
    </row>
    <row r="2930" spans="1:10" ht="47.25" customHeight="1" x14ac:dyDescent="0.25">
      <c r="A2930" s="36">
        <v>955</v>
      </c>
      <c r="B2930" s="36" t="s">
        <v>38</v>
      </c>
      <c r="C2930" s="36" t="s">
        <v>9</v>
      </c>
      <c r="D2930" s="8" t="s">
        <v>438</v>
      </c>
      <c r="E2930" s="30"/>
      <c r="F2930" s="13" t="s">
        <v>813</v>
      </c>
      <c r="G2930" s="14">
        <f t="shared" ref="G2930:J2930" si="1128">G2931+G2933</f>
        <v>81621.5</v>
      </c>
      <c r="H2930" s="14">
        <f t="shared" si="1128"/>
        <v>86696.5</v>
      </c>
      <c r="I2930" s="14">
        <f t="shared" si="1128"/>
        <v>89877.5</v>
      </c>
      <c r="J2930" s="14">
        <f t="shared" si="1128"/>
        <v>0</v>
      </c>
    </row>
    <row r="2931" spans="1:10" ht="31.5" customHeight="1" x14ac:dyDescent="0.25">
      <c r="A2931" s="36">
        <v>955</v>
      </c>
      <c r="B2931" s="36" t="s">
        <v>38</v>
      </c>
      <c r="C2931" s="36" t="s">
        <v>9</v>
      </c>
      <c r="D2931" s="8" t="s">
        <v>438</v>
      </c>
      <c r="E2931" s="30">
        <v>200</v>
      </c>
      <c r="F2931" s="24" t="s">
        <v>539</v>
      </c>
      <c r="G2931" s="14">
        <f t="shared" si="1127"/>
        <v>406.1</v>
      </c>
      <c r="H2931" s="14">
        <f t="shared" si="1127"/>
        <v>431.3</v>
      </c>
      <c r="I2931" s="14">
        <f t="shared" si="1127"/>
        <v>447.2</v>
      </c>
      <c r="J2931" s="14">
        <f t="shared" si="1127"/>
        <v>0</v>
      </c>
    </row>
    <row r="2932" spans="1:10" ht="31.5" customHeight="1" x14ac:dyDescent="0.25">
      <c r="A2932" s="36">
        <v>955</v>
      </c>
      <c r="B2932" s="36" t="s">
        <v>38</v>
      </c>
      <c r="C2932" s="36" t="s">
        <v>9</v>
      </c>
      <c r="D2932" s="8" t="s">
        <v>438</v>
      </c>
      <c r="E2932" s="30">
        <v>240</v>
      </c>
      <c r="F2932" s="24" t="s">
        <v>540</v>
      </c>
      <c r="G2932" s="14">
        <v>406.1</v>
      </c>
      <c r="H2932" s="14">
        <v>431.3</v>
      </c>
      <c r="I2932" s="14">
        <v>447.2</v>
      </c>
      <c r="J2932" s="14"/>
    </row>
    <row r="2933" spans="1:10" ht="15.75" customHeight="1" x14ac:dyDescent="0.25">
      <c r="A2933" s="36">
        <v>955</v>
      </c>
      <c r="B2933" s="36" t="s">
        <v>38</v>
      </c>
      <c r="C2933" s="36" t="s">
        <v>9</v>
      </c>
      <c r="D2933" s="8" t="s">
        <v>438</v>
      </c>
      <c r="E2933" s="30">
        <v>300</v>
      </c>
      <c r="F2933" s="13" t="s">
        <v>541</v>
      </c>
      <c r="G2933" s="14">
        <f t="shared" ref="G2933:J2933" si="1129">G2934</f>
        <v>81215.399999999994</v>
      </c>
      <c r="H2933" s="14">
        <f t="shared" si="1129"/>
        <v>86265.2</v>
      </c>
      <c r="I2933" s="14">
        <f t="shared" si="1129"/>
        <v>89430.3</v>
      </c>
      <c r="J2933" s="14">
        <f t="shared" si="1129"/>
        <v>0</v>
      </c>
    </row>
    <row r="2934" spans="1:10" ht="31.5" customHeight="1" x14ac:dyDescent="0.25">
      <c r="A2934" s="36">
        <v>955</v>
      </c>
      <c r="B2934" s="36" t="s">
        <v>38</v>
      </c>
      <c r="C2934" s="36" t="s">
        <v>9</v>
      </c>
      <c r="D2934" s="8" t="s">
        <v>438</v>
      </c>
      <c r="E2934" s="30">
        <v>320</v>
      </c>
      <c r="F2934" s="13" t="s">
        <v>543</v>
      </c>
      <c r="G2934" s="14">
        <v>81215.399999999994</v>
      </c>
      <c r="H2934" s="14">
        <v>86265.2</v>
      </c>
      <c r="I2934" s="14">
        <v>89430.3</v>
      </c>
      <c r="J2934" s="14"/>
    </row>
    <row r="2935" spans="1:10" s="9" customFormat="1" ht="15.75" customHeight="1" x14ac:dyDescent="0.25">
      <c r="A2935" s="6">
        <v>955</v>
      </c>
      <c r="B2935" s="6" t="s">
        <v>38</v>
      </c>
      <c r="C2935" s="6" t="s">
        <v>30</v>
      </c>
      <c r="D2935" s="6"/>
      <c r="E2935" s="6"/>
      <c r="F2935" s="7" t="s">
        <v>41</v>
      </c>
      <c r="G2935" s="16">
        <f t="shared" ref="G2935:J2936" si="1130">G2936</f>
        <v>10182.199999999999</v>
      </c>
      <c r="H2935" s="16">
        <f t="shared" si="1130"/>
        <v>10574.9</v>
      </c>
      <c r="I2935" s="16">
        <f t="shared" si="1130"/>
        <v>10967.5</v>
      </c>
      <c r="J2935" s="16">
        <f t="shared" si="1130"/>
        <v>0</v>
      </c>
    </row>
    <row r="2936" spans="1:10" ht="31.5" customHeight="1" x14ac:dyDescent="0.25">
      <c r="A2936" s="36">
        <v>955</v>
      </c>
      <c r="B2936" s="36" t="s">
        <v>38</v>
      </c>
      <c r="C2936" s="36" t="s">
        <v>30</v>
      </c>
      <c r="D2936" s="8" t="s">
        <v>193</v>
      </c>
      <c r="E2936" s="30"/>
      <c r="F2936" s="13" t="s">
        <v>582</v>
      </c>
      <c r="G2936" s="14">
        <f t="shared" si="1130"/>
        <v>10182.199999999999</v>
      </c>
      <c r="H2936" s="14">
        <f t="shared" si="1130"/>
        <v>10574.9</v>
      </c>
      <c r="I2936" s="14">
        <f t="shared" si="1130"/>
        <v>10967.5</v>
      </c>
      <c r="J2936" s="14">
        <f t="shared" si="1130"/>
        <v>0</v>
      </c>
    </row>
    <row r="2937" spans="1:10" ht="63" customHeight="1" x14ac:dyDescent="0.25">
      <c r="A2937" s="36">
        <v>955</v>
      </c>
      <c r="B2937" s="36" t="s">
        <v>38</v>
      </c>
      <c r="C2937" s="36" t="s">
        <v>30</v>
      </c>
      <c r="D2937" s="8" t="s">
        <v>194</v>
      </c>
      <c r="E2937" s="30"/>
      <c r="F2937" s="13" t="s">
        <v>583</v>
      </c>
      <c r="G2937" s="14">
        <f>G2945+G2938</f>
        <v>10182.199999999999</v>
      </c>
      <c r="H2937" s="14">
        <f t="shared" ref="H2937:J2937" si="1131">H2945+H2938</f>
        <v>10574.9</v>
      </c>
      <c r="I2937" s="14">
        <f t="shared" si="1131"/>
        <v>10967.5</v>
      </c>
      <c r="J2937" s="14">
        <f t="shared" si="1131"/>
        <v>0</v>
      </c>
    </row>
    <row r="2938" spans="1:10" ht="47.25" x14ac:dyDescent="0.25">
      <c r="A2938" s="36">
        <v>955</v>
      </c>
      <c r="B2938" s="36" t="s">
        <v>38</v>
      </c>
      <c r="C2938" s="36" t="s">
        <v>30</v>
      </c>
      <c r="D2938" s="8" t="s">
        <v>441</v>
      </c>
      <c r="E2938" s="30"/>
      <c r="F2938" s="18" t="s">
        <v>985</v>
      </c>
      <c r="G2938" s="14">
        <f>G2939+G2942</f>
        <v>9894.7999999999993</v>
      </c>
      <c r="H2938" s="14">
        <f t="shared" ref="H2938:J2938" si="1132">H2939+H2942</f>
        <v>10287.5</v>
      </c>
      <c r="I2938" s="14">
        <f t="shared" si="1132"/>
        <v>10680.1</v>
      </c>
      <c r="J2938" s="14">
        <f t="shared" si="1132"/>
        <v>0</v>
      </c>
    </row>
    <row r="2939" spans="1:10" ht="94.5" x14ac:dyDescent="0.25">
      <c r="A2939" s="36">
        <v>955</v>
      </c>
      <c r="B2939" s="36" t="s">
        <v>38</v>
      </c>
      <c r="C2939" s="36" t="s">
        <v>30</v>
      </c>
      <c r="D2939" s="8" t="s">
        <v>951</v>
      </c>
      <c r="E2939" s="30"/>
      <c r="F2939" s="13" t="s">
        <v>1043</v>
      </c>
      <c r="G2939" s="14">
        <f>G2940</f>
        <v>5196.7</v>
      </c>
      <c r="H2939" s="14">
        <f t="shared" ref="H2939:J2940" si="1133">H2940</f>
        <v>5458.9</v>
      </c>
      <c r="I2939" s="14">
        <f t="shared" si="1133"/>
        <v>5721.1</v>
      </c>
      <c r="J2939" s="14">
        <f t="shared" si="1133"/>
        <v>0</v>
      </c>
    </row>
    <row r="2940" spans="1:10" x14ac:dyDescent="0.25">
      <c r="A2940" s="36">
        <v>955</v>
      </c>
      <c r="B2940" s="36" t="s">
        <v>38</v>
      </c>
      <c r="C2940" s="36" t="s">
        <v>30</v>
      </c>
      <c r="D2940" s="8" t="s">
        <v>951</v>
      </c>
      <c r="E2940" s="30">
        <v>300</v>
      </c>
      <c r="F2940" s="13" t="s">
        <v>541</v>
      </c>
      <c r="G2940" s="14">
        <f>G2941</f>
        <v>5196.7</v>
      </c>
      <c r="H2940" s="14">
        <f t="shared" si="1133"/>
        <v>5458.9</v>
      </c>
      <c r="I2940" s="14">
        <f t="shared" si="1133"/>
        <v>5721.1</v>
      </c>
      <c r="J2940" s="14">
        <f t="shared" si="1133"/>
        <v>0</v>
      </c>
    </row>
    <row r="2941" spans="1:10" ht="31.5" x14ac:dyDescent="0.25">
      <c r="A2941" s="36">
        <v>955</v>
      </c>
      <c r="B2941" s="36" t="s">
        <v>38</v>
      </c>
      <c r="C2941" s="36" t="s">
        <v>30</v>
      </c>
      <c r="D2941" s="8" t="s">
        <v>951</v>
      </c>
      <c r="E2941" s="30">
        <v>310</v>
      </c>
      <c r="F2941" s="13" t="s">
        <v>542</v>
      </c>
      <c r="G2941" s="14">
        <v>5196.7</v>
      </c>
      <c r="H2941" s="14">
        <v>5458.9</v>
      </c>
      <c r="I2941" s="14">
        <v>5721.1</v>
      </c>
      <c r="J2941" s="14"/>
    </row>
    <row r="2942" spans="1:10" ht="63" x14ac:dyDescent="0.25">
      <c r="A2942" s="36">
        <v>955</v>
      </c>
      <c r="B2942" s="36" t="s">
        <v>38</v>
      </c>
      <c r="C2942" s="36" t="s">
        <v>30</v>
      </c>
      <c r="D2942" s="8" t="s">
        <v>952</v>
      </c>
      <c r="E2942" s="30"/>
      <c r="F2942" s="13" t="s">
        <v>1044</v>
      </c>
      <c r="G2942" s="14">
        <f>G2943</f>
        <v>4698.1000000000004</v>
      </c>
      <c r="H2942" s="14">
        <f t="shared" ref="H2942:J2943" si="1134">H2943</f>
        <v>4828.6000000000004</v>
      </c>
      <c r="I2942" s="14">
        <f t="shared" si="1134"/>
        <v>4959</v>
      </c>
      <c r="J2942" s="14">
        <f t="shared" si="1134"/>
        <v>0</v>
      </c>
    </row>
    <row r="2943" spans="1:10" x14ac:dyDescent="0.25">
      <c r="A2943" s="36">
        <v>955</v>
      </c>
      <c r="B2943" s="36" t="s">
        <v>38</v>
      </c>
      <c r="C2943" s="36" t="s">
        <v>30</v>
      </c>
      <c r="D2943" s="8" t="s">
        <v>952</v>
      </c>
      <c r="E2943" s="30">
        <v>300</v>
      </c>
      <c r="F2943" s="13" t="s">
        <v>541</v>
      </c>
      <c r="G2943" s="14">
        <f>G2944</f>
        <v>4698.1000000000004</v>
      </c>
      <c r="H2943" s="14">
        <f t="shared" si="1134"/>
        <v>4828.6000000000004</v>
      </c>
      <c r="I2943" s="14">
        <f t="shared" si="1134"/>
        <v>4959</v>
      </c>
      <c r="J2943" s="14">
        <f t="shared" si="1134"/>
        <v>0</v>
      </c>
    </row>
    <row r="2944" spans="1:10" ht="31.5" x14ac:dyDescent="0.25">
      <c r="A2944" s="36">
        <v>955</v>
      </c>
      <c r="B2944" s="36" t="s">
        <v>38</v>
      </c>
      <c r="C2944" s="36" t="s">
        <v>30</v>
      </c>
      <c r="D2944" s="8" t="s">
        <v>952</v>
      </c>
      <c r="E2944" s="30">
        <v>310</v>
      </c>
      <c r="F2944" s="13" t="s">
        <v>542</v>
      </c>
      <c r="G2944" s="14">
        <v>4698.1000000000004</v>
      </c>
      <c r="H2944" s="14">
        <v>4828.6000000000004</v>
      </c>
      <c r="I2944" s="14">
        <v>4959</v>
      </c>
      <c r="J2944" s="14"/>
    </row>
    <row r="2945" spans="1:10" ht="63" x14ac:dyDescent="0.25">
      <c r="A2945" s="36">
        <v>955</v>
      </c>
      <c r="B2945" s="36" t="s">
        <v>38</v>
      </c>
      <c r="C2945" s="36" t="s">
        <v>30</v>
      </c>
      <c r="D2945" s="8" t="s">
        <v>439</v>
      </c>
      <c r="E2945" s="30"/>
      <c r="F2945" s="18" t="s">
        <v>1122</v>
      </c>
      <c r="G2945" s="14">
        <f t="shared" ref="G2945:J2947" si="1135">G2946</f>
        <v>287.39999999999998</v>
      </c>
      <c r="H2945" s="14">
        <f t="shared" si="1135"/>
        <v>287.39999999999998</v>
      </c>
      <c r="I2945" s="14">
        <f t="shared" si="1135"/>
        <v>287.39999999999998</v>
      </c>
      <c r="J2945" s="14">
        <f t="shared" si="1135"/>
        <v>0</v>
      </c>
    </row>
    <row r="2946" spans="1:10" x14ac:dyDescent="0.25">
      <c r="A2946" s="36">
        <v>955</v>
      </c>
      <c r="B2946" s="36" t="s">
        <v>38</v>
      </c>
      <c r="C2946" s="36" t="s">
        <v>30</v>
      </c>
      <c r="D2946" s="8" t="s">
        <v>953</v>
      </c>
      <c r="E2946" s="30"/>
      <c r="F2946" s="13" t="s">
        <v>1048</v>
      </c>
      <c r="G2946" s="14">
        <f t="shared" si="1135"/>
        <v>287.39999999999998</v>
      </c>
      <c r="H2946" s="14">
        <f t="shared" si="1135"/>
        <v>287.39999999999998</v>
      </c>
      <c r="I2946" s="14">
        <f t="shared" si="1135"/>
        <v>287.39999999999998</v>
      </c>
      <c r="J2946" s="14">
        <f t="shared" si="1135"/>
        <v>0</v>
      </c>
    </row>
    <row r="2947" spans="1:10" ht="15.75" customHeight="1" x14ac:dyDescent="0.25">
      <c r="A2947" s="36">
        <v>955</v>
      </c>
      <c r="B2947" s="36" t="s">
        <v>38</v>
      </c>
      <c r="C2947" s="36" t="s">
        <v>30</v>
      </c>
      <c r="D2947" s="8" t="s">
        <v>953</v>
      </c>
      <c r="E2947" s="30">
        <v>300</v>
      </c>
      <c r="F2947" s="13" t="s">
        <v>541</v>
      </c>
      <c r="G2947" s="14">
        <f t="shared" si="1135"/>
        <v>287.39999999999998</v>
      </c>
      <c r="H2947" s="14">
        <f t="shared" si="1135"/>
        <v>287.39999999999998</v>
      </c>
      <c r="I2947" s="14">
        <f t="shared" si="1135"/>
        <v>287.39999999999998</v>
      </c>
      <c r="J2947" s="14">
        <f t="shared" si="1135"/>
        <v>0</v>
      </c>
    </row>
    <row r="2948" spans="1:10" ht="31.5" customHeight="1" x14ac:dyDescent="0.25">
      <c r="A2948" s="36">
        <v>955</v>
      </c>
      <c r="B2948" s="36" t="s">
        <v>38</v>
      </c>
      <c r="C2948" s="36" t="s">
        <v>30</v>
      </c>
      <c r="D2948" s="8" t="s">
        <v>953</v>
      </c>
      <c r="E2948" s="30">
        <v>350</v>
      </c>
      <c r="F2948" s="13" t="s">
        <v>545</v>
      </c>
      <c r="G2948" s="14">
        <v>287.39999999999998</v>
      </c>
      <c r="H2948" s="14">
        <v>287.39999999999998</v>
      </c>
      <c r="I2948" s="14">
        <v>287.39999999999998</v>
      </c>
      <c r="J2948" s="14"/>
    </row>
    <row r="2949" spans="1:10" s="9" customFormat="1" ht="15.75" customHeight="1" x14ac:dyDescent="0.25">
      <c r="A2949" s="6">
        <v>955</v>
      </c>
      <c r="B2949" s="6" t="s">
        <v>38</v>
      </c>
      <c r="C2949" s="6" t="s">
        <v>19</v>
      </c>
      <c r="D2949" s="6"/>
      <c r="E2949" s="6"/>
      <c r="F2949" s="7" t="s">
        <v>48</v>
      </c>
      <c r="G2949" s="16">
        <f>G2950+G2976+G2985+G2991+G3003</f>
        <v>84796.800000000003</v>
      </c>
      <c r="H2949" s="16">
        <f>H2950+H2976+H2985+H2991+H3003</f>
        <v>85372.9</v>
      </c>
      <c r="I2949" s="16">
        <f>I2950+I2976+I2985+I2991+I3003</f>
        <v>85375</v>
      </c>
      <c r="J2949" s="16">
        <f>J2950+J2976+J2985+J2991+J3003</f>
        <v>0</v>
      </c>
    </row>
    <row r="2950" spans="1:10" ht="31.5" customHeight="1" x14ac:dyDescent="0.25">
      <c r="A2950" s="36">
        <v>955</v>
      </c>
      <c r="B2950" s="36" t="s">
        <v>38</v>
      </c>
      <c r="C2950" s="36" t="s">
        <v>19</v>
      </c>
      <c r="D2950" s="8" t="s">
        <v>193</v>
      </c>
      <c r="E2950" s="30"/>
      <c r="F2950" s="13" t="s">
        <v>582</v>
      </c>
      <c r="G2950" s="14">
        <f>G2951+G2972</f>
        <v>11408.5</v>
      </c>
      <c r="H2950" s="14">
        <f>H2951+H2972</f>
        <v>11410.5</v>
      </c>
      <c r="I2950" s="14">
        <f>I2951+I2972</f>
        <v>11412.599999999999</v>
      </c>
      <c r="J2950" s="14">
        <f>J2951+J2972</f>
        <v>0</v>
      </c>
    </row>
    <row r="2951" spans="1:10" ht="63" customHeight="1" x14ac:dyDescent="0.25">
      <c r="A2951" s="36">
        <v>955</v>
      </c>
      <c r="B2951" s="36" t="s">
        <v>38</v>
      </c>
      <c r="C2951" s="36" t="s">
        <v>19</v>
      </c>
      <c r="D2951" s="8" t="s">
        <v>194</v>
      </c>
      <c r="E2951" s="30"/>
      <c r="F2951" s="13" t="s">
        <v>583</v>
      </c>
      <c r="G2951" s="14">
        <f>G2952+G2962+G2969</f>
        <v>9666.5</v>
      </c>
      <c r="H2951" s="14">
        <f t="shared" ref="H2951:J2951" si="1136">H2952+H2962+H2969</f>
        <v>9668.5</v>
      </c>
      <c r="I2951" s="14">
        <f t="shared" si="1136"/>
        <v>9670.5999999999985</v>
      </c>
      <c r="J2951" s="14">
        <f t="shared" si="1136"/>
        <v>0</v>
      </c>
    </row>
    <row r="2952" spans="1:10" ht="47.25" customHeight="1" x14ac:dyDescent="0.25">
      <c r="A2952" s="36">
        <v>955</v>
      </c>
      <c r="B2952" s="36" t="s">
        <v>38</v>
      </c>
      <c r="C2952" s="36" t="s">
        <v>19</v>
      </c>
      <c r="D2952" s="8" t="s">
        <v>441</v>
      </c>
      <c r="E2952" s="30"/>
      <c r="F2952" s="18" t="s">
        <v>985</v>
      </c>
      <c r="G2952" s="14">
        <f>G2953+G2956+G2959</f>
        <v>7126.2</v>
      </c>
      <c r="H2952" s="14">
        <f t="shared" ref="H2952:J2952" si="1137">H2953+H2956+H2959</f>
        <v>7128.2</v>
      </c>
      <c r="I2952" s="14">
        <f t="shared" si="1137"/>
        <v>7130.3</v>
      </c>
      <c r="J2952" s="14">
        <f t="shared" si="1137"/>
        <v>0</v>
      </c>
    </row>
    <row r="2953" spans="1:10" ht="94.5" x14ac:dyDescent="0.25">
      <c r="A2953" s="36">
        <v>955</v>
      </c>
      <c r="B2953" s="36" t="s">
        <v>38</v>
      </c>
      <c r="C2953" s="36" t="s">
        <v>19</v>
      </c>
      <c r="D2953" s="8" t="s">
        <v>951</v>
      </c>
      <c r="E2953" s="30"/>
      <c r="F2953" s="13" t="s">
        <v>1043</v>
      </c>
      <c r="G2953" s="14">
        <f>G2954</f>
        <v>27.2</v>
      </c>
      <c r="H2953" s="14">
        <f t="shared" ref="H2953:J2954" si="1138">H2954</f>
        <v>28.5</v>
      </c>
      <c r="I2953" s="14">
        <f t="shared" si="1138"/>
        <v>29.9</v>
      </c>
      <c r="J2953" s="14">
        <f t="shared" si="1138"/>
        <v>0</v>
      </c>
    </row>
    <row r="2954" spans="1:10" ht="31.5" x14ac:dyDescent="0.25">
      <c r="A2954" s="36">
        <v>955</v>
      </c>
      <c r="B2954" s="36" t="s">
        <v>38</v>
      </c>
      <c r="C2954" s="36" t="s">
        <v>19</v>
      </c>
      <c r="D2954" s="8" t="s">
        <v>951</v>
      </c>
      <c r="E2954" s="30">
        <v>200</v>
      </c>
      <c r="F2954" s="24" t="s">
        <v>539</v>
      </c>
      <c r="G2954" s="14">
        <f>G2955</f>
        <v>27.2</v>
      </c>
      <c r="H2954" s="14">
        <f t="shared" si="1138"/>
        <v>28.5</v>
      </c>
      <c r="I2954" s="14">
        <f t="shared" si="1138"/>
        <v>29.9</v>
      </c>
      <c r="J2954" s="14">
        <f t="shared" si="1138"/>
        <v>0</v>
      </c>
    </row>
    <row r="2955" spans="1:10" ht="31.5" x14ac:dyDescent="0.25">
      <c r="A2955" s="36">
        <v>955</v>
      </c>
      <c r="B2955" s="36" t="s">
        <v>38</v>
      </c>
      <c r="C2955" s="36" t="s">
        <v>19</v>
      </c>
      <c r="D2955" s="8" t="s">
        <v>951</v>
      </c>
      <c r="E2955" s="30">
        <v>240</v>
      </c>
      <c r="F2955" s="24" t="s">
        <v>540</v>
      </c>
      <c r="G2955" s="14">
        <v>27.2</v>
      </c>
      <c r="H2955" s="14">
        <v>28.5</v>
      </c>
      <c r="I2955" s="14">
        <v>29.9</v>
      </c>
      <c r="J2955" s="14"/>
    </row>
    <row r="2956" spans="1:10" ht="63" x14ac:dyDescent="0.25">
      <c r="A2956" s="36">
        <v>955</v>
      </c>
      <c r="B2956" s="36" t="s">
        <v>38</v>
      </c>
      <c r="C2956" s="36" t="s">
        <v>19</v>
      </c>
      <c r="D2956" s="8" t="s">
        <v>952</v>
      </c>
      <c r="E2956" s="30"/>
      <c r="F2956" s="13" t="s">
        <v>1044</v>
      </c>
      <c r="G2956" s="14">
        <f>G2957</f>
        <v>24.5</v>
      </c>
      <c r="H2956" s="14">
        <f t="shared" ref="H2956:J2957" si="1139">H2957</f>
        <v>25.2</v>
      </c>
      <c r="I2956" s="14">
        <f t="shared" si="1139"/>
        <v>25.9</v>
      </c>
      <c r="J2956" s="14">
        <f t="shared" si="1139"/>
        <v>0</v>
      </c>
    </row>
    <row r="2957" spans="1:10" ht="31.5" x14ac:dyDescent="0.25">
      <c r="A2957" s="36">
        <v>955</v>
      </c>
      <c r="B2957" s="36" t="s">
        <v>38</v>
      </c>
      <c r="C2957" s="36" t="s">
        <v>19</v>
      </c>
      <c r="D2957" s="8" t="s">
        <v>952</v>
      </c>
      <c r="E2957" s="30">
        <v>200</v>
      </c>
      <c r="F2957" s="24" t="s">
        <v>539</v>
      </c>
      <c r="G2957" s="14">
        <f>G2958</f>
        <v>24.5</v>
      </c>
      <c r="H2957" s="14">
        <f t="shared" si="1139"/>
        <v>25.2</v>
      </c>
      <c r="I2957" s="14">
        <f t="shared" si="1139"/>
        <v>25.9</v>
      </c>
      <c r="J2957" s="14">
        <f t="shared" si="1139"/>
        <v>0</v>
      </c>
    </row>
    <row r="2958" spans="1:10" ht="31.5" x14ac:dyDescent="0.25">
      <c r="A2958" s="36">
        <v>955</v>
      </c>
      <c r="B2958" s="36" t="s">
        <v>38</v>
      </c>
      <c r="C2958" s="36" t="s">
        <v>19</v>
      </c>
      <c r="D2958" s="8" t="s">
        <v>952</v>
      </c>
      <c r="E2958" s="30">
        <v>240</v>
      </c>
      <c r="F2958" s="24" t="s">
        <v>540</v>
      </c>
      <c r="G2958" s="14">
        <v>24.5</v>
      </c>
      <c r="H2958" s="14">
        <v>25.2</v>
      </c>
      <c r="I2958" s="14">
        <v>25.9</v>
      </c>
      <c r="J2958" s="14"/>
    </row>
    <row r="2959" spans="1:10" x14ac:dyDescent="0.25">
      <c r="A2959" s="36">
        <v>955</v>
      </c>
      <c r="B2959" s="36" t="s">
        <v>38</v>
      </c>
      <c r="C2959" s="36" t="s">
        <v>19</v>
      </c>
      <c r="D2959" s="8" t="s">
        <v>954</v>
      </c>
      <c r="E2959" s="30"/>
      <c r="F2959" s="13" t="s">
        <v>1045</v>
      </c>
      <c r="G2959" s="14">
        <f>G2960</f>
        <v>7074.5</v>
      </c>
      <c r="H2959" s="14">
        <f t="shared" ref="H2959:J2960" si="1140">H2960</f>
        <v>7074.5</v>
      </c>
      <c r="I2959" s="14">
        <f t="shared" si="1140"/>
        <v>7074.5</v>
      </c>
      <c r="J2959" s="14">
        <f t="shared" si="1140"/>
        <v>0</v>
      </c>
    </row>
    <row r="2960" spans="1:10" x14ac:dyDescent="0.25">
      <c r="A2960" s="36">
        <v>955</v>
      </c>
      <c r="B2960" s="36" t="s">
        <v>38</v>
      </c>
      <c r="C2960" s="36" t="s">
        <v>19</v>
      </c>
      <c r="D2960" s="8" t="s">
        <v>954</v>
      </c>
      <c r="E2960" s="30">
        <v>300</v>
      </c>
      <c r="F2960" s="13" t="s">
        <v>541</v>
      </c>
      <c r="G2960" s="14">
        <f>G2961</f>
        <v>7074.5</v>
      </c>
      <c r="H2960" s="14">
        <f t="shared" si="1140"/>
        <v>7074.5</v>
      </c>
      <c r="I2960" s="14">
        <f t="shared" si="1140"/>
        <v>7074.5</v>
      </c>
      <c r="J2960" s="14">
        <f t="shared" si="1140"/>
        <v>0</v>
      </c>
    </row>
    <row r="2961" spans="1:10" ht="31.5" x14ac:dyDescent="0.25">
      <c r="A2961" s="36">
        <v>955</v>
      </c>
      <c r="B2961" s="36" t="s">
        <v>38</v>
      </c>
      <c r="C2961" s="36" t="s">
        <v>19</v>
      </c>
      <c r="D2961" s="8" t="s">
        <v>954</v>
      </c>
      <c r="E2961" s="30">
        <v>320</v>
      </c>
      <c r="F2961" s="13" t="s">
        <v>543</v>
      </c>
      <c r="G2961" s="14">
        <v>7074.5</v>
      </c>
      <c r="H2961" s="14">
        <v>7074.5</v>
      </c>
      <c r="I2961" s="14">
        <v>7074.5</v>
      </c>
      <c r="J2961" s="14"/>
    </row>
    <row r="2962" spans="1:10" ht="63" x14ac:dyDescent="0.25">
      <c r="A2962" s="36">
        <v>955</v>
      </c>
      <c r="B2962" s="36" t="s">
        <v>38</v>
      </c>
      <c r="C2962" s="36" t="s">
        <v>19</v>
      </c>
      <c r="D2962" s="8" t="s">
        <v>439</v>
      </c>
      <c r="E2962" s="30"/>
      <c r="F2962" s="18" t="s">
        <v>1122</v>
      </c>
      <c r="G2962" s="14">
        <f>G2963+G2966</f>
        <v>1562.5</v>
      </c>
      <c r="H2962" s="14">
        <f t="shared" ref="H2962:J2962" si="1141">H2963+H2966</f>
        <v>1562.5</v>
      </c>
      <c r="I2962" s="14">
        <f t="shared" si="1141"/>
        <v>1562.5</v>
      </c>
      <c r="J2962" s="14">
        <f t="shared" si="1141"/>
        <v>0</v>
      </c>
    </row>
    <row r="2963" spans="1:10" x14ac:dyDescent="0.25">
      <c r="A2963" s="36">
        <v>955</v>
      </c>
      <c r="B2963" s="36" t="s">
        <v>38</v>
      </c>
      <c r="C2963" s="36" t="s">
        <v>19</v>
      </c>
      <c r="D2963" s="8" t="s">
        <v>899</v>
      </c>
      <c r="E2963" s="30"/>
      <c r="F2963" s="13" t="s">
        <v>1046</v>
      </c>
      <c r="G2963" s="14">
        <f>G2964</f>
        <v>1380.6</v>
      </c>
      <c r="H2963" s="14">
        <f t="shared" ref="H2963:J2964" si="1142">H2964</f>
        <v>1380.6</v>
      </c>
      <c r="I2963" s="14">
        <f t="shared" si="1142"/>
        <v>1380.6</v>
      </c>
      <c r="J2963" s="14">
        <f t="shared" si="1142"/>
        <v>0</v>
      </c>
    </row>
    <row r="2964" spans="1:10" ht="31.5" x14ac:dyDescent="0.25">
      <c r="A2964" s="36">
        <v>955</v>
      </c>
      <c r="B2964" s="36" t="s">
        <v>38</v>
      </c>
      <c r="C2964" s="36" t="s">
        <v>19</v>
      </c>
      <c r="D2964" s="8" t="s">
        <v>899</v>
      </c>
      <c r="E2964" s="30">
        <v>200</v>
      </c>
      <c r="F2964" s="24" t="s">
        <v>539</v>
      </c>
      <c r="G2964" s="14">
        <f>G2965</f>
        <v>1380.6</v>
      </c>
      <c r="H2964" s="14">
        <f t="shared" si="1142"/>
        <v>1380.6</v>
      </c>
      <c r="I2964" s="14">
        <f t="shared" si="1142"/>
        <v>1380.6</v>
      </c>
      <c r="J2964" s="14">
        <f t="shared" si="1142"/>
        <v>0</v>
      </c>
    </row>
    <row r="2965" spans="1:10" ht="31.5" x14ac:dyDescent="0.25">
      <c r="A2965" s="36">
        <v>955</v>
      </c>
      <c r="B2965" s="36" t="s">
        <v>38</v>
      </c>
      <c r="C2965" s="36" t="s">
        <v>19</v>
      </c>
      <c r="D2965" s="8" t="s">
        <v>899</v>
      </c>
      <c r="E2965" s="30">
        <v>240</v>
      </c>
      <c r="F2965" s="24" t="s">
        <v>540</v>
      </c>
      <c r="G2965" s="14">
        <v>1380.6</v>
      </c>
      <c r="H2965" s="14">
        <v>1380.6</v>
      </c>
      <c r="I2965" s="14">
        <v>1380.6</v>
      </c>
      <c r="J2965" s="14"/>
    </row>
    <row r="2966" spans="1:10" ht="47.25" x14ac:dyDescent="0.25">
      <c r="A2966" s="36">
        <v>955</v>
      </c>
      <c r="B2966" s="36" t="s">
        <v>38</v>
      </c>
      <c r="C2966" s="36" t="s">
        <v>19</v>
      </c>
      <c r="D2966" s="8" t="s">
        <v>955</v>
      </c>
      <c r="E2966" s="30"/>
      <c r="F2966" s="24" t="s">
        <v>1047</v>
      </c>
      <c r="G2966" s="14">
        <f>G2967</f>
        <v>181.9</v>
      </c>
      <c r="H2966" s="14">
        <f t="shared" ref="H2966:J2967" si="1143">H2967</f>
        <v>181.9</v>
      </c>
      <c r="I2966" s="14">
        <f t="shared" si="1143"/>
        <v>181.9</v>
      </c>
      <c r="J2966" s="14">
        <f t="shared" si="1143"/>
        <v>0</v>
      </c>
    </row>
    <row r="2967" spans="1:10" ht="31.5" x14ac:dyDescent="0.25">
      <c r="A2967" s="36">
        <v>955</v>
      </c>
      <c r="B2967" s="36" t="s">
        <v>38</v>
      </c>
      <c r="C2967" s="36" t="s">
        <v>19</v>
      </c>
      <c r="D2967" s="8" t="s">
        <v>955</v>
      </c>
      <c r="E2967" s="30">
        <v>600</v>
      </c>
      <c r="F2967" s="24" t="s">
        <v>549</v>
      </c>
      <c r="G2967" s="14">
        <f>G2968</f>
        <v>181.9</v>
      </c>
      <c r="H2967" s="14">
        <f t="shared" si="1143"/>
        <v>181.9</v>
      </c>
      <c r="I2967" s="14">
        <f t="shared" si="1143"/>
        <v>181.9</v>
      </c>
      <c r="J2967" s="14">
        <f t="shared" si="1143"/>
        <v>0</v>
      </c>
    </row>
    <row r="2968" spans="1:10" ht="47.25" x14ac:dyDescent="0.25">
      <c r="A2968" s="36">
        <v>955</v>
      </c>
      <c r="B2968" s="36" t="s">
        <v>38</v>
      </c>
      <c r="C2968" s="36" t="s">
        <v>19</v>
      </c>
      <c r="D2968" s="8" t="s">
        <v>955</v>
      </c>
      <c r="E2968" s="30">
        <v>630</v>
      </c>
      <c r="F2968" s="24" t="s">
        <v>551</v>
      </c>
      <c r="G2968" s="14">
        <v>181.9</v>
      </c>
      <c r="H2968" s="14">
        <v>181.9</v>
      </c>
      <c r="I2968" s="14">
        <v>181.9</v>
      </c>
      <c r="J2968" s="14"/>
    </row>
    <row r="2969" spans="1:10" ht="47.25" customHeight="1" x14ac:dyDescent="0.25">
      <c r="A2969" s="36">
        <v>955</v>
      </c>
      <c r="B2969" s="36" t="s">
        <v>38</v>
      </c>
      <c r="C2969" s="36" t="s">
        <v>19</v>
      </c>
      <c r="D2969" s="8" t="s">
        <v>440</v>
      </c>
      <c r="E2969" s="30"/>
      <c r="F2969" s="13" t="s">
        <v>1173</v>
      </c>
      <c r="G2969" s="14">
        <f>G2970</f>
        <v>977.8</v>
      </c>
      <c r="H2969" s="14">
        <f t="shared" ref="H2969:J2970" si="1144">H2970</f>
        <v>977.8</v>
      </c>
      <c r="I2969" s="14">
        <f t="shared" si="1144"/>
        <v>977.8</v>
      </c>
      <c r="J2969" s="14">
        <f t="shared" si="1144"/>
        <v>0</v>
      </c>
    </row>
    <row r="2970" spans="1:10" ht="31.5" customHeight="1" x14ac:dyDescent="0.25">
      <c r="A2970" s="36">
        <v>955</v>
      </c>
      <c r="B2970" s="36" t="s">
        <v>38</v>
      </c>
      <c r="C2970" s="36" t="s">
        <v>19</v>
      </c>
      <c r="D2970" s="8" t="s">
        <v>440</v>
      </c>
      <c r="E2970" s="30">
        <v>200</v>
      </c>
      <c r="F2970" s="24" t="s">
        <v>539</v>
      </c>
      <c r="G2970" s="14">
        <f t="shared" ref="G2970:I2970" si="1145">G2971</f>
        <v>977.8</v>
      </c>
      <c r="H2970" s="14">
        <f t="shared" si="1145"/>
        <v>977.8</v>
      </c>
      <c r="I2970" s="14">
        <f t="shared" si="1145"/>
        <v>977.8</v>
      </c>
      <c r="J2970" s="14">
        <f t="shared" si="1144"/>
        <v>0</v>
      </c>
    </row>
    <row r="2971" spans="1:10" ht="31.5" customHeight="1" x14ac:dyDescent="0.25">
      <c r="A2971" s="36">
        <v>955</v>
      </c>
      <c r="B2971" s="36" t="s">
        <v>38</v>
      </c>
      <c r="C2971" s="36" t="s">
        <v>19</v>
      </c>
      <c r="D2971" s="8" t="s">
        <v>440</v>
      </c>
      <c r="E2971" s="30">
        <v>240</v>
      </c>
      <c r="F2971" s="24" t="s">
        <v>540</v>
      </c>
      <c r="G2971" s="14">
        <v>977.8</v>
      </c>
      <c r="H2971" s="14">
        <v>977.8</v>
      </c>
      <c r="I2971" s="14">
        <v>977.8</v>
      </c>
      <c r="J2971" s="14"/>
    </row>
    <row r="2972" spans="1:10" ht="31.5" customHeight="1" x14ac:dyDescent="0.25">
      <c r="A2972" s="36">
        <v>955</v>
      </c>
      <c r="B2972" s="36" t="s">
        <v>38</v>
      </c>
      <c r="C2972" s="36" t="s">
        <v>19</v>
      </c>
      <c r="D2972" s="8" t="s">
        <v>195</v>
      </c>
      <c r="E2972" s="30"/>
      <c r="F2972" s="13" t="s">
        <v>586</v>
      </c>
      <c r="G2972" s="14">
        <f t="shared" ref="G2972:J2974" si="1146">G2973</f>
        <v>1742</v>
      </c>
      <c r="H2972" s="14">
        <f t="shared" si="1146"/>
        <v>1742</v>
      </c>
      <c r="I2972" s="14">
        <f t="shared" si="1146"/>
        <v>1742</v>
      </c>
      <c r="J2972" s="14">
        <f t="shared" si="1146"/>
        <v>0</v>
      </c>
    </row>
    <row r="2973" spans="1:10" ht="78.75" x14ac:dyDescent="0.25">
      <c r="A2973" s="36">
        <v>955</v>
      </c>
      <c r="B2973" s="36" t="s">
        <v>38</v>
      </c>
      <c r="C2973" s="36" t="s">
        <v>19</v>
      </c>
      <c r="D2973" s="8" t="s">
        <v>196</v>
      </c>
      <c r="E2973" s="30"/>
      <c r="F2973" s="18" t="s">
        <v>1145</v>
      </c>
      <c r="G2973" s="14">
        <f t="shared" si="1146"/>
        <v>1742</v>
      </c>
      <c r="H2973" s="14">
        <f t="shared" si="1146"/>
        <v>1742</v>
      </c>
      <c r="I2973" s="14">
        <f t="shared" si="1146"/>
        <v>1742</v>
      </c>
      <c r="J2973" s="14">
        <f t="shared" si="1146"/>
        <v>0</v>
      </c>
    </row>
    <row r="2974" spans="1:10" ht="31.5" customHeight="1" x14ac:dyDescent="0.25">
      <c r="A2974" s="36">
        <v>955</v>
      </c>
      <c r="B2974" s="36" t="s">
        <v>38</v>
      </c>
      <c r="C2974" s="36" t="s">
        <v>19</v>
      </c>
      <c r="D2974" s="8" t="s">
        <v>196</v>
      </c>
      <c r="E2974" s="30">
        <v>200</v>
      </c>
      <c r="F2974" s="24" t="s">
        <v>539</v>
      </c>
      <c r="G2974" s="14">
        <f t="shared" si="1146"/>
        <v>1742</v>
      </c>
      <c r="H2974" s="14">
        <f t="shared" si="1146"/>
        <v>1742</v>
      </c>
      <c r="I2974" s="14">
        <f t="shared" si="1146"/>
        <v>1742</v>
      </c>
      <c r="J2974" s="14">
        <f t="shared" si="1146"/>
        <v>0</v>
      </c>
    </row>
    <row r="2975" spans="1:10" ht="31.5" customHeight="1" x14ac:dyDescent="0.25">
      <c r="A2975" s="36">
        <v>955</v>
      </c>
      <c r="B2975" s="36" t="s">
        <v>38</v>
      </c>
      <c r="C2975" s="36" t="s">
        <v>19</v>
      </c>
      <c r="D2975" s="8" t="s">
        <v>196</v>
      </c>
      <c r="E2975" s="30">
        <v>240</v>
      </c>
      <c r="F2975" s="24" t="s">
        <v>540</v>
      </c>
      <c r="G2975" s="14">
        <v>1742</v>
      </c>
      <c r="H2975" s="14">
        <v>1742</v>
      </c>
      <c r="I2975" s="14">
        <v>1742</v>
      </c>
      <c r="J2975" s="14"/>
    </row>
    <row r="2976" spans="1:10" ht="31.5" customHeight="1" x14ac:dyDescent="0.25">
      <c r="A2976" s="36">
        <v>955</v>
      </c>
      <c r="B2976" s="36" t="s">
        <v>38</v>
      </c>
      <c r="C2976" s="36" t="s">
        <v>19</v>
      </c>
      <c r="D2976" s="8" t="s">
        <v>179</v>
      </c>
      <c r="E2976" s="30"/>
      <c r="F2976" s="13" t="s">
        <v>624</v>
      </c>
      <c r="G2976" s="14">
        <f t="shared" ref="G2976:J2976" si="1147">G2977</f>
        <v>1257.7</v>
      </c>
      <c r="H2976" s="14">
        <f t="shared" si="1147"/>
        <v>1257.7</v>
      </c>
      <c r="I2976" s="14">
        <f t="shared" si="1147"/>
        <v>1257.7</v>
      </c>
      <c r="J2976" s="14">
        <f t="shared" si="1147"/>
        <v>0</v>
      </c>
    </row>
    <row r="2977" spans="1:10" ht="31.5" customHeight="1" x14ac:dyDescent="0.25">
      <c r="A2977" s="36">
        <v>955</v>
      </c>
      <c r="B2977" s="36" t="s">
        <v>38</v>
      </c>
      <c r="C2977" s="36" t="s">
        <v>19</v>
      </c>
      <c r="D2977" s="8" t="s">
        <v>278</v>
      </c>
      <c r="E2977" s="30"/>
      <c r="F2977" s="18" t="s">
        <v>630</v>
      </c>
      <c r="G2977" s="14">
        <f t="shared" ref="G2977:J2977" si="1148">G2978+G2982</f>
        <v>1257.7</v>
      </c>
      <c r="H2977" s="14">
        <f t="shared" si="1148"/>
        <v>1257.7</v>
      </c>
      <c r="I2977" s="14">
        <f t="shared" si="1148"/>
        <v>1257.7</v>
      </c>
      <c r="J2977" s="14">
        <f t="shared" si="1148"/>
        <v>0</v>
      </c>
    </row>
    <row r="2978" spans="1:10" ht="47.25" customHeight="1" x14ac:dyDescent="0.25">
      <c r="A2978" s="36">
        <v>955</v>
      </c>
      <c r="B2978" s="36" t="s">
        <v>38</v>
      </c>
      <c r="C2978" s="36" t="s">
        <v>19</v>
      </c>
      <c r="D2978" s="8" t="s">
        <v>279</v>
      </c>
      <c r="E2978" s="30"/>
      <c r="F2978" s="18" t="s">
        <v>631</v>
      </c>
      <c r="G2978" s="14">
        <f t="shared" ref="G2978:J2980" si="1149">G2979</f>
        <v>173.7</v>
      </c>
      <c r="H2978" s="14">
        <f t="shared" si="1149"/>
        <v>173.7</v>
      </c>
      <c r="I2978" s="14">
        <f t="shared" si="1149"/>
        <v>173.7</v>
      </c>
      <c r="J2978" s="14">
        <f t="shared" si="1149"/>
        <v>0</v>
      </c>
    </row>
    <row r="2979" spans="1:10" ht="15.75" customHeight="1" x14ac:dyDescent="0.25">
      <c r="A2979" s="36">
        <v>955</v>
      </c>
      <c r="B2979" s="36" t="s">
        <v>38</v>
      </c>
      <c r="C2979" s="36" t="s">
        <v>19</v>
      </c>
      <c r="D2979" s="8" t="s">
        <v>442</v>
      </c>
      <c r="E2979" s="30"/>
      <c r="F2979" s="13" t="s">
        <v>633</v>
      </c>
      <c r="G2979" s="14">
        <f t="shared" si="1149"/>
        <v>173.7</v>
      </c>
      <c r="H2979" s="14">
        <f t="shared" si="1149"/>
        <v>173.7</v>
      </c>
      <c r="I2979" s="14">
        <f t="shared" si="1149"/>
        <v>173.7</v>
      </c>
      <c r="J2979" s="14">
        <f t="shared" si="1149"/>
        <v>0</v>
      </c>
    </row>
    <row r="2980" spans="1:10" ht="31.5" customHeight="1" x14ac:dyDescent="0.25">
      <c r="A2980" s="36">
        <v>955</v>
      </c>
      <c r="B2980" s="36" t="s">
        <v>38</v>
      </c>
      <c r="C2980" s="36" t="s">
        <v>19</v>
      </c>
      <c r="D2980" s="8" t="s">
        <v>442</v>
      </c>
      <c r="E2980" s="30">
        <v>200</v>
      </c>
      <c r="F2980" s="24" t="s">
        <v>539</v>
      </c>
      <c r="G2980" s="14">
        <f t="shared" si="1149"/>
        <v>173.7</v>
      </c>
      <c r="H2980" s="14">
        <f t="shared" si="1149"/>
        <v>173.7</v>
      </c>
      <c r="I2980" s="14">
        <f t="shared" si="1149"/>
        <v>173.7</v>
      </c>
      <c r="J2980" s="14">
        <f t="shared" si="1149"/>
        <v>0</v>
      </c>
    </row>
    <row r="2981" spans="1:10" ht="31.5" customHeight="1" x14ac:dyDescent="0.25">
      <c r="A2981" s="36">
        <v>955</v>
      </c>
      <c r="B2981" s="36" t="s">
        <v>38</v>
      </c>
      <c r="C2981" s="36" t="s">
        <v>19</v>
      </c>
      <c r="D2981" s="8" t="s">
        <v>442</v>
      </c>
      <c r="E2981" s="30">
        <v>240</v>
      </c>
      <c r="F2981" s="24" t="s">
        <v>540</v>
      </c>
      <c r="G2981" s="14">
        <v>173.7</v>
      </c>
      <c r="H2981" s="14">
        <v>173.7</v>
      </c>
      <c r="I2981" s="14">
        <v>173.7</v>
      </c>
      <c r="J2981" s="14"/>
    </row>
    <row r="2982" spans="1:10" ht="47.25" customHeight="1" x14ac:dyDescent="0.25">
      <c r="A2982" s="36">
        <v>955</v>
      </c>
      <c r="B2982" s="36" t="s">
        <v>38</v>
      </c>
      <c r="C2982" s="36" t="s">
        <v>19</v>
      </c>
      <c r="D2982" s="8" t="s">
        <v>443</v>
      </c>
      <c r="E2982" s="30"/>
      <c r="F2982" s="13" t="s">
        <v>634</v>
      </c>
      <c r="G2982" s="14">
        <f t="shared" ref="G2982:J2983" si="1150">G2983</f>
        <v>1084</v>
      </c>
      <c r="H2982" s="14">
        <f t="shared" si="1150"/>
        <v>1084</v>
      </c>
      <c r="I2982" s="14">
        <f t="shared" si="1150"/>
        <v>1084</v>
      </c>
      <c r="J2982" s="14">
        <f t="shared" si="1150"/>
        <v>0</v>
      </c>
    </row>
    <row r="2983" spans="1:10" ht="31.5" customHeight="1" x14ac:dyDescent="0.25">
      <c r="A2983" s="36">
        <v>955</v>
      </c>
      <c r="B2983" s="36" t="s">
        <v>38</v>
      </c>
      <c r="C2983" s="36" t="s">
        <v>19</v>
      </c>
      <c r="D2983" s="8" t="s">
        <v>443</v>
      </c>
      <c r="E2983" s="30">
        <v>600</v>
      </c>
      <c r="F2983" s="24" t="s">
        <v>549</v>
      </c>
      <c r="G2983" s="14">
        <f t="shared" si="1150"/>
        <v>1084</v>
      </c>
      <c r="H2983" s="14">
        <f t="shared" si="1150"/>
        <v>1084</v>
      </c>
      <c r="I2983" s="14">
        <f t="shared" si="1150"/>
        <v>1084</v>
      </c>
      <c r="J2983" s="14">
        <f t="shared" si="1150"/>
        <v>0</v>
      </c>
    </row>
    <row r="2984" spans="1:10" ht="47.25" customHeight="1" x14ac:dyDescent="0.25">
      <c r="A2984" s="36">
        <v>955</v>
      </c>
      <c r="B2984" s="36" t="s">
        <v>38</v>
      </c>
      <c r="C2984" s="36" t="s">
        <v>19</v>
      </c>
      <c r="D2984" s="8" t="s">
        <v>443</v>
      </c>
      <c r="E2984" s="30">
        <v>630</v>
      </c>
      <c r="F2984" s="24" t="s">
        <v>551</v>
      </c>
      <c r="G2984" s="14">
        <v>1084</v>
      </c>
      <c r="H2984" s="14">
        <v>1084</v>
      </c>
      <c r="I2984" s="14">
        <v>1084</v>
      </c>
      <c r="J2984" s="14"/>
    </row>
    <row r="2985" spans="1:10" ht="31.5" customHeight="1" x14ac:dyDescent="0.25">
      <c r="A2985" s="36">
        <v>955</v>
      </c>
      <c r="B2985" s="36" t="s">
        <v>38</v>
      </c>
      <c r="C2985" s="36" t="s">
        <v>19</v>
      </c>
      <c r="D2985" s="8" t="s">
        <v>149</v>
      </c>
      <c r="E2985" s="30"/>
      <c r="F2985" s="13" t="s">
        <v>707</v>
      </c>
      <c r="G2985" s="14">
        <f t="shared" ref="G2985:J2989" si="1151">G2986</f>
        <v>40853.300000000003</v>
      </c>
      <c r="H2985" s="14">
        <f t="shared" si="1151"/>
        <v>40853.300000000003</v>
      </c>
      <c r="I2985" s="14">
        <f t="shared" si="1151"/>
        <v>40853.300000000003</v>
      </c>
      <c r="J2985" s="14">
        <f t="shared" si="1151"/>
        <v>0</v>
      </c>
    </row>
    <row r="2986" spans="1:10" ht="47.25" customHeight="1" x14ac:dyDescent="0.25">
      <c r="A2986" s="36">
        <v>955</v>
      </c>
      <c r="B2986" s="36" t="s">
        <v>38</v>
      </c>
      <c r="C2986" s="36" t="s">
        <v>19</v>
      </c>
      <c r="D2986" s="8" t="s">
        <v>150</v>
      </c>
      <c r="E2986" s="30"/>
      <c r="F2986" s="13" t="s">
        <v>722</v>
      </c>
      <c r="G2986" s="14">
        <f t="shared" si="1151"/>
        <v>40853.300000000003</v>
      </c>
      <c r="H2986" s="14">
        <f t="shared" si="1151"/>
        <v>40853.300000000003</v>
      </c>
      <c r="I2986" s="14">
        <f t="shared" si="1151"/>
        <v>40853.300000000003</v>
      </c>
      <c r="J2986" s="14">
        <f t="shared" si="1151"/>
        <v>0</v>
      </c>
    </row>
    <row r="2987" spans="1:10" ht="47.25" x14ac:dyDescent="0.25">
      <c r="A2987" s="36">
        <v>955</v>
      </c>
      <c r="B2987" s="36" t="s">
        <v>38</v>
      </c>
      <c r="C2987" s="36" t="s">
        <v>19</v>
      </c>
      <c r="D2987" s="8" t="s">
        <v>319</v>
      </c>
      <c r="E2987" s="30"/>
      <c r="F2987" s="18" t="s">
        <v>1032</v>
      </c>
      <c r="G2987" s="14">
        <f>G2988</f>
        <v>40853.300000000003</v>
      </c>
      <c r="H2987" s="14">
        <f t="shared" si="1151"/>
        <v>40853.300000000003</v>
      </c>
      <c r="I2987" s="14">
        <f t="shared" si="1151"/>
        <v>40853.300000000003</v>
      </c>
      <c r="J2987" s="14">
        <f t="shared" si="1151"/>
        <v>0</v>
      </c>
    </row>
    <row r="2988" spans="1:10" ht="47.25" x14ac:dyDescent="0.25">
      <c r="A2988" s="36">
        <v>955</v>
      </c>
      <c r="B2988" s="36" t="s">
        <v>38</v>
      </c>
      <c r="C2988" s="36" t="s">
        <v>19</v>
      </c>
      <c r="D2988" s="8" t="s">
        <v>956</v>
      </c>
      <c r="E2988" s="30"/>
      <c r="F2988" s="13" t="s">
        <v>1093</v>
      </c>
      <c r="G2988" s="14">
        <f t="shared" ref="G2988:I2989" si="1152">G2989</f>
        <v>40853.300000000003</v>
      </c>
      <c r="H2988" s="14">
        <f t="shared" si="1152"/>
        <v>40853.300000000003</v>
      </c>
      <c r="I2988" s="14">
        <f t="shared" si="1152"/>
        <v>40853.300000000003</v>
      </c>
      <c r="J2988" s="14">
        <f t="shared" si="1151"/>
        <v>0</v>
      </c>
    </row>
    <row r="2989" spans="1:10" ht="15.75" customHeight="1" x14ac:dyDescent="0.25">
      <c r="A2989" s="36">
        <v>955</v>
      </c>
      <c r="B2989" s="36" t="s">
        <v>38</v>
      </c>
      <c r="C2989" s="36" t="s">
        <v>19</v>
      </c>
      <c r="D2989" s="8" t="s">
        <v>956</v>
      </c>
      <c r="E2989" s="30">
        <v>800</v>
      </c>
      <c r="F2989" s="24" t="s">
        <v>552</v>
      </c>
      <c r="G2989" s="14">
        <f t="shared" si="1152"/>
        <v>40853.300000000003</v>
      </c>
      <c r="H2989" s="14">
        <f t="shared" si="1152"/>
        <v>40853.300000000003</v>
      </c>
      <c r="I2989" s="14">
        <f t="shared" si="1152"/>
        <v>40853.300000000003</v>
      </c>
      <c r="J2989" s="14">
        <f t="shared" si="1151"/>
        <v>0</v>
      </c>
    </row>
    <row r="2990" spans="1:10" ht="63" customHeight="1" x14ac:dyDescent="0.25">
      <c r="A2990" s="36">
        <v>955</v>
      </c>
      <c r="B2990" s="36" t="s">
        <v>38</v>
      </c>
      <c r="C2990" s="36" t="s">
        <v>19</v>
      </c>
      <c r="D2990" s="8" t="s">
        <v>956</v>
      </c>
      <c r="E2990" s="30">
        <v>810</v>
      </c>
      <c r="F2990" s="18" t="s">
        <v>560</v>
      </c>
      <c r="G2990" s="14">
        <v>40853.300000000003</v>
      </c>
      <c r="H2990" s="14">
        <v>40853.300000000003</v>
      </c>
      <c r="I2990" s="14">
        <v>40853.300000000003</v>
      </c>
      <c r="J2990" s="14"/>
    </row>
    <row r="2991" spans="1:10" ht="31.5" customHeight="1" x14ac:dyDescent="0.25">
      <c r="A2991" s="36">
        <v>955</v>
      </c>
      <c r="B2991" s="36" t="s">
        <v>38</v>
      </c>
      <c r="C2991" s="36" t="s">
        <v>19</v>
      </c>
      <c r="D2991" s="8" t="s">
        <v>115</v>
      </c>
      <c r="E2991" s="30"/>
      <c r="F2991" s="24" t="s">
        <v>825</v>
      </c>
      <c r="G2991" s="14">
        <f t="shared" ref="G2991:J2991" si="1153">G2992</f>
        <v>26679.599999999999</v>
      </c>
      <c r="H2991" s="14">
        <f t="shared" si="1153"/>
        <v>27253.7</v>
      </c>
      <c r="I2991" s="14">
        <f t="shared" si="1153"/>
        <v>27253.7</v>
      </c>
      <c r="J2991" s="14">
        <f t="shared" si="1153"/>
        <v>0</v>
      </c>
    </row>
    <row r="2992" spans="1:10" ht="31.5" customHeight="1" x14ac:dyDescent="0.25">
      <c r="A2992" s="36">
        <v>955</v>
      </c>
      <c r="B2992" s="36" t="s">
        <v>38</v>
      </c>
      <c r="C2992" s="36" t="s">
        <v>19</v>
      </c>
      <c r="D2992" s="8" t="s">
        <v>116</v>
      </c>
      <c r="E2992" s="30"/>
      <c r="F2992" s="24" t="s">
        <v>828</v>
      </c>
      <c r="G2992" s="14">
        <f t="shared" ref="G2992:J2992" si="1154">G2993+G2996</f>
        <v>26679.599999999999</v>
      </c>
      <c r="H2992" s="14">
        <f t="shared" si="1154"/>
        <v>27253.7</v>
      </c>
      <c r="I2992" s="14">
        <f t="shared" si="1154"/>
        <v>27253.7</v>
      </c>
      <c r="J2992" s="14">
        <f t="shared" si="1154"/>
        <v>0</v>
      </c>
    </row>
    <row r="2993" spans="1:11" ht="31.5" customHeight="1" x14ac:dyDescent="0.25">
      <c r="A2993" s="36">
        <v>955</v>
      </c>
      <c r="B2993" s="36" t="s">
        <v>38</v>
      </c>
      <c r="C2993" s="36" t="s">
        <v>19</v>
      </c>
      <c r="D2993" s="8" t="s">
        <v>117</v>
      </c>
      <c r="E2993" s="30"/>
      <c r="F2993" s="24" t="s">
        <v>816</v>
      </c>
      <c r="G2993" s="14">
        <f t="shared" ref="G2993:J2994" si="1155">G2994</f>
        <v>24739.5</v>
      </c>
      <c r="H2993" s="14">
        <f t="shared" si="1155"/>
        <v>25313.7</v>
      </c>
      <c r="I2993" s="14">
        <f t="shared" si="1155"/>
        <v>25313.7</v>
      </c>
      <c r="J2993" s="14">
        <f t="shared" si="1155"/>
        <v>0</v>
      </c>
    </row>
    <row r="2994" spans="1:11" ht="78.75" customHeight="1" x14ac:dyDescent="0.25">
      <c r="A2994" s="36">
        <v>955</v>
      </c>
      <c r="B2994" s="36" t="s">
        <v>38</v>
      </c>
      <c r="C2994" s="36" t="s">
        <v>19</v>
      </c>
      <c r="D2994" s="8" t="s">
        <v>117</v>
      </c>
      <c r="E2994" s="30">
        <v>100</v>
      </c>
      <c r="F2994" s="24" t="s">
        <v>536</v>
      </c>
      <c r="G2994" s="14">
        <f t="shared" si="1155"/>
        <v>24739.5</v>
      </c>
      <c r="H2994" s="14">
        <f t="shared" si="1155"/>
        <v>25313.7</v>
      </c>
      <c r="I2994" s="14">
        <f t="shared" si="1155"/>
        <v>25313.7</v>
      </c>
      <c r="J2994" s="14">
        <f t="shared" si="1155"/>
        <v>0</v>
      </c>
    </row>
    <row r="2995" spans="1:11" ht="31.5" customHeight="1" x14ac:dyDescent="0.25">
      <c r="A2995" s="36">
        <v>955</v>
      </c>
      <c r="B2995" s="36" t="s">
        <v>38</v>
      </c>
      <c r="C2995" s="36" t="s">
        <v>19</v>
      </c>
      <c r="D2995" s="8" t="s">
        <v>117</v>
      </c>
      <c r="E2995" s="30">
        <v>120</v>
      </c>
      <c r="F2995" s="24" t="s">
        <v>538</v>
      </c>
      <c r="G2995" s="14">
        <v>24739.5</v>
      </c>
      <c r="H2995" s="14">
        <v>25313.7</v>
      </c>
      <c r="I2995" s="14">
        <v>25313.7</v>
      </c>
      <c r="J2995" s="14"/>
    </row>
    <row r="2996" spans="1:11" ht="31.5" customHeight="1" x14ac:dyDescent="0.25">
      <c r="A2996" s="36">
        <v>955</v>
      </c>
      <c r="B2996" s="36" t="s">
        <v>38</v>
      </c>
      <c r="C2996" s="36" t="s">
        <v>19</v>
      </c>
      <c r="D2996" s="8" t="s">
        <v>118</v>
      </c>
      <c r="E2996" s="30"/>
      <c r="F2996" s="24" t="s">
        <v>818</v>
      </c>
      <c r="G2996" s="14">
        <f t="shared" ref="G2996:J2996" si="1156">G2997+G2999+G3001</f>
        <v>1940.1</v>
      </c>
      <c r="H2996" s="14">
        <f t="shared" si="1156"/>
        <v>1940</v>
      </c>
      <c r="I2996" s="14">
        <f t="shared" si="1156"/>
        <v>1940</v>
      </c>
      <c r="J2996" s="14">
        <f t="shared" si="1156"/>
        <v>0</v>
      </c>
    </row>
    <row r="2997" spans="1:11" ht="78.75" customHeight="1" x14ac:dyDescent="0.25">
      <c r="A2997" s="36">
        <v>955</v>
      </c>
      <c r="B2997" s="36" t="s">
        <v>38</v>
      </c>
      <c r="C2997" s="36" t="s">
        <v>19</v>
      </c>
      <c r="D2997" s="8" t="s">
        <v>118</v>
      </c>
      <c r="E2997" s="30">
        <v>100</v>
      </c>
      <c r="F2997" s="24" t="s">
        <v>536</v>
      </c>
      <c r="G2997" s="14">
        <f t="shared" ref="G2997:J2997" si="1157">G2998</f>
        <v>4.4000000000000004</v>
      </c>
      <c r="H2997" s="14">
        <f t="shared" si="1157"/>
        <v>2</v>
      </c>
      <c r="I2997" s="14">
        <f t="shared" si="1157"/>
        <v>1.4</v>
      </c>
      <c r="J2997" s="14">
        <f t="shared" si="1157"/>
        <v>0</v>
      </c>
    </row>
    <row r="2998" spans="1:11" ht="31.5" customHeight="1" x14ac:dyDescent="0.25">
      <c r="A2998" s="36">
        <v>955</v>
      </c>
      <c r="B2998" s="36" t="s">
        <v>38</v>
      </c>
      <c r="C2998" s="36" t="s">
        <v>19</v>
      </c>
      <c r="D2998" s="8" t="s">
        <v>118</v>
      </c>
      <c r="E2998" s="30">
        <v>120</v>
      </c>
      <c r="F2998" s="24" t="s">
        <v>538</v>
      </c>
      <c r="G2998" s="14">
        <v>4.4000000000000004</v>
      </c>
      <c r="H2998" s="14">
        <v>2</v>
      </c>
      <c r="I2998" s="14">
        <v>1.4</v>
      </c>
      <c r="J2998" s="14"/>
    </row>
    <row r="2999" spans="1:11" ht="31.5" customHeight="1" x14ac:dyDescent="0.25">
      <c r="A2999" s="36">
        <v>955</v>
      </c>
      <c r="B2999" s="36" t="s">
        <v>38</v>
      </c>
      <c r="C2999" s="36" t="s">
        <v>19</v>
      </c>
      <c r="D2999" s="8" t="s">
        <v>118</v>
      </c>
      <c r="E2999" s="30">
        <v>200</v>
      </c>
      <c r="F2999" s="24" t="s">
        <v>539</v>
      </c>
      <c r="G2999" s="14">
        <f t="shared" ref="G2999:J2999" si="1158">G3000</f>
        <v>1935.6</v>
      </c>
      <c r="H2999" s="14">
        <f t="shared" si="1158"/>
        <v>1938</v>
      </c>
      <c r="I2999" s="14">
        <f t="shared" si="1158"/>
        <v>1938.6</v>
      </c>
      <c r="J2999" s="14">
        <f t="shared" si="1158"/>
        <v>0</v>
      </c>
    </row>
    <row r="3000" spans="1:11" ht="31.5" customHeight="1" x14ac:dyDescent="0.25">
      <c r="A3000" s="36">
        <v>955</v>
      </c>
      <c r="B3000" s="36" t="s">
        <v>38</v>
      </c>
      <c r="C3000" s="36" t="s">
        <v>19</v>
      </c>
      <c r="D3000" s="8" t="s">
        <v>118</v>
      </c>
      <c r="E3000" s="30">
        <v>240</v>
      </c>
      <c r="F3000" s="24" t="s">
        <v>540</v>
      </c>
      <c r="G3000" s="14">
        <v>1935.6</v>
      </c>
      <c r="H3000" s="14">
        <v>1938</v>
      </c>
      <c r="I3000" s="14">
        <v>1938.6</v>
      </c>
      <c r="J3000" s="14"/>
    </row>
    <row r="3001" spans="1:11" ht="15.75" hidden="1" customHeight="1" x14ac:dyDescent="0.25">
      <c r="A3001" s="36">
        <v>955</v>
      </c>
      <c r="B3001" s="36" t="s">
        <v>38</v>
      </c>
      <c r="C3001" s="36" t="s">
        <v>19</v>
      </c>
      <c r="D3001" s="8" t="s">
        <v>118</v>
      </c>
      <c r="E3001" s="30">
        <v>800</v>
      </c>
      <c r="F3001" s="24" t="s">
        <v>552</v>
      </c>
      <c r="G3001" s="14">
        <f t="shared" ref="G3001:J3001" si="1159">G3002</f>
        <v>0.1</v>
      </c>
      <c r="H3001" s="14">
        <f t="shared" si="1159"/>
        <v>0</v>
      </c>
      <c r="I3001" s="14">
        <f t="shared" si="1159"/>
        <v>0</v>
      </c>
      <c r="J3001" s="14">
        <f t="shared" si="1159"/>
        <v>0</v>
      </c>
      <c r="K3001" s="2">
        <v>0</v>
      </c>
    </row>
    <row r="3002" spans="1:11" ht="15.75" hidden="1" customHeight="1" x14ac:dyDescent="0.25">
      <c r="A3002" s="36">
        <v>955</v>
      </c>
      <c r="B3002" s="36" t="s">
        <v>38</v>
      </c>
      <c r="C3002" s="36" t="s">
        <v>19</v>
      </c>
      <c r="D3002" s="8" t="s">
        <v>118</v>
      </c>
      <c r="E3002" s="30">
        <v>850</v>
      </c>
      <c r="F3002" s="24" t="s">
        <v>554</v>
      </c>
      <c r="G3002" s="14">
        <v>0.1</v>
      </c>
      <c r="H3002" s="14"/>
      <c r="I3002" s="14"/>
      <c r="J3002" s="14"/>
      <c r="K3002" s="2">
        <v>0</v>
      </c>
    </row>
    <row r="3003" spans="1:11" ht="47.25" customHeight="1" x14ac:dyDescent="0.25">
      <c r="A3003" s="36">
        <v>955</v>
      </c>
      <c r="B3003" s="36" t="s">
        <v>38</v>
      </c>
      <c r="C3003" s="36" t="s">
        <v>19</v>
      </c>
      <c r="D3003" s="8" t="s">
        <v>298</v>
      </c>
      <c r="E3003" s="30"/>
      <c r="F3003" s="24" t="s">
        <v>829</v>
      </c>
      <c r="G3003" s="14">
        <f t="shared" ref="G3003:J3005" si="1160">G3004</f>
        <v>4597.7</v>
      </c>
      <c r="H3003" s="14">
        <f t="shared" si="1160"/>
        <v>4597.7</v>
      </c>
      <c r="I3003" s="14">
        <f t="shared" si="1160"/>
        <v>4597.7</v>
      </c>
      <c r="J3003" s="14">
        <f t="shared" si="1160"/>
        <v>0</v>
      </c>
    </row>
    <row r="3004" spans="1:11" ht="31.5" customHeight="1" x14ac:dyDescent="0.25">
      <c r="A3004" s="36">
        <v>955</v>
      </c>
      <c r="B3004" s="36" t="s">
        <v>38</v>
      </c>
      <c r="C3004" s="36" t="s">
        <v>19</v>
      </c>
      <c r="D3004" s="8" t="s">
        <v>876</v>
      </c>
      <c r="E3004" s="30"/>
      <c r="F3004" s="24" t="s">
        <v>877</v>
      </c>
      <c r="G3004" s="14">
        <f t="shared" si="1160"/>
        <v>4597.7</v>
      </c>
      <c r="H3004" s="14">
        <f t="shared" si="1160"/>
        <v>4597.7</v>
      </c>
      <c r="I3004" s="14">
        <f t="shared" si="1160"/>
        <v>4597.7</v>
      </c>
      <c r="J3004" s="14">
        <f t="shared" si="1160"/>
        <v>0</v>
      </c>
    </row>
    <row r="3005" spans="1:11" ht="15.75" customHeight="1" x14ac:dyDescent="0.25">
      <c r="A3005" s="36">
        <v>955</v>
      </c>
      <c r="B3005" s="36" t="s">
        <v>38</v>
      </c>
      <c r="C3005" s="36" t="s">
        <v>19</v>
      </c>
      <c r="D3005" s="8" t="s">
        <v>876</v>
      </c>
      <c r="E3005" s="30">
        <v>300</v>
      </c>
      <c r="F3005" s="13" t="s">
        <v>541</v>
      </c>
      <c r="G3005" s="14">
        <f t="shared" si="1160"/>
        <v>4597.7</v>
      </c>
      <c r="H3005" s="14">
        <f t="shared" si="1160"/>
        <v>4597.7</v>
      </c>
      <c r="I3005" s="14">
        <f t="shared" si="1160"/>
        <v>4597.7</v>
      </c>
      <c r="J3005" s="14">
        <f t="shared" si="1160"/>
        <v>0</v>
      </c>
    </row>
    <row r="3006" spans="1:11" ht="15.75" customHeight="1" x14ac:dyDescent="0.25">
      <c r="A3006" s="36">
        <v>955</v>
      </c>
      <c r="B3006" s="36" t="s">
        <v>38</v>
      </c>
      <c r="C3006" s="36" t="s">
        <v>19</v>
      </c>
      <c r="D3006" s="8" t="s">
        <v>876</v>
      </c>
      <c r="E3006" s="30">
        <v>360</v>
      </c>
      <c r="F3006" s="13" t="s">
        <v>546</v>
      </c>
      <c r="G3006" s="14">
        <v>4597.7</v>
      </c>
      <c r="H3006" s="14">
        <v>4597.7</v>
      </c>
      <c r="I3006" s="14">
        <v>4597.7</v>
      </c>
      <c r="J3006" s="14"/>
    </row>
    <row r="3007" spans="1:11" s="3" customFormat="1" ht="31.5" customHeight="1" x14ac:dyDescent="0.25">
      <c r="A3007" s="4">
        <v>964</v>
      </c>
      <c r="B3007" s="4"/>
      <c r="C3007" s="4"/>
      <c r="D3007" s="4"/>
      <c r="E3007" s="4"/>
      <c r="F3007" s="5" t="s">
        <v>81</v>
      </c>
      <c r="G3007" s="15">
        <f>G3008+G3015</f>
        <v>161434.5</v>
      </c>
      <c r="H3007" s="15">
        <f>H3008+H3015</f>
        <v>151503.6</v>
      </c>
      <c r="I3007" s="15">
        <f>I3008+I3015</f>
        <v>149043.9</v>
      </c>
      <c r="J3007" s="15">
        <f>J3008+J3015</f>
        <v>0</v>
      </c>
    </row>
    <row r="3008" spans="1:11" s="3" customFormat="1" ht="15.75" customHeight="1" x14ac:dyDescent="0.25">
      <c r="A3008" s="4" t="s">
        <v>99</v>
      </c>
      <c r="B3008" s="4" t="s">
        <v>9</v>
      </c>
      <c r="C3008" s="4"/>
      <c r="D3008" s="4"/>
      <c r="E3008" s="4"/>
      <c r="F3008" s="5" t="s">
        <v>14</v>
      </c>
      <c r="G3008" s="15">
        <f>G3009</f>
        <v>100</v>
      </c>
      <c r="H3008" s="15">
        <f t="shared" ref="H3008:J3013" si="1161">H3009</f>
        <v>100</v>
      </c>
      <c r="I3008" s="15">
        <f t="shared" si="1161"/>
        <v>100</v>
      </c>
      <c r="J3008" s="15">
        <f t="shared" si="1161"/>
        <v>0</v>
      </c>
    </row>
    <row r="3009" spans="1:10" s="9" customFormat="1" ht="15.75" customHeight="1" x14ac:dyDescent="0.25">
      <c r="A3009" s="6" t="s">
        <v>99</v>
      </c>
      <c r="B3009" s="6" t="s">
        <v>9</v>
      </c>
      <c r="C3009" s="6" t="s">
        <v>11</v>
      </c>
      <c r="D3009" s="6"/>
      <c r="E3009" s="6"/>
      <c r="F3009" s="7" t="s">
        <v>15</v>
      </c>
      <c r="G3009" s="16">
        <f>G3010</f>
        <v>100</v>
      </c>
      <c r="H3009" s="16">
        <f t="shared" si="1161"/>
        <v>100</v>
      </c>
      <c r="I3009" s="16">
        <f t="shared" si="1161"/>
        <v>100</v>
      </c>
      <c r="J3009" s="16">
        <f t="shared" si="1161"/>
        <v>0</v>
      </c>
    </row>
    <row r="3010" spans="1:10" ht="47.25" customHeight="1" x14ac:dyDescent="0.25">
      <c r="A3010" s="36" t="s">
        <v>99</v>
      </c>
      <c r="B3010" s="36" t="s">
        <v>9</v>
      </c>
      <c r="C3010" s="36" t="s">
        <v>11</v>
      </c>
      <c r="D3010" s="8" t="s">
        <v>110</v>
      </c>
      <c r="E3010" s="30"/>
      <c r="F3010" s="13" t="s">
        <v>576</v>
      </c>
      <c r="G3010" s="14">
        <f t="shared" ref="G3010:I3013" si="1162">G3011</f>
        <v>100</v>
      </c>
      <c r="H3010" s="14">
        <f t="shared" si="1162"/>
        <v>100</v>
      </c>
      <c r="I3010" s="14">
        <f t="shared" si="1162"/>
        <v>100</v>
      </c>
      <c r="J3010" s="14">
        <f t="shared" si="1161"/>
        <v>0</v>
      </c>
    </row>
    <row r="3011" spans="1:10" ht="47.25" customHeight="1" x14ac:dyDescent="0.25">
      <c r="A3011" s="36" t="s">
        <v>99</v>
      </c>
      <c r="B3011" s="36" t="s">
        <v>9</v>
      </c>
      <c r="C3011" s="36" t="s">
        <v>11</v>
      </c>
      <c r="D3011" s="8" t="s">
        <v>111</v>
      </c>
      <c r="E3011" s="30"/>
      <c r="F3011" s="13" t="s">
        <v>577</v>
      </c>
      <c r="G3011" s="14">
        <f t="shared" si="1162"/>
        <v>100</v>
      </c>
      <c r="H3011" s="14">
        <f t="shared" si="1162"/>
        <v>100</v>
      </c>
      <c r="I3011" s="14">
        <f t="shared" si="1162"/>
        <v>100</v>
      </c>
      <c r="J3011" s="14">
        <f t="shared" si="1161"/>
        <v>0</v>
      </c>
    </row>
    <row r="3012" spans="1:10" ht="63" customHeight="1" x14ac:dyDescent="0.25">
      <c r="A3012" s="36" t="s">
        <v>99</v>
      </c>
      <c r="B3012" s="36" t="s">
        <v>9</v>
      </c>
      <c r="C3012" s="36" t="s">
        <v>11</v>
      </c>
      <c r="D3012" s="8" t="s">
        <v>112</v>
      </c>
      <c r="E3012" s="30"/>
      <c r="F3012" s="13" t="s">
        <v>578</v>
      </c>
      <c r="G3012" s="14">
        <f t="shared" si="1162"/>
        <v>100</v>
      </c>
      <c r="H3012" s="14">
        <f t="shared" si="1162"/>
        <v>100</v>
      </c>
      <c r="I3012" s="14">
        <f t="shared" si="1162"/>
        <v>100</v>
      </c>
      <c r="J3012" s="14">
        <f t="shared" si="1161"/>
        <v>0</v>
      </c>
    </row>
    <row r="3013" spans="1:10" ht="31.5" customHeight="1" x14ac:dyDescent="0.25">
      <c r="A3013" s="36" t="s">
        <v>99</v>
      </c>
      <c r="B3013" s="36" t="s">
        <v>9</v>
      </c>
      <c r="C3013" s="36" t="s">
        <v>11</v>
      </c>
      <c r="D3013" s="8" t="s">
        <v>112</v>
      </c>
      <c r="E3013" s="30">
        <v>200</v>
      </c>
      <c r="F3013" s="24" t="s">
        <v>539</v>
      </c>
      <c r="G3013" s="14">
        <f t="shared" si="1162"/>
        <v>100</v>
      </c>
      <c r="H3013" s="14">
        <f t="shared" si="1162"/>
        <v>100</v>
      </c>
      <c r="I3013" s="14">
        <f t="shared" si="1162"/>
        <v>100</v>
      </c>
      <c r="J3013" s="14">
        <f t="shared" si="1161"/>
        <v>0</v>
      </c>
    </row>
    <row r="3014" spans="1:10" ht="31.5" customHeight="1" x14ac:dyDescent="0.25">
      <c r="A3014" s="36" t="s">
        <v>99</v>
      </c>
      <c r="B3014" s="36" t="s">
        <v>9</v>
      </c>
      <c r="C3014" s="36" t="s">
        <v>11</v>
      </c>
      <c r="D3014" s="8" t="s">
        <v>112</v>
      </c>
      <c r="E3014" s="30">
        <v>240</v>
      </c>
      <c r="F3014" s="24" t="s">
        <v>540</v>
      </c>
      <c r="G3014" s="14">
        <v>100</v>
      </c>
      <c r="H3014" s="14">
        <v>100</v>
      </c>
      <c r="I3014" s="14">
        <v>100</v>
      </c>
      <c r="J3014" s="14"/>
    </row>
    <row r="3015" spans="1:10" s="3" customFormat="1" ht="31.5" customHeight="1" x14ac:dyDescent="0.25">
      <c r="A3015" s="4">
        <v>964</v>
      </c>
      <c r="B3015" s="4" t="s">
        <v>30</v>
      </c>
      <c r="C3015" s="4"/>
      <c r="D3015" s="4"/>
      <c r="E3015" s="4"/>
      <c r="F3015" s="5" t="s">
        <v>56</v>
      </c>
      <c r="G3015" s="15">
        <f>G3016+G3065+G3052</f>
        <v>161334.5</v>
      </c>
      <c r="H3015" s="15">
        <f>H3016+H3065+H3052</f>
        <v>151403.6</v>
      </c>
      <c r="I3015" s="15">
        <f>I3016+I3065+I3052</f>
        <v>148943.9</v>
      </c>
      <c r="J3015" s="15">
        <f>J3016+J3065+J3052</f>
        <v>0</v>
      </c>
    </row>
    <row r="3016" spans="1:10" s="9" customFormat="1" ht="47.25" customHeight="1" x14ac:dyDescent="0.25">
      <c r="A3016" s="6">
        <v>964</v>
      </c>
      <c r="B3016" s="6" t="s">
        <v>30</v>
      </c>
      <c r="C3016" s="6" t="s">
        <v>37</v>
      </c>
      <c r="D3016" s="6"/>
      <c r="E3016" s="6"/>
      <c r="F3016" s="7" t="s">
        <v>61</v>
      </c>
      <c r="G3016" s="16">
        <f>G3017+G3047</f>
        <v>140977.79999999999</v>
      </c>
      <c r="H3016" s="16">
        <f t="shared" ref="H3016:J3016" si="1163">H3017+H3047</f>
        <v>124803.79999999999</v>
      </c>
      <c r="I3016" s="16">
        <f t="shared" si="1163"/>
        <v>125344.09999999998</v>
      </c>
      <c r="J3016" s="16">
        <f t="shared" si="1163"/>
        <v>0</v>
      </c>
    </row>
    <row r="3017" spans="1:10" ht="47.25" customHeight="1" x14ac:dyDescent="0.25">
      <c r="A3017" s="36">
        <v>964</v>
      </c>
      <c r="B3017" s="36" t="s">
        <v>30</v>
      </c>
      <c r="C3017" s="36" t="s">
        <v>37</v>
      </c>
      <c r="D3017" s="8" t="s">
        <v>163</v>
      </c>
      <c r="E3017" s="30"/>
      <c r="F3017" s="18" t="s">
        <v>686</v>
      </c>
      <c r="G3017" s="14">
        <f t="shared" ref="G3017:J3017" si="1164">G3018</f>
        <v>121926.59999999999</v>
      </c>
      <c r="H3017" s="14">
        <f t="shared" si="1164"/>
        <v>124154.19999999998</v>
      </c>
      <c r="I3017" s="14">
        <f t="shared" si="1164"/>
        <v>124176.69999999998</v>
      </c>
      <c r="J3017" s="14">
        <f t="shared" si="1164"/>
        <v>0</v>
      </c>
    </row>
    <row r="3018" spans="1:10" ht="63" customHeight="1" x14ac:dyDescent="0.25">
      <c r="A3018" s="36">
        <v>964</v>
      </c>
      <c r="B3018" s="36" t="s">
        <v>30</v>
      </c>
      <c r="C3018" s="36" t="s">
        <v>37</v>
      </c>
      <c r="D3018" s="8" t="s">
        <v>164</v>
      </c>
      <c r="E3018" s="30"/>
      <c r="F3018" s="18" t="s">
        <v>687</v>
      </c>
      <c r="G3018" s="14">
        <f>G3019+G3030+G3034</f>
        <v>121926.59999999999</v>
      </c>
      <c r="H3018" s="14">
        <f t="shared" ref="H3018:J3018" si="1165">H3019+H3030+H3034</f>
        <v>124154.19999999998</v>
      </c>
      <c r="I3018" s="14">
        <f t="shared" si="1165"/>
        <v>124176.69999999998</v>
      </c>
      <c r="J3018" s="14">
        <f t="shared" si="1165"/>
        <v>0</v>
      </c>
    </row>
    <row r="3019" spans="1:10" ht="63" customHeight="1" x14ac:dyDescent="0.25">
      <c r="A3019" s="36">
        <v>964</v>
      </c>
      <c r="B3019" s="36" t="s">
        <v>30</v>
      </c>
      <c r="C3019" s="36" t="s">
        <v>37</v>
      </c>
      <c r="D3019" s="8" t="s">
        <v>469</v>
      </c>
      <c r="E3019" s="30"/>
      <c r="F3019" s="13" t="s">
        <v>688</v>
      </c>
      <c r="G3019" s="14">
        <f>G3020+G3027</f>
        <v>35331.800000000003</v>
      </c>
      <c r="H3019" s="14">
        <f t="shared" ref="H3019:J3019" si="1166">H3020+H3027</f>
        <v>35933.4</v>
      </c>
      <c r="I3019" s="14">
        <f t="shared" si="1166"/>
        <v>35933.4</v>
      </c>
      <c r="J3019" s="14">
        <f t="shared" si="1166"/>
        <v>0</v>
      </c>
    </row>
    <row r="3020" spans="1:10" ht="63" customHeight="1" x14ac:dyDescent="0.25">
      <c r="A3020" s="36">
        <v>964</v>
      </c>
      <c r="B3020" s="36" t="s">
        <v>30</v>
      </c>
      <c r="C3020" s="36" t="s">
        <v>37</v>
      </c>
      <c r="D3020" s="8" t="s">
        <v>470</v>
      </c>
      <c r="E3020" s="30"/>
      <c r="F3020" s="13" t="s">
        <v>564</v>
      </c>
      <c r="G3020" s="14">
        <f t="shared" ref="G3020:J3020" si="1167">G3021+G3023+G3025</f>
        <v>32421.8</v>
      </c>
      <c r="H3020" s="14">
        <f t="shared" si="1167"/>
        <v>33023.4</v>
      </c>
      <c r="I3020" s="14">
        <f t="shared" si="1167"/>
        <v>33023.4</v>
      </c>
      <c r="J3020" s="14">
        <f t="shared" si="1167"/>
        <v>0</v>
      </c>
    </row>
    <row r="3021" spans="1:10" ht="78.75" customHeight="1" x14ac:dyDescent="0.25">
      <c r="A3021" s="36">
        <v>964</v>
      </c>
      <c r="B3021" s="36" t="s">
        <v>30</v>
      </c>
      <c r="C3021" s="36" t="s">
        <v>37</v>
      </c>
      <c r="D3021" s="8" t="s">
        <v>470</v>
      </c>
      <c r="E3021" s="30">
        <v>100</v>
      </c>
      <c r="F3021" s="24" t="s">
        <v>536</v>
      </c>
      <c r="G3021" s="14">
        <f t="shared" ref="G3021:J3021" si="1168">G3022</f>
        <v>25926.7</v>
      </c>
      <c r="H3021" s="14">
        <f t="shared" si="1168"/>
        <v>26528.3</v>
      </c>
      <c r="I3021" s="14">
        <f t="shared" si="1168"/>
        <v>26528.3</v>
      </c>
      <c r="J3021" s="14">
        <f t="shared" si="1168"/>
        <v>0</v>
      </c>
    </row>
    <row r="3022" spans="1:10" ht="15.75" customHeight="1" x14ac:dyDescent="0.25">
      <c r="A3022" s="36">
        <v>964</v>
      </c>
      <c r="B3022" s="36" t="s">
        <v>30</v>
      </c>
      <c r="C3022" s="36" t="s">
        <v>37</v>
      </c>
      <c r="D3022" s="8" t="s">
        <v>470</v>
      </c>
      <c r="E3022" s="30">
        <v>110</v>
      </c>
      <c r="F3022" s="24" t="s">
        <v>537</v>
      </c>
      <c r="G3022" s="14">
        <v>25926.7</v>
      </c>
      <c r="H3022" s="14">
        <v>26528.3</v>
      </c>
      <c r="I3022" s="14">
        <v>26528.3</v>
      </c>
      <c r="J3022" s="14"/>
    </row>
    <row r="3023" spans="1:10" ht="31.5" customHeight="1" x14ac:dyDescent="0.25">
      <c r="A3023" s="36">
        <v>964</v>
      </c>
      <c r="B3023" s="36" t="s">
        <v>30</v>
      </c>
      <c r="C3023" s="36" t="s">
        <v>37</v>
      </c>
      <c r="D3023" s="8" t="s">
        <v>470</v>
      </c>
      <c r="E3023" s="30">
        <v>200</v>
      </c>
      <c r="F3023" s="24" t="s">
        <v>539</v>
      </c>
      <c r="G3023" s="14">
        <f t="shared" ref="G3023:J3023" si="1169">G3024</f>
        <v>6438.8</v>
      </c>
      <c r="H3023" s="14">
        <f t="shared" si="1169"/>
        <v>6438.8</v>
      </c>
      <c r="I3023" s="14">
        <f t="shared" si="1169"/>
        <v>6438.8</v>
      </c>
      <c r="J3023" s="14">
        <f t="shared" si="1169"/>
        <v>0</v>
      </c>
    </row>
    <row r="3024" spans="1:10" ht="31.5" customHeight="1" x14ac:dyDescent="0.25">
      <c r="A3024" s="36">
        <v>964</v>
      </c>
      <c r="B3024" s="36" t="s">
        <v>30</v>
      </c>
      <c r="C3024" s="36" t="s">
        <v>37</v>
      </c>
      <c r="D3024" s="8" t="s">
        <v>470</v>
      </c>
      <c r="E3024" s="30">
        <v>240</v>
      </c>
      <c r="F3024" s="24" t="s">
        <v>540</v>
      </c>
      <c r="G3024" s="14">
        <v>6438.8</v>
      </c>
      <c r="H3024" s="14">
        <v>6438.8</v>
      </c>
      <c r="I3024" s="14">
        <v>6438.8</v>
      </c>
      <c r="J3024" s="14"/>
    </row>
    <row r="3025" spans="1:10" ht="15.75" customHeight="1" x14ac:dyDescent="0.25">
      <c r="A3025" s="36">
        <v>964</v>
      </c>
      <c r="B3025" s="36" t="s">
        <v>30</v>
      </c>
      <c r="C3025" s="36" t="s">
        <v>37</v>
      </c>
      <c r="D3025" s="8" t="s">
        <v>470</v>
      </c>
      <c r="E3025" s="30">
        <v>800</v>
      </c>
      <c r="F3025" s="24" t="s">
        <v>552</v>
      </c>
      <c r="G3025" s="14">
        <f t="shared" ref="G3025:J3025" si="1170">G3026</f>
        <v>56.3</v>
      </c>
      <c r="H3025" s="14">
        <f t="shared" si="1170"/>
        <v>56.3</v>
      </c>
      <c r="I3025" s="14">
        <f t="shared" si="1170"/>
        <v>56.3</v>
      </c>
      <c r="J3025" s="14">
        <f t="shared" si="1170"/>
        <v>0</v>
      </c>
    </row>
    <row r="3026" spans="1:10" ht="15.75" customHeight="1" x14ac:dyDescent="0.25">
      <c r="A3026" s="36">
        <v>964</v>
      </c>
      <c r="B3026" s="36" t="s">
        <v>30</v>
      </c>
      <c r="C3026" s="36" t="s">
        <v>37</v>
      </c>
      <c r="D3026" s="8" t="s">
        <v>470</v>
      </c>
      <c r="E3026" s="30">
        <v>850</v>
      </c>
      <c r="F3026" s="24" t="s">
        <v>554</v>
      </c>
      <c r="G3026" s="14">
        <v>56.3</v>
      </c>
      <c r="H3026" s="14">
        <v>56.3</v>
      </c>
      <c r="I3026" s="14">
        <v>56.3</v>
      </c>
      <c r="J3026" s="14"/>
    </row>
    <row r="3027" spans="1:10" ht="63" x14ac:dyDescent="0.25">
      <c r="A3027" s="36">
        <v>964</v>
      </c>
      <c r="B3027" s="36" t="s">
        <v>30</v>
      </c>
      <c r="C3027" s="36" t="s">
        <v>37</v>
      </c>
      <c r="D3027" s="8" t="s">
        <v>948</v>
      </c>
      <c r="E3027" s="30"/>
      <c r="F3027" s="41" t="s">
        <v>1079</v>
      </c>
      <c r="G3027" s="14">
        <f>G3028</f>
        <v>2910</v>
      </c>
      <c r="H3027" s="14">
        <f t="shared" ref="H3027:J3028" si="1171">H3028</f>
        <v>2910</v>
      </c>
      <c r="I3027" s="14">
        <f t="shared" si="1171"/>
        <v>2910</v>
      </c>
      <c r="J3027" s="14">
        <f t="shared" si="1171"/>
        <v>0</v>
      </c>
    </row>
    <row r="3028" spans="1:10" ht="15.75" customHeight="1" x14ac:dyDescent="0.25">
      <c r="A3028" s="36">
        <v>964</v>
      </c>
      <c r="B3028" s="36" t="s">
        <v>30</v>
      </c>
      <c r="C3028" s="36" t="s">
        <v>37</v>
      </c>
      <c r="D3028" s="8" t="s">
        <v>948</v>
      </c>
      <c r="E3028" s="30">
        <v>200</v>
      </c>
      <c r="F3028" s="24" t="s">
        <v>539</v>
      </c>
      <c r="G3028" s="14">
        <f>G3029</f>
        <v>2910</v>
      </c>
      <c r="H3028" s="14">
        <f t="shared" si="1171"/>
        <v>2910</v>
      </c>
      <c r="I3028" s="14">
        <f t="shared" si="1171"/>
        <v>2910</v>
      </c>
      <c r="J3028" s="14">
        <f t="shared" si="1171"/>
        <v>0</v>
      </c>
    </row>
    <row r="3029" spans="1:10" ht="15.75" customHeight="1" x14ac:dyDescent="0.25">
      <c r="A3029" s="36">
        <v>964</v>
      </c>
      <c r="B3029" s="36" t="s">
        <v>30</v>
      </c>
      <c r="C3029" s="36" t="s">
        <v>37</v>
      </c>
      <c r="D3029" s="8" t="s">
        <v>948</v>
      </c>
      <c r="E3029" s="30">
        <v>240</v>
      </c>
      <c r="F3029" s="24" t="s">
        <v>540</v>
      </c>
      <c r="G3029" s="14">
        <v>2910</v>
      </c>
      <c r="H3029" s="14">
        <v>2910</v>
      </c>
      <c r="I3029" s="14">
        <v>2910</v>
      </c>
      <c r="J3029" s="14"/>
    </row>
    <row r="3030" spans="1:10" ht="31.5" x14ac:dyDescent="0.25">
      <c r="A3030" s="36">
        <v>964</v>
      </c>
      <c r="B3030" s="36" t="s">
        <v>30</v>
      </c>
      <c r="C3030" s="36" t="s">
        <v>37</v>
      </c>
      <c r="D3030" s="8" t="s">
        <v>471</v>
      </c>
      <c r="E3030" s="30"/>
      <c r="F3030" s="18" t="s">
        <v>1027</v>
      </c>
      <c r="G3030" s="14">
        <f>G3031</f>
        <v>341.7</v>
      </c>
      <c r="H3030" s="14">
        <f t="shared" ref="H3030:J3032" si="1172">H3031</f>
        <v>341.7</v>
      </c>
      <c r="I3030" s="14">
        <f t="shared" si="1172"/>
        <v>341.7</v>
      </c>
      <c r="J3030" s="14">
        <f t="shared" si="1172"/>
        <v>0</v>
      </c>
    </row>
    <row r="3031" spans="1:10" ht="15.75" customHeight="1" x14ac:dyDescent="0.25">
      <c r="A3031" s="36">
        <v>964</v>
      </c>
      <c r="B3031" s="36" t="s">
        <v>30</v>
      </c>
      <c r="C3031" s="36" t="s">
        <v>37</v>
      </c>
      <c r="D3031" s="8" t="s">
        <v>957</v>
      </c>
      <c r="E3031" s="30"/>
      <c r="F3031" s="24" t="s">
        <v>1170</v>
      </c>
      <c r="G3031" s="14">
        <f>G3032</f>
        <v>341.7</v>
      </c>
      <c r="H3031" s="14">
        <f t="shared" si="1172"/>
        <v>341.7</v>
      </c>
      <c r="I3031" s="14">
        <f t="shared" si="1172"/>
        <v>341.7</v>
      </c>
      <c r="J3031" s="14">
        <f t="shared" si="1172"/>
        <v>0</v>
      </c>
    </row>
    <row r="3032" spans="1:10" ht="15.75" customHeight="1" x14ac:dyDescent="0.25">
      <c r="A3032" s="36">
        <v>964</v>
      </c>
      <c r="B3032" s="36" t="s">
        <v>30</v>
      </c>
      <c r="C3032" s="36" t="s">
        <v>37</v>
      </c>
      <c r="D3032" s="8" t="s">
        <v>957</v>
      </c>
      <c r="E3032" s="30">
        <v>800</v>
      </c>
      <c r="F3032" s="24" t="s">
        <v>552</v>
      </c>
      <c r="G3032" s="14">
        <f>G3033</f>
        <v>341.7</v>
      </c>
      <c r="H3032" s="14">
        <f t="shared" si="1172"/>
        <v>341.7</v>
      </c>
      <c r="I3032" s="14">
        <f t="shared" si="1172"/>
        <v>341.7</v>
      </c>
      <c r="J3032" s="14">
        <f t="shared" si="1172"/>
        <v>0</v>
      </c>
    </row>
    <row r="3033" spans="1:10" ht="15.75" customHeight="1" x14ac:dyDescent="0.25">
      <c r="A3033" s="36">
        <v>964</v>
      </c>
      <c r="B3033" s="36" t="s">
        <v>30</v>
      </c>
      <c r="C3033" s="36" t="s">
        <v>37</v>
      </c>
      <c r="D3033" s="8" t="s">
        <v>957</v>
      </c>
      <c r="E3033" s="30">
        <v>850</v>
      </c>
      <c r="F3033" s="24" t="s">
        <v>554</v>
      </c>
      <c r="G3033" s="14">
        <v>341.7</v>
      </c>
      <c r="H3033" s="14">
        <v>341.7</v>
      </c>
      <c r="I3033" s="14">
        <v>341.7</v>
      </c>
      <c r="J3033" s="14"/>
    </row>
    <row r="3034" spans="1:10" ht="47.25" x14ac:dyDescent="0.25">
      <c r="A3034" s="36">
        <v>964</v>
      </c>
      <c r="B3034" s="36" t="s">
        <v>30</v>
      </c>
      <c r="C3034" s="36" t="s">
        <v>37</v>
      </c>
      <c r="D3034" s="8" t="s">
        <v>884</v>
      </c>
      <c r="E3034" s="30"/>
      <c r="F3034" s="41" t="s">
        <v>1158</v>
      </c>
      <c r="G3034" s="14">
        <f>G3035+G3042</f>
        <v>86253.099999999991</v>
      </c>
      <c r="H3034" s="14">
        <f t="shared" ref="H3034:J3034" si="1173">H3035+H3042</f>
        <v>87879.099999999991</v>
      </c>
      <c r="I3034" s="14">
        <f t="shared" si="1173"/>
        <v>87901.599999999991</v>
      </c>
      <c r="J3034" s="14">
        <f t="shared" si="1173"/>
        <v>0</v>
      </c>
    </row>
    <row r="3035" spans="1:10" ht="63" x14ac:dyDescent="0.25">
      <c r="A3035" s="36">
        <v>964</v>
      </c>
      <c r="B3035" s="36" t="s">
        <v>30</v>
      </c>
      <c r="C3035" s="36" t="s">
        <v>37</v>
      </c>
      <c r="D3035" s="8" t="s">
        <v>958</v>
      </c>
      <c r="E3035" s="30"/>
      <c r="F3035" s="24" t="s">
        <v>564</v>
      </c>
      <c r="G3035" s="14">
        <f>G3036+G3038+G3040</f>
        <v>80420.399999999994</v>
      </c>
      <c r="H3035" s="14">
        <f t="shared" ref="H3035:J3035" si="1174">H3036+H3038+H3040</f>
        <v>82022.7</v>
      </c>
      <c r="I3035" s="14">
        <f t="shared" si="1174"/>
        <v>82022.7</v>
      </c>
      <c r="J3035" s="14">
        <f t="shared" si="1174"/>
        <v>0</v>
      </c>
    </row>
    <row r="3036" spans="1:10" ht="78.75" x14ac:dyDescent="0.25">
      <c r="A3036" s="36">
        <v>964</v>
      </c>
      <c r="B3036" s="36" t="s">
        <v>30</v>
      </c>
      <c r="C3036" s="36" t="s">
        <v>37</v>
      </c>
      <c r="D3036" s="8" t="s">
        <v>958</v>
      </c>
      <c r="E3036" s="30">
        <v>100</v>
      </c>
      <c r="F3036" s="24" t="s">
        <v>536</v>
      </c>
      <c r="G3036" s="14">
        <f>G3037</f>
        <v>69556.7</v>
      </c>
      <c r="H3036" s="14">
        <f t="shared" ref="H3036:J3036" si="1175">H3037</f>
        <v>71159</v>
      </c>
      <c r="I3036" s="14">
        <f t="shared" si="1175"/>
        <v>71159</v>
      </c>
      <c r="J3036" s="14">
        <f t="shared" si="1175"/>
        <v>0</v>
      </c>
    </row>
    <row r="3037" spans="1:10" x14ac:dyDescent="0.25">
      <c r="A3037" s="36">
        <v>964</v>
      </c>
      <c r="B3037" s="36" t="s">
        <v>30</v>
      </c>
      <c r="C3037" s="36" t="s">
        <v>37</v>
      </c>
      <c r="D3037" s="8" t="s">
        <v>958</v>
      </c>
      <c r="E3037" s="30">
        <v>110</v>
      </c>
      <c r="F3037" s="24" t="s">
        <v>537</v>
      </c>
      <c r="G3037" s="14">
        <v>69556.7</v>
      </c>
      <c r="H3037" s="14">
        <v>71159</v>
      </c>
      <c r="I3037" s="14">
        <v>71159</v>
      </c>
      <c r="J3037" s="14"/>
    </row>
    <row r="3038" spans="1:10" ht="31.5" x14ac:dyDescent="0.25">
      <c r="A3038" s="36">
        <v>964</v>
      </c>
      <c r="B3038" s="36" t="s">
        <v>30</v>
      </c>
      <c r="C3038" s="36" t="s">
        <v>37</v>
      </c>
      <c r="D3038" s="8" t="s">
        <v>958</v>
      </c>
      <c r="E3038" s="30">
        <v>200</v>
      </c>
      <c r="F3038" s="24" t="s">
        <v>539</v>
      </c>
      <c r="G3038" s="14">
        <f>G3039</f>
        <v>10807.3</v>
      </c>
      <c r="H3038" s="14">
        <f t="shared" ref="H3038:J3038" si="1176">H3039</f>
        <v>10807.3</v>
      </c>
      <c r="I3038" s="14">
        <f t="shared" si="1176"/>
        <v>10807.3</v>
      </c>
      <c r="J3038" s="14">
        <f t="shared" si="1176"/>
        <v>0</v>
      </c>
    </row>
    <row r="3039" spans="1:10" ht="31.5" x14ac:dyDescent="0.25">
      <c r="A3039" s="36">
        <v>964</v>
      </c>
      <c r="B3039" s="36" t="s">
        <v>30</v>
      </c>
      <c r="C3039" s="36" t="s">
        <v>37</v>
      </c>
      <c r="D3039" s="8" t="s">
        <v>958</v>
      </c>
      <c r="E3039" s="30">
        <v>240</v>
      </c>
      <c r="F3039" s="24" t="s">
        <v>540</v>
      </c>
      <c r="G3039" s="14">
        <v>10807.3</v>
      </c>
      <c r="H3039" s="14">
        <v>10807.3</v>
      </c>
      <c r="I3039" s="14">
        <v>10807.3</v>
      </c>
      <c r="J3039" s="14"/>
    </row>
    <row r="3040" spans="1:10" x14ac:dyDescent="0.25">
      <c r="A3040" s="36">
        <v>964</v>
      </c>
      <c r="B3040" s="36" t="s">
        <v>30</v>
      </c>
      <c r="C3040" s="36" t="s">
        <v>37</v>
      </c>
      <c r="D3040" s="8" t="s">
        <v>958</v>
      </c>
      <c r="E3040" s="30">
        <v>800</v>
      </c>
      <c r="F3040" s="24" t="s">
        <v>552</v>
      </c>
      <c r="G3040" s="14">
        <f>G3041</f>
        <v>56.4</v>
      </c>
      <c r="H3040" s="14">
        <f t="shared" ref="H3040:J3040" si="1177">H3041</f>
        <v>56.4</v>
      </c>
      <c r="I3040" s="14">
        <f t="shared" si="1177"/>
        <v>56.4</v>
      </c>
      <c r="J3040" s="14">
        <f t="shared" si="1177"/>
        <v>0</v>
      </c>
    </row>
    <row r="3041" spans="1:10" x14ac:dyDescent="0.25">
      <c r="A3041" s="36">
        <v>964</v>
      </c>
      <c r="B3041" s="36" t="s">
        <v>30</v>
      </c>
      <c r="C3041" s="36" t="s">
        <v>37</v>
      </c>
      <c r="D3041" s="8" t="s">
        <v>958</v>
      </c>
      <c r="E3041" s="30">
        <v>850</v>
      </c>
      <c r="F3041" s="24" t="s">
        <v>554</v>
      </c>
      <c r="G3041" s="14">
        <v>56.4</v>
      </c>
      <c r="H3041" s="14">
        <v>56.4</v>
      </c>
      <c r="I3041" s="14">
        <v>56.4</v>
      </c>
      <c r="J3041" s="14"/>
    </row>
    <row r="3042" spans="1:10" ht="31.5" x14ac:dyDescent="0.25">
      <c r="A3042" s="36">
        <v>964</v>
      </c>
      <c r="B3042" s="36" t="s">
        <v>30</v>
      </c>
      <c r="C3042" s="36" t="s">
        <v>37</v>
      </c>
      <c r="D3042" s="8" t="s">
        <v>959</v>
      </c>
      <c r="E3042" s="30"/>
      <c r="F3042" s="24" t="s">
        <v>1081</v>
      </c>
      <c r="G3042" s="14">
        <f>G3043+G3045</f>
        <v>5832.7</v>
      </c>
      <c r="H3042" s="14">
        <f t="shared" ref="H3042:J3042" si="1178">H3043+H3045</f>
        <v>5856.4</v>
      </c>
      <c r="I3042" s="14">
        <f t="shared" si="1178"/>
        <v>5878.9</v>
      </c>
      <c r="J3042" s="14">
        <f t="shared" si="1178"/>
        <v>0</v>
      </c>
    </row>
    <row r="3043" spans="1:10" ht="78.75" x14ac:dyDescent="0.25">
      <c r="A3043" s="36">
        <v>964</v>
      </c>
      <c r="B3043" s="36" t="s">
        <v>30</v>
      </c>
      <c r="C3043" s="36" t="s">
        <v>37</v>
      </c>
      <c r="D3043" s="8" t="s">
        <v>959</v>
      </c>
      <c r="E3043" s="30">
        <v>100</v>
      </c>
      <c r="F3043" s="24" t="s">
        <v>536</v>
      </c>
      <c r="G3043" s="14">
        <f>G3044</f>
        <v>4685</v>
      </c>
      <c r="H3043" s="14">
        <f t="shared" ref="H3043:J3043" si="1179">H3044</f>
        <v>4685</v>
      </c>
      <c r="I3043" s="14">
        <f t="shared" si="1179"/>
        <v>4685</v>
      </c>
      <c r="J3043" s="14">
        <f t="shared" si="1179"/>
        <v>0</v>
      </c>
    </row>
    <row r="3044" spans="1:10" x14ac:dyDescent="0.25">
      <c r="A3044" s="36">
        <v>964</v>
      </c>
      <c r="B3044" s="36" t="s">
        <v>30</v>
      </c>
      <c r="C3044" s="36" t="s">
        <v>37</v>
      </c>
      <c r="D3044" s="8" t="s">
        <v>959</v>
      </c>
      <c r="E3044" s="30">
        <v>110</v>
      </c>
      <c r="F3044" s="24" t="s">
        <v>537</v>
      </c>
      <c r="G3044" s="14">
        <v>4685</v>
      </c>
      <c r="H3044" s="14">
        <v>4685</v>
      </c>
      <c r="I3044" s="14">
        <v>4685</v>
      </c>
      <c r="J3044" s="14"/>
    </row>
    <row r="3045" spans="1:10" ht="31.5" x14ac:dyDescent="0.25">
      <c r="A3045" s="36">
        <v>964</v>
      </c>
      <c r="B3045" s="36" t="s">
        <v>30</v>
      </c>
      <c r="C3045" s="36" t="s">
        <v>37</v>
      </c>
      <c r="D3045" s="8" t="s">
        <v>959</v>
      </c>
      <c r="E3045" s="30">
        <v>200</v>
      </c>
      <c r="F3045" s="24" t="s">
        <v>539</v>
      </c>
      <c r="G3045" s="14">
        <f>G3046</f>
        <v>1147.7</v>
      </c>
      <c r="H3045" s="14">
        <f t="shared" ref="H3045:J3045" si="1180">H3046</f>
        <v>1171.4000000000001</v>
      </c>
      <c r="I3045" s="14">
        <f t="shared" si="1180"/>
        <v>1193.9000000000001</v>
      </c>
      <c r="J3045" s="14">
        <f t="shared" si="1180"/>
        <v>0</v>
      </c>
    </row>
    <row r="3046" spans="1:10" ht="31.5" x14ac:dyDescent="0.25">
      <c r="A3046" s="36">
        <v>964</v>
      </c>
      <c r="B3046" s="36" t="s">
        <v>30</v>
      </c>
      <c r="C3046" s="36" t="s">
        <v>37</v>
      </c>
      <c r="D3046" s="8" t="s">
        <v>959</v>
      </c>
      <c r="E3046" s="30">
        <v>240</v>
      </c>
      <c r="F3046" s="24" t="s">
        <v>540</v>
      </c>
      <c r="G3046" s="14">
        <v>1147.7</v>
      </c>
      <c r="H3046" s="14">
        <v>1171.4000000000001</v>
      </c>
      <c r="I3046" s="14">
        <v>1193.9000000000001</v>
      </c>
      <c r="J3046" s="14"/>
    </row>
    <row r="3047" spans="1:10" ht="31.5" customHeight="1" x14ac:dyDescent="0.25">
      <c r="A3047" s="36">
        <v>964</v>
      </c>
      <c r="B3047" s="36" t="s">
        <v>30</v>
      </c>
      <c r="C3047" s="36" t="s">
        <v>37</v>
      </c>
      <c r="D3047" s="8" t="s">
        <v>219</v>
      </c>
      <c r="E3047" s="30"/>
      <c r="F3047" s="24" t="s">
        <v>799</v>
      </c>
      <c r="G3047" s="14">
        <f t="shared" ref="G3047:J3050" si="1181">G3048</f>
        <v>19051.2</v>
      </c>
      <c r="H3047" s="14">
        <f t="shared" si="1181"/>
        <v>649.6</v>
      </c>
      <c r="I3047" s="14">
        <f t="shared" si="1181"/>
        <v>1167.4000000000001</v>
      </c>
      <c r="J3047" s="14">
        <f t="shared" si="1181"/>
        <v>0</v>
      </c>
    </row>
    <row r="3048" spans="1:10" ht="15.75" customHeight="1" x14ac:dyDescent="0.25">
      <c r="A3048" s="36">
        <v>964</v>
      </c>
      <c r="B3048" s="36" t="s">
        <v>30</v>
      </c>
      <c r="C3048" s="36" t="s">
        <v>37</v>
      </c>
      <c r="D3048" s="8" t="s">
        <v>220</v>
      </c>
      <c r="E3048" s="30"/>
      <c r="F3048" s="24" t="s">
        <v>801</v>
      </c>
      <c r="G3048" s="14">
        <f t="shared" si="1181"/>
        <v>19051.2</v>
      </c>
      <c r="H3048" s="14">
        <f t="shared" si="1181"/>
        <v>649.6</v>
      </c>
      <c r="I3048" s="14">
        <f t="shared" si="1181"/>
        <v>1167.4000000000001</v>
      </c>
      <c r="J3048" s="14">
        <f t="shared" si="1181"/>
        <v>0</v>
      </c>
    </row>
    <row r="3049" spans="1:10" ht="47.25" customHeight="1" x14ac:dyDescent="0.25">
      <c r="A3049" s="36">
        <v>964</v>
      </c>
      <c r="B3049" s="36" t="s">
        <v>30</v>
      </c>
      <c r="C3049" s="36" t="s">
        <v>37</v>
      </c>
      <c r="D3049" s="8" t="s">
        <v>235</v>
      </c>
      <c r="E3049" s="30"/>
      <c r="F3049" s="18" t="s">
        <v>804</v>
      </c>
      <c r="G3049" s="14">
        <f t="shared" si="1181"/>
        <v>19051.2</v>
      </c>
      <c r="H3049" s="14">
        <f t="shared" si="1181"/>
        <v>649.6</v>
      </c>
      <c r="I3049" s="14">
        <f t="shared" si="1181"/>
        <v>1167.4000000000001</v>
      </c>
      <c r="J3049" s="14">
        <f t="shared" si="1181"/>
        <v>0</v>
      </c>
    </row>
    <row r="3050" spans="1:10" ht="31.5" customHeight="1" x14ac:dyDescent="0.25">
      <c r="A3050" s="36">
        <v>964</v>
      </c>
      <c r="B3050" s="36" t="s">
        <v>30</v>
      </c>
      <c r="C3050" s="36" t="s">
        <v>37</v>
      </c>
      <c r="D3050" s="8" t="s">
        <v>235</v>
      </c>
      <c r="E3050" s="30">
        <v>200</v>
      </c>
      <c r="F3050" s="24" t="s">
        <v>539</v>
      </c>
      <c r="G3050" s="14">
        <f t="shared" si="1181"/>
        <v>19051.2</v>
      </c>
      <c r="H3050" s="14">
        <f t="shared" si="1181"/>
        <v>649.6</v>
      </c>
      <c r="I3050" s="14">
        <f t="shared" si="1181"/>
        <v>1167.4000000000001</v>
      </c>
      <c r="J3050" s="14">
        <f t="shared" si="1181"/>
        <v>0</v>
      </c>
    </row>
    <row r="3051" spans="1:10" ht="31.5" customHeight="1" x14ac:dyDescent="0.25">
      <c r="A3051" s="36">
        <v>964</v>
      </c>
      <c r="B3051" s="36" t="s">
        <v>30</v>
      </c>
      <c r="C3051" s="36" t="s">
        <v>37</v>
      </c>
      <c r="D3051" s="8" t="s">
        <v>235</v>
      </c>
      <c r="E3051" s="30">
        <v>240</v>
      </c>
      <c r="F3051" s="24" t="s">
        <v>540</v>
      </c>
      <c r="G3051" s="14">
        <v>19051.2</v>
      </c>
      <c r="H3051" s="14">
        <v>649.6</v>
      </c>
      <c r="I3051" s="14">
        <v>1167.4000000000001</v>
      </c>
      <c r="J3051" s="14"/>
    </row>
    <row r="3052" spans="1:10" s="9" customFormat="1" ht="15.75" customHeight="1" x14ac:dyDescent="0.25">
      <c r="A3052" s="6">
        <v>964</v>
      </c>
      <c r="B3052" s="6" t="s">
        <v>30</v>
      </c>
      <c r="C3052" s="6" t="s">
        <v>38</v>
      </c>
      <c r="D3052" s="11"/>
      <c r="E3052" s="28"/>
      <c r="F3052" s="29" t="s">
        <v>860</v>
      </c>
      <c r="G3052" s="16">
        <f t="shared" ref="G3052:J3057" si="1182">G3053</f>
        <v>765.7</v>
      </c>
      <c r="H3052" s="16">
        <f t="shared" si="1182"/>
        <v>765.7</v>
      </c>
      <c r="I3052" s="16">
        <f t="shared" si="1182"/>
        <v>765.7</v>
      </c>
      <c r="J3052" s="16">
        <f t="shared" si="1182"/>
        <v>0</v>
      </c>
    </row>
    <row r="3053" spans="1:10" ht="47.25" customHeight="1" x14ac:dyDescent="0.25">
      <c r="A3053" s="36">
        <v>964</v>
      </c>
      <c r="B3053" s="36" t="s">
        <v>30</v>
      </c>
      <c r="C3053" s="36" t="s">
        <v>38</v>
      </c>
      <c r="D3053" s="8" t="s">
        <v>163</v>
      </c>
      <c r="E3053" s="30"/>
      <c r="F3053" s="18" t="s">
        <v>686</v>
      </c>
      <c r="G3053" s="14">
        <f t="shared" si="1182"/>
        <v>765.7</v>
      </c>
      <c r="H3053" s="14">
        <f t="shared" si="1182"/>
        <v>765.7</v>
      </c>
      <c r="I3053" s="14">
        <f t="shared" si="1182"/>
        <v>765.7</v>
      </c>
      <c r="J3053" s="14">
        <f t="shared" si="1182"/>
        <v>0</v>
      </c>
    </row>
    <row r="3054" spans="1:10" ht="31.5" customHeight="1" x14ac:dyDescent="0.25">
      <c r="A3054" s="36">
        <v>964</v>
      </c>
      <c r="B3054" s="36" t="s">
        <v>30</v>
      </c>
      <c r="C3054" s="36" t="s">
        <v>38</v>
      </c>
      <c r="D3054" s="8" t="s">
        <v>226</v>
      </c>
      <c r="E3054" s="30"/>
      <c r="F3054" s="13" t="s">
        <v>690</v>
      </c>
      <c r="G3054" s="14">
        <f t="shared" si="1182"/>
        <v>765.7</v>
      </c>
      <c r="H3054" s="14">
        <f t="shared" si="1182"/>
        <v>765.7</v>
      </c>
      <c r="I3054" s="14">
        <f t="shared" si="1182"/>
        <v>765.7</v>
      </c>
      <c r="J3054" s="14">
        <f t="shared" si="1182"/>
        <v>0</v>
      </c>
    </row>
    <row r="3055" spans="1:10" ht="63" x14ac:dyDescent="0.25">
      <c r="A3055" s="36">
        <v>964</v>
      </c>
      <c r="B3055" s="36" t="s">
        <v>30</v>
      </c>
      <c r="C3055" s="36" t="s">
        <v>38</v>
      </c>
      <c r="D3055" s="8" t="s">
        <v>239</v>
      </c>
      <c r="E3055" s="30"/>
      <c r="F3055" s="18" t="s">
        <v>1029</v>
      </c>
      <c r="G3055" s="14">
        <f t="shared" ref="G3055:J3055" si="1183">G3056+G3062+G3059</f>
        <v>765.7</v>
      </c>
      <c r="H3055" s="14">
        <f t="shared" si="1183"/>
        <v>765.7</v>
      </c>
      <c r="I3055" s="14">
        <f t="shared" si="1183"/>
        <v>765.7</v>
      </c>
      <c r="J3055" s="14">
        <f t="shared" si="1183"/>
        <v>0</v>
      </c>
    </row>
    <row r="3056" spans="1:10" ht="78.75" x14ac:dyDescent="0.25">
      <c r="A3056" s="36">
        <v>964</v>
      </c>
      <c r="B3056" s="36" t="s">
        <v>30</v>
      </c>
      <c r="C3056" s="36" t="s">
        <v>38</v>
      </c>
      <c r="D3056" s="8" t="s">
        <v>960</v>
      </c>
      <c r="E3056" s="30"/>
      <c r="F3056" s="13" t="s">
        <v>1083</v>
      </c>
      <c r="G3056" s="14">
        <f t="shared" si="1182"/>
        <v>63.7</v>
      </c>
      <c r="H3056" s="14">
        <f t="shared" si="1182"/>
        <v>63.7</v>
      </c>
      <c r="I3056" s="14">
        <f t="shared" si="1182"/>
        <v>63.7</v>
      </c>
      <c r="J3056" s="14">
        <f t="shared" si="1182"/>
        <v>0</v>
      </c>
    </row>
    <row r="3057" spans="1:10" ht="31.5" customHeight="1" x14ac:dyDescent="0.25">
      <c r="A3057" s="36">
        <v>964</v>
      </c>
      <c r="B3057" s="36" t="s">
        <v>30</v>
      </c>
      <c r="C3057" s="36" t="s">
        <v>38</v>
      </c>
      <c r="D3057" s="8" t="s">
        <v>960</v>
      </c>
      <c r="E3057" s="30">
        <v>200</v>
      </c>
      <c r="F3057" s="24" t="s">
        <v>539</v>
      </c>
      <c r="G3057" s="14">
        <f t="shared" si="1182"/>
        <v>63.7</v>
      </c>
      <c r="H3057" s="14">
        <f t="shared" si="1182"/>
        <v>63.7</v>
      </c>
      <c r="I3057" s="14">
        <f t="shared" si="1182"/>
        <v>63.7</v>
      </c>
      <c r="J3057" s="14">
        <f t="shared" si="1182"/>
        <v>0</v>
      </c>
    </row>
    <row r="3058" spans="1:10" ht="31.5" customHeight="1" x14ac:dyDescent="0.25">
      <c r="A3058" s="36">
        <v>964</v>
      </c>
      <c r="B3058" s="36" t="s">
        <v>30</v>
      </c>
      <c r="C3058" s="36" t="s">
        <v>38</v>
      </c>
      <c r="D3058" s="8" t="s">
        <v>960</v>
      </c>
      <c r="E3058" s="30">
        <v>240</v>
      </c>
      <c r="F3058" s="24" t="s">
        <v>540</v>
      </c>
      <c r="G3058" s="14">
        <v>63.7</v>
      </c>
      <c r="H3058" s="14">
        <v>63.7</v>
      </c>
      <c r="I3058" s="14">
        <v>63.7</v>
      </c>
      <c r="J3058" s="14"/>
    </row>
    <row r="3059" spans="1:10" ht="141.75" x14ac:dyDescent="0.25">
      <c r="A3059" s="36">
        <v>964</v>
      </c>
      <c r="B3059" s="36" t="s">
        <v>30</v>
      </c>
      <c r="C3059" s="36" t="s">
        <v>38</v>
      </c>
      <c r="D3059" s="8" t="s">
        <v>961</v>
      </c>
      <c r="E3059" s="30"/>
      <c r="F3059" s="13" t="s">
        <v>1084</v>
      </c>
      <c r="G3059" s="14">
        <f t="shared" ref="G3059:J3060" si="1184">G3060</f>
        <v>552</v>
      </c>
      <c r="H3059" s="14">
        <f t="shared" si="1184"/>
        <v>552</v>
      </c>
      <c r="I3059" s="14">
        <f t="shared" si="1184"/>
        <v>552</v>
      </c>
      <c r="J3059" s="14">
        <f t="shared" si="1184"/>
        <v>0</v>
      </c>
    </row>
    <row r="3060" spans="1:10" ht="31.5" customHeight="1" x14ac:dyDescent="0.25">
      <c r="A3060" s="36">
        <v>964</v>
      </c>
      <c r="B3060" s="36" t="s">
        <v>30</v>
      </c>
      <c r="C3060" s="36" t="s">
        <v>38</v>
      </c>
      <c r="D3060" s="8" t="s">
        <v>961</v>
      </c>
      <c r="E3060" s="30">
        <v>600</v>
      </c>
      <c r="F3060" s="24" t="s">
        <v>549</v>
      </c>
      <c r="G3060" s="14">
        <f t="shared" si="1184"/>
        <v>552</v>
      </c>
      <c r="H3060" s="14">
        <f t="shared" si="1184"/>
        <v>552</v>
      </c>
      <c r="I3060" s="14">
        <f t="shared" si="1184"/>
        <v>552</v>
      </c>
      <c r="J3060" s="14">
        <f t="shared" si="1184"/>
        <v>0</v>
      </c>
    </row>
    <row r="3061" spans="1:10" ht="47.25" customHeight="1" x14ac:dyDescent="0.25">
      <c r="A3061" s="36">
        <v>964</v>
      </c>
      <c r="B3061" s="36" t="s">
        <v>30</v>
      </c>
      <c r="C3061" s="36" t="s">
        <v>38</v>
      </c>
      <c r="D3061" s="8" t="s">
        <v>961</v>
      </c>
      <c r="E3061" s="30">
        <v>630</v>
      </c>
      <c r="F3061" s="24" t="s">
        <v>551</v>
      </c>
      <c r="G3061" s="14">
        <v>552</v>
      </c>
      <c r="H3061" s="14">
        <v>552</v>
      </c>
      <c r="I3061" s="14">
        <v>552</v>
      </c>
      <c r="J3061" s="14"/>
    </row>
    <row r="3062" spans="1:10" ht="78.75" x14ac:dyDescent="0.25">
      <c r="A3062" s="36">
        <v>964</v>
      </c>
      <c r="B3062" s="36" t="s">
        <v>30</v>
      </c>
      <c r="C3062" s="36" t="s">
        <v>38</v>
      </c>
      <c r="D3062" s="8" t="s">
        <v>962</v>
      </c>
      <c r="E3062" s="30"/>
      <c r="F3062" s="13" t="s">
        <v>1085</v>
      </c>
      <c r="G3062" s="14">
        <f t="shared" ref="G3062:J3063" si="1185">G3063</f>
        <v>150</v>
      </c>
      <c r="H3062" s="14">
        <f t="shared" si="1185"/>
        <v>150</v>
      </c>
      <c r="I3062" s="14">
        <f t="shared" si="1185"/>
        <v>150</v>
      </c>
      <c r="J3062" s="14">
        <f t="shared" si="1185"/>
        <v>0</v>
      </c>
    </row>
    <row r="3063" spans="1:10" ht="31.5" customHeight="1" x14ac:dyDescent="0.25">
      <c r="A3063" s="36">
        <v>964</v>
      </c>
      <c r="B3063" s="36" t="s">
        <v>30</v>
      </c>
      <c r="C3063" s="36" t="s">
        <v>38</v>
      </c>
      <c r="D3063" s="8" t="s">
        <v>962</v>
      </c>
      <c r="E3063" s="30">
        <v>600</v>
      </c>
      <c r="F3063" s="24" t="s">
        <v>549</v>
      </c>
      <c r="G3063" s="14">
        <f t="shared" si="1185"/>
        <v>150</v>
      </c>
      <c r="H3063" s="14">
        <f t="shared" si="1185"/>
        <v>150</v>
      </c>
      <c r="I3063" s="14">
        <f t="shared" si="1185"/>
        <v>150</v>
      </c>
      <c r="J3063" s="14">
        <f t="shared" si="1185"/>
        <v>0</v>
      </c>
    </row>
    <row r="3064" spans="1:10" ht="47.25" customHeight="1" x14ac:dyDescent="0.25">
      <c r="A3064" s="36">
        <v>964</v>
      </c>
      <c r="B3064" s="36" t="s">
        <v>30</v>
      </c>
      <c r="C3064" s="36" t="s">
        <v>38</v>
      </c>
      <c r="D3064" s="8" t="s">
        <v>962</v>
      </c>
      <c r="E3064" s="30">
        <v>630</v>
      </c>
      <c r="F3064" s="24" t="s">
        <v>551</v>
      </c>
      <c r="G3064" s="14">
        <v>150</v>
      </c>
      <c r="H3064" s="14">
        <v>150</v>
      </c>
      <c r="I3064" s="14">
        <v>150</v>
      </c>
      <c r="J3064" s="14"/>
    </row>
    <row r="3065" spans="1:10" s="9" customFormat="1" ht="31.5" customHeight="1" x14ac:dyDescent="0.25">
      <c r="A3065" s="6">
        <v>964</v>
      </c>
      <c r="B3065" s="6" t="s">
        <v>30</v>
      </c>
      <c r="C3065" s="6" t="s">
        <v>50</v>
      </c>
      <c r="D3065" s="6"/>
      <c r="E3065" s="6"/>
      <c r="F3065" s="7" t="s">
        <v>62</v>
      </c>
      <c r="G3065" s="16">
        <f>G3066+G3080+G3092</f>
        <v>19591</v>
      </c>
      <c r="H3065" s="16">
        <f>H3066+H3080+H3092</f>
        <v>25834.1</v>
      </c>
      <c r="I3065" s="16">
        <f>I3066+I3080+I3092</f>
        <v>22834.1</v>
      </c>
      <c r="J3065" s="16">
        <f>J3066+J3080+J3092</f>
        <v>0</v>
      </c>
    </row>
    <row r="3066" spans="1:10" ht="31.5" customHeight="1" x14ac:dyDescent="0.25">
      <c r="A3066" s="36">
        <v>964</v>
      </c>
      <c r="B3066" s="36" t="s">
        <v>30</v>
      </c>
      <c r="C3066" s="36" t="s">
        <v>50</v>
      </c>
      <c r="D3066" s="8" t="s">
        <v>166</v>
      </c>
      <c r="E3066" s="30"/>
      <c r="F3066" s="13" t="s">
        <v>680</v>
      </c>
      <c r="G3066" s="14">
        <f>G3067+G3075</f>
        <v>2758.3</v>
      </c>
      <c r="H3066" s="14">
        <f>H3067+H3075</f>
        <v>2758.3</v>
      </c>
      <c r="I3066" s="14">
        <f>I3067+I3075</f>
        <v>2758.3</v>
      </c>
      <c r="J3066" s="14">
        <f>J3067+J3075</f>
        <v>0</v>
      </c>
    </row>
    <row r="3067" spans="1:10" ht="47.25" customHeight="1" x14ac:dyDescent="0.25">
      <c r="A3067" s="36">
        <v>964</v>
      </c>
      <c r="B3067" s="36" t="s">
        <v>30</v>
      </c>
      <c r="C3067" s="36" t="s">
        <v>50</v>
      </c>
      <c r="D3067" s="8" t="s">
        <v>223</v>
      </c>
      <c r="E3067" s="30"/>
      <c r="F3067" s="13" t="s">
        <v>681</v>
      </c>
      <c r="G3067" s="14">
        <f>G3068</f>
        <v>2458.3000000000002</v>
      </c>
      <c r="H3067" s="14">
        <f t="shared" ref="H3067:J3067" si="1186">H3068</f>
        <v>2458.3000000000002</v>
      </c>
      <c r="I3067" s="14">
        <f t="shared" si="1186"/>
        <v>2458.3000000000002</v>
      </c>
      <c r="J3067" s="14">
        <f t="shared" si="1186"/>
        <v>0</v>
      </c>
    </row>
    <row r="3068" spans="1:10" ht="47.25" customHeight="1" x14ac:dyDescent="0.25">
      <c r="A3068" s="36">
        <v>964</v>
      </c>
      <c r="B3068" s="36" t="s">
        <v>30</v>
      </c>
      <c r="C3068" s="36" t="s">
        <v>50</v>
      </c>
      <c r="D3068" s="8" t="s">
        <v>472</v>
      </c>
      <c r="E3068" s="30"/>
      <c r="F3068" s="13" t="s">
        <v>682</v>
      </c>
      <c r="G3068" s="14">
        <f>G3072+G3069</f>
        <v>2458.3000000000002</v>
      </c>
      <c r="H3068" s="14">
        <f t="shared" ref="H3068:J3068" si="1187">H3072+H3069</f>
        <v>2458.3000000000002</v>
      </c>
      <c r="I3068" s="14">
        <f t="shared" si="1187"/>
        <v>2458.3000000000002</v>
      </c>
      <c r="J3068" s="14">
        <f t="shared" si="1187"/>
        <v>0</v>
      </c>
    </row>
    <row r="3069" spans="1:10" ht="63" x14ac:dyDescent="0.25">
      <c r="A3069" s="36">
        <v>964</v>
      </c>
      <c r="B3069" s="36" t="s">
        <v>30</v>
      </c>
      <c r="C3069" s="36" t="s">
        <v>50</v>
      </c>
      <c r="D3069" s="8" t="s">
        <v>468</v>
      </c>
      <c r="E3069" s="30"/>
      <c r="F3069" s="13" t="s">
        <v>1078</v>
      </c>
      <c r="G3069" s="14">
        <f>G3070</f>
        <v>15</v>
      </c>
      <c r="H3069" s="14">
        <f t="shared" ref="H3069:J3070" si="1188">H3070</f>
        <v>15</v>
      </c>
      <c r="I3069" s="14">
        <f t="shared" si="1188"/>
        <v>15</v>
      </c>
      <c r="J3069" s="14">
        <f t="shared" si="1188"/>
        <v>0</v>
      </c>
    </row>
    <row r="3070" spans="1:10" ht="31.5" x14ac:dyDescent="0.25">
      <c r="A3070" s="36">
        <v>964</v>
      </c>
      <c r="B3070" s="36" t="s">
        <v>30</v>
      </c>
      <c r="C3070" s="36" t="s">
        <v>50</v>
      </c>
      <c r="D3070" s="8" t="s">
        <v>468</v>
      </c>
      <c r="E3070" s="30">
        <v>200</v>
      </c>
      <c r="F3070" s="24" t="s">
        <v>539</v>
      </c>
      <c r="G3070" s="14">
        <f>G3071</f>
        <v>15</v>
      </c>
      <c r="H3070" s="14">
        <f t="shared" si="1188"/>
        <v>15</v>
      </c>
      <c r="I3070" s="14">
        <f t="shared" si="1188"/>
        <v>15</v>
      </c>
      <c r="J3070" s="14">
        <f t="shared" si="1188"/>
        <v>0</v>
      </c>
    </row>
    <row r="3071" spans="1:10" ht="31.5" x14ac:dyDescent="0.25">
      <c r="A3071" s="36">
        <v>964</v>
      </c>
      <c r="B3071" s="36" t="s">
        <v>30</v>
      </c>
      <c r="C3071" s="36" t="s">
        <v>50</v>
      </c>
      <c r="D3071" s="8" t="s">
        <v>468</v>
      </c>
      <c r="E3071" s="30">
        <v>240</v>
      </c>
      <c r="F3071" s="24" t="s">
        <v>540</v>
      </c>
      <c r="G3071" s="14">
        <v>15</v>
      </c>
      <c r="H3071" s="14">
        <v>15</v>
      </c>
      <c r="I3071" s="14">
        <v>15</v>
      </c>
      <c r="J3071" s="14"/>
    </row>
    <row r="3072" spans="1:10" ht="47.25" x14ac:dyDescent="0.25">
      <c r="A3072" s="36">
        <v>964</v>
      </c>
      <c r="B3072" s="36" t="s">
        <v>30</v>
      </c>
      <c r="C3072" s="36" t="s">
        <v>50</v>
      </c>
      <c r="D3072" s="8" t="s">
        <v>473</v>
      </c>
      <c r="E3072" s="30"/>
      <c r="F3072" s="13" t="s">
        <v>1157</v>
      </c>
      <c r="G3072" s="14">
        <f t="shared" ref="G3072:J3073" si="1189">G3073</f>
        <v>2443.3000000000002</v>
      </c>
      <c r="H3072" s="14">
        <f t="shared" si="1189"/>
        <v>2443.3000000000002</v>
      </c>
      <c r="I3072" s="14">
        <f t="shared" si="1189"/>
        <v>2443.3000000000002</v>
      </c>
      <c r="J3072" s="14">
        <f t="shared" si="1189"/>
        <v>0</v>
      </c>
    </row>
    <row r="3073" spans="1:10" ht="31.5" customHeight="1" x14ac:dyDescent="0.25">
      <c r="A3073" s="36">
        <v>964</v>
      </c>
      <c r="B3073" s="36" t="s">
        <v>30</v>
      </c>
      <c r="C3073" s="36" t="s">
        <v>50</v>
      </c>
      <c r="D3073" s="8" t="s">
        <v>473</v>
      </c>
      <c r="E3073" s="30">
        <v>600</v>
      </c>
      <c r="F3073" s="24" t="s">
        <v>549</v>
      </c>
      <c r="G3073" s="14">
        <f t="shared" si="1189"/>
        <v>2443.3000000000002</v>
      </c>
      <c r="H3073" s="14">
        <f t="shared" si="1189"/>
        <v>2443.3000000000002</v>
      </c>
      <c r="I3073" s="14">
        <f t="shared" si="1189"/>
        <v>2443.3000000000002</v>
      </c>
      <c r="J3073" s="14">
        <f t="shared" si="1189"/>
        <v>0</v>
      </c>
    </row>
    <row r="3074" spans="1:10" ht="47.25" customHeight="1" x14ac:dyDescent="0.25">
      <c r="A3074" s="36">
        <v>964</v>
      </c>
      <c r="B3074" s="36" t="s">
        <v>30</v>
      </c>
      <c r="C3074" s="36" t="s">
        <v>50</v>
      </c>
      <c r="D3074" s="8" t="s">
        <v>473</v>
      </c>
      <c r="E3074" s="30">
        <v>630</v>
      </c>
      <c r="F3074" s="24" t="s">
        <v>551</v>
      </c>
      <c r="G3074" s="14">
        <v>2443.3000000000002</v>
      </c>
      <c r="H3074" s="14">
        <v>2443.3000000000002</v>
      </c>
      <c r="I3074" s="14">
        <v>2443.3000000000002</v>
      </c>
      <c r="J3074" s="14"/>
    </row>
    <row r="3075" spans="1:10" ht="47.25" customHeight="1" x14ac:dyDescent="0.25">
      <c r="A3075" s="36">
        <v>964</v>
      </c>
      <c r="B3075" s="36" t="s">
        <v>30</v>
      </c>
      <c r="C3075" s="36" t="s">
        <v>50</v>
      </c>
      <c r="D3075" s="8" t="s">
        <v>167</v>
      </c>
      <c r="E3075" s="30"/>
      <c r="F3075" s="18" t="s">
        <v>1026</v>
      </c>
      <c r="G3075" s="14">
        <f t="shared" ref="G3075:J3078" si="1190">G3076</f>
        <v>300</v>
      </c>
      <c r="H3075" s="14">
        <f t="shared" si="1190"/>
        <v>300</v>
      </c>
      <c r="I3075" s="14">
        <f t="shared" si="1190"/>
        <v>300</v>
      </c>
      <c r="J3075" s="14">
        <f t="shared" si="1190"/>
        <v>0</v>
      </c>
    </row>
    <row r="3076" spans="1:10" ht="31.5" customHeight="1" x14ac:dyDescent="0.25">
      <c r="A3076" s="36">
        <v>964</v>
      </c>
      <c r="B3076" s="36" t="s">
        <v>30</v>
      </c>
      <c r="C3076" s="36" t="s">
        <v>50</v>
      </c>
      <c r="D3076" s="8" t="s">
        <v>168</v>
      </c>
      <c r="E3076" s="30"/>
      <c r="F3076" s="13" t="s">
        <v>684</v>
      </c>
      <c r="G3076" s="14">
        <f t="shared" si="1190"/>
        <v>300</v>
      </c>
      <c r="H3076" s="14">
        <f t="shared" si="1190"/>
        <v>300</v>
      </c>
      <c r="I3076" s="14">
        <f t="shared" si="1190"/>
        <v>300</v>
      </c>
      <c r="J3076" s="14">
        <f t="shared" si="1190"/>
        <v>0</v>
      </c>
    </row>
    <row r="3077" spans="1:10" ht="31.5" customHeight="1" x14ac:dyDescent="0.25">
      <c r="A3077" s="36">
        <v>964</v>
      </c>
      <c r="B3077" s="36" t="s">
        <v>30</v>
      </c>
      <c r="C3077" s="36" t="s">
        <v>50</v>
      </c>
      <c r="D3077" s="8" t="s">
        <v>169</v>
      </c>
      <c r="E3077" s="30"/>
      <c r="F3077" s="13" t="s">
        <v>685</v>
      </c>
      <c r="G3077" s="14">
        <f t="shared" si="1190"/>
        <v>300</v>
      </c>
      <c r="H3077" s="14">
        <f t="shared" si="1190"/>
        <v>300</v>
      </c>
      <c r="I3077" s="14">
        <f t="shared" si="1190"/>
        <v>300</v>
      </c>
      <c r="J3077" s="14">
        <f t="shared" si="1190"/>
        <v>0</v>
      </c>
    </row>
    <row r="3078" spans="1:10" ht="31.5" customHeight="1" x14ac:dyDescent="0.25">
      <c r="A3078" s="36">
        <v>964</v>
      </c>
      <c r="B3078" s="36" t="s">
        <v>30</v>
      </c>
      <c r="C3078" s="36" t="s">
        <v>50</v>
      </c>
      <c r="D3078" s="8" t="s">
        <v>169</v>
      </c>
      <c r="E3078" s="30">
        <v>600</v>
      </c>
      <c r="F3078" s="24" t="s">
        <v>549</v>
      </c>
      <c r="G3078" s="14">
        <f t="shared" si="1190"/>
        <v>300</v>
      </c>
      <c r="H3078" s="14">
        <f t="shared" si="1190"/>
        <v>300</v>
      </c>
      <c r="I3078" s="14">
        <f t="shared" si="1190"/>
        <v>300</v>
      </c>
      <c r="J3078" s="14">
        <f t="shared" si="1190"/>
        <v>0</v>
      </c>
    </row>
    <row r="3079" spans="1:10" ht="47.25" customHeight="1" x14ac:dyDescent="0.25">
      <c r="A3079" s="36">
        <v>964</v>
      </c>
      <c r="B3079" s="36" t="s">
        <v>30</v>
      </c>
      <c r="C3079" s="36" t="s">
        <v>50</v>
      </c>
      <c r="D3079" s="8" t="s">
        <v>169</v>
      </c>
      <c r="E3079" s="30">
        <v>630</v>
      </c>
      <c r="F3079" s="24" t="s">
        <v>551</v>
      </c>
      <c r="G3079" s="14">
        <v>300</v>
      </c>
      <c r="H3079" s="14">
        <v>300</v>
      </c>
      <c r="I3079" s="14">
        <v>300</v>
      </c>
      <c r="J3079" s="14"/>
    </row>
    <row r="3080" spans="1:10" ht="47.25" customHeight="1" x14ac:dyDescent="0.25">
      <c r="A3080" s="36">
        <v>964</v>
      </c>
      <c r="B3080" s="36" t="s">
        <v>30</v>
      </c>
      <c r="C3080" s="36" t="s">
        <v>50</v>
      </c>
      <c r="D3080" s="8" t="s">
        <v>163</v>
      </c>
      <c r="E3080" s="30"/>
      <c r="F3080" s="18" t="s">
        <v>686</v>
      </c>
      <c r="G3080" s="14">
        <f>G3081</f>
        <v>5362.1999999999989</v>
      </c>
      <c r="H3080" s="14">
        <f t="shared" ref="H3080:J3080" si="1191">H3081</f>
        <v>11362.2</v>
      </c>
      <c r="I3080" s="14">
        <f t="shared" si="1191"/>
        <v>8362.1999999999989</v>
      </c>
      <c r="J3080" s="14">
        <f t="shared" si="1191"/>
        <v>0</v>
      </c>
    </row>
    <row r="3081" spans="1:10" ht="31.5" customHeight="1" x14ac:dyDescent="0.25">
      <c r="A3081" s="36">
        <v>964</v>
      </c>
      <c r="B3081" s="36" t="s">
        <v>30</v>
      </c>
      <c r="C3081" s="36" t="s">
        <v>50</v>
      </c>
      <c r="D3081" s="8" t="s">
        <v>226</v>
      </c>
      <c r="E3081" s="30"/>
      <c r="F3081" s="13" t="s">
        <v>690</v>
      </c>
      <c r="G3081" s="14">
        <f>G3082+G3086</f>
        <v>5362.1999999999989</v>
      </c>
      <c r="H3081" s="14">
        <f t="shared" ref="H3081:J3081" si="1192">H3082+H3086</f>
        <v>11362.2</v>
      </c>
      <c r="I3081" s="14">
        <f t="shared" si="1192"/>
        <v>8362.1999999999989</v>
      </c>
      <c r="J3081" s="14">
        <f t="shared" si="1192"/>
        <v>0</v>
      </c>
    </row>
    <row r="3082" spans="1:10" ht="47.25" customHeight="1" x14ac:dyDescent="0.25">
      <c r="A3082" s="36">
        <v>964</v>
      </c>
      <c r="B3082" s="36" t="s">
        <v>30</v>
      </c>
      <c r="C3082" s="36" t="s">
        <v>50</v>
      </c>
      <c r="D3082" s="8" t="s">
        <v>474</v>
      </c>
      <c r="E3082" s="30"/>
      <c r="F3082" s="13" t="s">
        <v>691</v>
      </c>
      <c r="G3082" s="14">
        <f t="shared" ref="G3082:J3084" si="1193">G3083</f>
        <v>1249.0999999999999</v>
      </c>
      <c r="H3082" s="14">
        <f t="shared" si="1193"/>
        <v>1249.0999999999999</v>
      </c>
      <c r="I3082" s="14">
        <f t="shared" si="1193"/>
        <v>1249.0999999999999</v>
      </c>
      <c r="J3082" s="14">
        <f t="shared" si="1193"/>
        <v>0</v>
      </c>
    </row>
    <row r="3083" spans="1:10" ht="31.5" customHeight="1" x14ac:dyDescent="0.25">
      <c r="A3083" s="36">
        <v>964</v>
      </c>
      <c r="B3083" s="36" t="s">
        <v>30</v>
      </c>
      <c r="C3083" s="36" t="s">
        <v>50</v>
      </c>
      <c r="D3083" s="8" t="s">
        <v>475</v>
      </c>
      <c r="E3083" s="30"/>
      <c r="F3083" s="13" t="s">
        <v>692</v>
      </c>
      <c r="G3083" s="14">
        <f t="shared" si="1193"/>
        <v>1249.0999999999999</v>
      </c>
      <c r="H3083" s="14">
        <f t="shared" si="1193"/>
        <v>1249.0999999999999</v>
      </c>
      <c r="I3083" s="14">
        <f t="shared" si="1193"/>
        <v>1249.0999999999999</v>
      </c>
      <c r="J3083" s="14">
        <f t="shared" si="1193"/>
        <v>0</v>
      </c>
    </row>
    <row r="3084" spans="1:10" ht="31.5" customHeight="1" x14ac:dyDescent="0.25">
      <c r="A3084" s="36">
        <v>964</v>
      </c>
      <c r="B3084" s="36" t="s">
        <v>30</v>
      </c>
      <c r="C3084" s="36" t="s">
        <v>50</v>
      </c>
      <c r="D3084" s="8" t="s">
        <v>475</v>
      </c>
      <c r="E3084" s="30">
        <v>200</v>
      </c>
      <c r="F3084" s="24" t="s">
        <v>539</v>
      </c>
      <c r="G3084" s="14">
        <f t="shared" si="1193"/>
        <v>1249.0999999999999</v>
      </c>
      <c r="H3084" s="14">
        <f t="shared" si="1193"/>
        <v>1249.0999999999999</v>
      </c>
      <c r="I3084" s="14">
        <f t="shared" si="1193"/>
        <v>1249.0999999999999</v>
      </c>
      <c r="J3084" s="14">
        <f t="shared" si="1193"/>
        <v>0</v>
      </c>
    </row>
    <row r="3085" spans="1:10" ht="31.5" customHeight="1" x14ac:dyDescent="0.25">
      <c r="A3085" s="36">
        <v>964</v>
      </c>
      <c r="B3085" s="36" t="s">
        <v>30</v>
      </c>
      <c r="C3085" s="36" t="s">
        <v>50</v>
      </c>
      <c r="D3085" s="8" t="s">
        <v>475</v>
      </c>
      <c r="E3085" s="30">
        <v>240</v>
      </c>
      <c r="F3085" s="24" t="s">
        <v>540</v>
      </c>
      <c r="G3085" s="14">
        <v>1249.0999999999999</v>
      </c>
      <c r="H3085" s="14">
        <v>1249.0999999999999</v>
      </c>
      <c r="I3085" s="14">
        <v>1249.0999999999999</v>
      </c>
      <c r="J3085" s="14"/>
    </row>
    <row r="3086" spans="1:10" ht="47.25" customHeight="1" x14ac:dyDescent="0.25">
      <c r="A3086" s="36">
        <v>964</v>
      </c>
      <c r="B3086" s="36" t="s">
        <v>30</v>
      </c>
      <c r="C3086" s="36" t="s">
        <v>50</v>
      </c>
      <c r="D3086" s="8" t="s">
        <v>476</v>
      </c>
      <c r="E3086" s="30"/>
      <c r="F3086" s="18" t="s">
        <v>1028</v>
      </c>
      <c r="G3086" s="14">
        <f>G3087</f>
        <v>4113.0999999999995</v>
      </c>
      <c r="H3086" s="14">
        <f t="shared" ref="H3086:J3086" si="1194">H3087</f>
        <v>10113.1</v>
      </c>
      <c r="I3086" s="14">
        <f t="shared" si="1194"/>
        <v>7113.0999999999995</v>
      </c>
      <c r="J3086" s="14">
        <f t="shared" si="1194"/>
        <v>0</v>
      </c>
    </row>
    <row r="3087" spans="1:10" ht="31.5" x14ac:dyDescent="0.25">
      <c r="A3087" s="36">
        <v>964</v>
      </c>
      <c r="B3087" s="36" t="s">
        <v>30</v>
      </c>
      <c r="C3087" s="36" t="s">
        <v>50</v>
      </c>
      <c r="D3087" s="8" t="s">
        <v>963</v>
      </c>
      <c r="E3087" s="30"/>
      <c r="F3087" s="24" t="s">
        <v>1082</v>
      </c>
      <c r="G3087" s="14">
        <f>G3088+G3090</f>
        <v>4113.0999999999995</v>
      </c>
      <c r="H3087" s="14">
        <f t="shared" ref="H3087:J3087" si="1195">H3088+H3090</f>
        <v>10113.1</v>
      </c>
      <c r="I3087" s="14">
        <f t="shared" si="1195"/>
        <v>7113.0999999999995</v>
      </c>
      <c r="J3087" s="14">
        <f t="shared" si="1195"/>
        <v>0</v>
      </c>
    </row>
    <row r="3088" spans="1:10" ht="31.5" x14ac:dyDescent="0.25">
      <c r="A3088" s="36">
        <v>964</v>
      </c>
      <c r="B3088" s="36" t="s">
        <v>30</v>
      </c>
      <c r="C3088" s="36" t="s">
        <v>50</v>
      </c>
      <c r="D3088" s="8" t="s">
        <v>963</v>
      </c>
      <c r="E3088" s="30">
        <v>400</v>
      </c>
      <c r="F3088" s="24" t="s">
        <v>547</v>
      </c>
      <c r="G3088" s="14">
        <f>G3089</f>
        <v>4085.7</v>
      </c>
      <c r="H3088" s="14">
        <f t="shared" ref="H3088:J3088" si="1196">H3089</f>
        <v>10085.700000000001</v>
      </c>
      <c r="I3088" s="14">
        <f t="shared" si="1196"/>
        <v>7085.7</v>
      </c>
      <c r="J3088" s="14">
        <f t="shared" si="1196"/>
        <v>0</v>
      </c>
    </row>
    <row r="3089" spans="1:10" x14ac:dyDescent="0.25">
      <c r="A3089" s="36">
        <v>964</v>
      </c>
      <c r="B3089" s="36" t="s">
        <v>30</v>
      </c>
      <c r="C3089" s="36" t="s">
        <v>50</v>
      </c>
      <c r="D3089" s="8" t="s">
        <v>963</v>
      </c>
      <c r="E3089" s="30">
        <v>410</v>
      </c>
      <c r="F3089" s="24" t="s">
        <v>548</v>
      </c>
      <c r="G3089" s="14">
        <v>4085.7</v>
      </c>
      <c r="H3089" s="14">
        <v>10085.700000000001</v>
      </c>
      <c r="I3089" s="14">
        <v>7085.7</v>
      </c>
      <c r="J3089" s="14"/>
    </row>
    <row r="3090" spans="1:10" x14ac:dyDescent="0.25">
      <c r="A3090" s="36">
        <v>964</v>
      </c>
      <c r="B3090" s="36" t="s">
        <v>30</v>
      </c>
      <c r="C3090" s="36" t="s">
        <v>50</v>
      </c>
      <c r="D3090" s="8" t="s">
        <v>963</v>
      </c>
      <c r="E3090" s="30">
        <v>800</v>
      </c>
      <c r="F3090" s="24" t="s">
        <v>552</v>
      </c>
      <c r="G3090" s="14">
        <f>G3091</f>
        <v>27.4</v>
      </c>
      <c r="H3090" s="14">
        <f t="shared" ref="H3090:J3090" si="1197">H3091</f>
        <v>27.4</v>
      </c>
      <c r="I3090" s="14">
        <f t="shared" si="1197"/>
        <v>27.4</v>
      </c>
      <c r="J3090" s="14">
        <f t="shared" si="1197"/>
        <v>0</v>
      </c>
    </row>
    <row r="3091" spans="1:10" x14ac:dyDescent="0.25">
      <c r="A3091" s="36">
        <v>964</v>
      </c>
      <c r="B3091" s="36" t="s">
        <v>30</v>
      </c>
      <c r="C3091" s="36" t="s">
        <v>50</v>
      </c>
      <c r="D3091" s="8" t="s">
        <v>963</v>
      </c>
      <c r="E3091" s="30">
        <v>850</v>
      </c>
      <c r="F3091" s="24" t="s">
        <v>554</v>
      </c>
      <c r="G3091" s="14">
        <v>27.4</v>
      </c>
      <c r="H3091" s="14">
        <v>27.4</v>
      </c>
      <c r="I3091" s="14">
        <v>27.4</v>
      </c>
      <c r="J3091" s="14"/>
    </row>
    <row r="3092" spans="1:10" ht="31.5" customHeight="1" x14ac:dyDescent="0.25">
      <c r="A3092" s="36">
        <v>964</v>
      </c>
      <c r="B3092" s="36" t="s">
        <v>30</v>
      </c>
      <c r="C3092" s="36" t="s">
        <v>50</v>
      </c>
      <c r="D3092" s="8" t="s">
        <v>115</v>
      </c>
      <c r="E3092" s="30"/>
      <c r="F3092" s="24" t="s">
        <v>825</v>
      </c>
      <c r="G3092" s="14">
        <f t="shared" ref="G3092:J3092" si="1198">G3093</f>
        <v>11470.5</v>
      </c>
      <c r="H3092" s="14">
        <f t="shared" si="1198"/>
        <v>11713.6</v>
      </c>
      <c r="I3092" s="14">
        <f t="shared" si="1198"/>
        <v>11713.6</v>
      </c>
      <c r="J3092" s="14">
        <f t="shared" si="1198"/>
        <v>0</v>
      </c>
    </row>
    <row r="3093" spans="1:10" ht="31.5" customHeight="1" x14ac:dyDescent="0.25">
      <c r="A3093" s="36">
        <v>964</v>
      </c>
      <c r="B3093" s="36" t="s">
        <v>30</v>
      </c>
      <c r="C3093" s="36" t="s">
        <v>50</v>
      </c>
      <c r="D3093" s="8" t="s">
        <v>116</v>
      </c>
      <c r="E3093" s="30"/>
      <c r="F3093" s="24" t="s">
        <v>828</v>
      </c>
      <c r="G3093" s="14">
        <f t="shared" ref="G3093:J3093" si="1199">G3094+G3097</f>
        <v>11470.5</v>
      </c>
      <c r="H3093" s="14">
        <f t="shared" si="1199"/>
        <v>11713.6</v>
      </c>
      <c r="I3093" s="14">
        <f t="shared" si="1199"/>
        <v>11713.6</v>
      </c>
      <c r="J3093" s="14">
        <f t="shared" si="1199"/>
        <v>0</v>
      </c>
    </row>
    <row r="3094" spans="1:10" ht="31.5" customHeight="1" x14ac:dyDescent="0.25">
      <c r="A3094" s="36">
        <v>964</v>
      </c>
      <c r="B3094" s="36" t="s">
        <v>30</v>
      </c>
      <c r="C3094" s="36" t="s">
        <v>50</v>
      </c>
      <c r="D3094" s="8" t="s">
        <v>117</v>
      </c>
      <c r="E3094" s="30"/>
      <c r="F3094" s="24" t="s">
        <v>816</v>
      </c>
      <c r="G3094" s="14">
        <f t="shared" ref="G3094:J3095" si="1200">G3095</f>
        <v>10473.5</v>
      </c>
      <c r="H3094" s="14">
        <f t="shared" si="1200"/>
        <v>10716.6</v>
      </c>
      <c r="I3094" s="14">
        <f t="shared" si="1200"/>
        <v>10716.6</v>
      </c>
      <c r="J3094" s="14">
        <f t="shared" si="1200"/>
        <v>0</v>
      </c>
    </row>
    <row r="3095" spans="1:10" ht="78.75" customHeight="1" x14ac:dyDescent="0.25">
      <c r="A3095" s="36">
        <v>964</v>
      </c>
      <c r="B3095" s="36" t="s">
        <v>30</v>
      </c>
      <c r="C3095" s="36" t="s">
        <v>50</v>
      </c>
      <c r="D3095" s="8" t="s">
        <v>117</v>
      </c>
      <c r="E3095" s="30">
        <v>100</v>
      </c>
      <c r="F3095" s="24" t="s">
        <v>536</v>
      </c>
      <c r="G3095" s="14">
        <f t="shared" si="1200"/>
        <v>10473.5</v>
      </c>
      <c r="H3095" s="14">
        <f t="shared" si="1200"/>
        <v>10716.6</v>
      </c>
      <c r="I3095" s="14">
        <f t="shared" si="1200"/>
        <v>10716.6</v>
      </c>
      <c r="J3095" s="14">
        <f t="shared" si="1200"/>
        <v>0</v>
      </c>
    </row>
    <row r="3096" spans="1:10" ht="31.5" customHeight="1" x14ac:dyDescent="0.25">
      <c r="A3096" s="36">
        <v>964</v>
      </c>
      <c r="B3096" s="36" t="s">
        <v>30</v>
      </c>
      <c r="C3096" s="36" t="s">
        <v>50</v>
      </c>
      <c r="D3096" s="8" t="s">
        <v>117</v>
      </c>
      <c r="E3096" s="30">
        <v>120</v>
      </c>
      <c r="F3096" s="24" t="s">
        <v>538</v>
      </c>
      <c r="G3096" s="14">
        <v>10473.5</v>
      </c>
      <c r="H3096" s="14">
        <v>10716.6</v>
      </c>
      <c r="I3096" s="14">
        <v>10716.6</v>
      </c>
      <c r="J3096" s="14"/>
    </row>
    <row r="3097" spans="1:10" ht="31.5" customHeight="1" x14ac:dyDescent="0.25">
      <c r="A3097" s="36">
        <v>964</v>
      </c>
      <c r="B3097" s="36" t="s">
        <v>30</v>
      </c>
      <c r="C3097" s="36" t="s">
        <v>50</v>
      </c>
      <c r="D3097" s="8" t="s">
        <v>118</v>
      </c>
      <c r="E3097" s="30"/>
      <c r="F3097" s="24" t="s">
        <v>818</v>
      </c>
      <c r="G3097" s="14">
        <f t="shared" ref="G3097:J3097" si="1201">G3098+G3100+G3102</f>
        <v>997</v>
      </c>
      <c r="H3097" s="14">
        <f t="shared" si="1201"/>
        <v>997</v>
      </c>
      <c r="I3097" s="14">
        <f t="shared" si="1201"/>
        <v>997</v>
      </c>
      <c r="J3097" s="14">
        <f t="shared" si="1201"/>
        <v>0</v>
      </c>
    </row>
    <row r="3098" spans="1:10" ht="78.75" customHeight="1" x14ac:dyDescent="0.25">
      <c r="A3098" s="36">
        <v>964</v>
      </c>
      <c r="B3098" s="36" t="s">
        <v>30</v>
      </c>
      <c r="C3098" s="36" t="s">
        <v>50</v>
      </c>
      <c r="D3098" s="8" t="s">
        <v>118</v>
      </c>
      <c r="E3098" s="30">
        <v>100</v>
      </c>
      <c r="F3098" s="24" t="s">
        <v>536</v>
      </c>
      <c r="G3098" s="14">
        <f t="shared" ref="G3098:J3098" si="1202">G3099</f>
        <v>4.4000000000000004</v>
      </c>
      <c r="H3098" s="14">
        <f t="shared" si="1202"/>
        <v>4.4000000000000004</v>
      </c>
      <c r="I3098" s="14">
        <f t="shared" si="1202"/>
        <v>4.4000000000000004</v>
      </c>
      <c r="J3098" s="14">
        <f t="shared" si="1202"/>
        <v>0</v>
      </c>
    </row>
    <row r="3099" spans="1:10" ht="31.5" customHeight="1" x14ac:dyDescent="0.25">
      <c r="A3099" s="36">
        <v>964</v>
      </c>
      <c r="B3099" s="36" t="s">
        <v>30</v>
      </c>
      <c r="C3099" s="36" t="s">
        <v>50</v>
      </c>
      <c r="D3099" s="8" t="s">
        <v>118</v>
      </c>
      <c r="E3099" s="30">
        <v>120</v>
      </c>
      <c r="F3099" s="24" t="s">
        <v>538</v>
      </c>
      <c r="G3099" s="14">
        <v>4.4000000000000004</v>
      </c>
      <c r="H3099" s="14">
        <v>4.4000000000000004</v>
      </c>
      <c r="I3099" s="14">
        <v>4.4000000000000004</v>
      </c>
      <c r="J3099" s="14"/>
    </row>
    <row r="3100" spans="1:10" ht="31.5" customHeight="1" x14ac:dyDescent="0.25">
      <c r="A3100" s="36">
        <v>964</v>
      </c>
      <c r="B3100" s="36" t="s">
        <v>30</v>
      </c>
      <c r="C3100" s="36" t="s">
        <v>50</v>
      </c>
      <c r="D3100" s="8" t="s">
        <v>118</v>
      </c>
      <c r="E3100" s="30">
        <v>200</v>
      </c>
      <c r="F3100" s="24" t="s">
        <v>539</v>
      </c>
      <c r="G3100" s="14">
        <f t="shared" ref="G3100:J3100" si="1203">G3101</f>
        <v>992.5</v>
      </c>
      <c r="H3100" s="14">
        <f t="shared" si="1203"/>
        <v>992.5</v>
      </c>
      <c r="I3100" s="14">
        <f t="shared" si="1203"/>
        <v>992.5</v>
      </c>
      <c r="J3100" s="14">
        <f t="shared" si="1203"/>
        <v>0</v>
      </c>
    </row>
    <row r="3101" spans="1:10" ht="31.5" customHeight="1" x14ac:dyDescent="0.25">
      <c r="A3101" s="36">
        <v>964</v>
      </c>
      <c r="B3101" s="36" t="s">
        <v>30</v>
      </c>
      <c r="C3101" s="36" t="s">
        <v>50</v>
      </c>
      <c r="D3101" s="8" t="s">
        <v>118</v>
      </c>
      <c r="E3101" s="30">
        <v>240</v>
      </c>
      <c r="F3101" s="24" t="s">
        <v>540</v>
      </c>
      <c r="G3101" s="14">
        <v>992.5</v>
      </c>
      <c r="H3101" s="14">
        <v>992.5</v>
      </c>
      <c r="I3101" s="14">
        <v>992.5</v>
      </c>
      <c r="J3101" s="14"/>
    </row>
    <row r="3102" spans="1:10" ht="15.75" customHeight="1" x14ac:dyDescent="0.25">
      <c r="A3102" s="36">
        <v>964</v>
      </c>
      <c r="B3102" s="36" t="s">
        <v>30</v>
      </c>
      <c r="C3102" s="36" t="s">
        <v>50</v>
      </c>
      <c r="D3102" s="8" t="s">
        <v>118</v>
      </c>
      <c r="E3102" s="30">
        <v>800</v>
      </c>
      <c r="F3102" s="24" t="s">
        <v>552</v>
      </c>
      <c r="G3102" s="14">
        <f t="shared" ref="G3102:J3102" si="1204">G3103</f>
        <v>0.1</v>
      </c>
      <c r="H3102" s="14">
        <f t="shared" si="1204"/>
        <v>0.1</v>
      </c>
      <c r="I3102" s="14">
        <f t="shared" si="1204"/>
        <v>0.1</v>
      </c>
      <c r="J3102" s="14">
        <f t="shared" si="1204"/>
        <v>0</v>
      </c>
    </row>
    <row r="3103" spans="1:10" ht="15.75" customHeight="1" x14ac:dyDescent="0.25">
      <c r="A3103" s="36">
        <v>964</v>
      </c>
      <c r="B3103" s="36" t="s">
        <v>30</v>
      </c>
      <c r="C3103" s="36" t="s">
        <v>50</v>
      </c>
      <c r="D3103" s="8" t="s">
        <v>118</v>
      </c>
      <c r="E3103" s="30">
        <v>850</v>
      </c>
      <c r="F3103" s="24" t="s">
        <v>554</v>
      </c>
      <c r="G3103" s="14">
        <v>0.1</v>
      </c>
      <c r="H3103" s="14">
        <v>0.1</v>
      </c>
      <c r="I3103" s="14">
        <v>0.1</v>
      </c>
      <c r="J3103" s="14"/>
    </row>
    <row r="3104" spans="1:10" s="3" customFormat="1" ht="15.75" customHeight="1" x14ac:dyDescent="0.25">
      <c r="A3104" s="4">
        <v>975</v>
      </c>
      <c r="B3104" s="4"/>
      <c r="C3104" s="4"/>
      <c r="D3104" s="4"/>
      <c r="E3104" s="4"/>
      <c r="F3104" s="5" t="s">
        <v>82</v>
      </c>
      <c r="G3104" s="15">
        <f>G3105+G3238+G3250+G3257</f>
        <v>686070.49999999988</v>
      </c>
      <c r="H3104" s="15">
        <f>H3105+H3238+H3250+H3257</f>
        <v>688469.8</v>
      </c>
      <c r="I3104" s="15">
        <f>I3105+I3238+I3250+I3257</f>
        <v>689168.8</v>
      </c>
      <c r="J3104" s="15">
        <f>J3105+J3238+J3250+J3257</f>
        <v>0</v>
      </c>
    </row>
    <row r="3105" spans="1:10" s="3" customFormat="1" ht="15.75" customHeight="1" x14ac:dyDescent="0.25">
      <c r="A3105" s="4">
        <v>975</v>
      </c>
      <c r="B3105" s="4" t="s">
        <v>9</v>
      </c>
      <c r="C3105" s="4"/>
      <c r="D3105" s="4"/>
      <c r="E3105" s="4"/>
      <c r="F3105" s="5" t="s">
        <v>14</v>
      </c>
      <c r="G3105" s="15">
        <f t="shared" ref="G3105:J3105" si="1205">G3106+G3123</f>
        <v>676163.7</v>
      </c>
      <c r="H3105" s="15">
        <f t="shared" si="1205"/>
        <v>677678.10000000009</v>
      </c>
      <c r="I3105" s="15">
        <f t="shared" si="1205"/>
        <v>677526.60000000009</v>
      </c>
      <c r="J3105" s="15">
        <f t="shared" si="1205"/>
        <v>0</v>
      </c>
    </row>
    <row r="3106" spans="1:10" s="9" customFormat="1" ht="63" customHeight="1" x14ac:dyDescent="0.25">
      <c r="A3106" s="6">
        <v>975</v>
      </c>
      <c r="B3106" s="6" t="s">
        <v>9</v>
      </c>
      <c r="C3106" s="6" t="s">
        <v>24</v>
      </c>
      <c r="D3106" s="6"/>
      <c r="E3106" s="6"/>
      <c r="F3106" s="7" t="s">
        <v>59</v>
      </c>
      <c r="G3106" s="16">
        <f t="shared" ref="G3106:J3106" si="1206">G3107</f>
        <v>248580.19999999998</v>
      </c>
      <c r="H3106" s="16">
        <f t="shared" si="1206"/>
        <v>253932.4</v>
      </c>
      <c r="I3106" s="16">
        <f t="shared" si="1206"/>
        <v>253856.9</v>
      </c>
      <c r="J3106" s="16">
        <f t="shared" si="1206"/>
        <v>0</v>
      </c>
    </row>
    <row r="3107" spans="1:10" ht="31.5" customHeight="1" x14ac:dyDescent="0.25">
      <c r="A3107" s="36">
        <v>975</v>
      </c>
      <c r="B3107" s="36" t="s">
        <v>9</v>
      </c>
      <c r="C3107" s="36" t="s">
        <v>24</v>
      </c>
      <c r="D3107" s="8" t="s">
        <v>115</v>
      </c>
      <c r="E3107" s="30"/>
      <c r="F3107" s="24" t="s">
        <v>825</v>
      </c>
      <c r="G3107" s="14">
        <f t="shared" ref="G3107:J3107" si="1207">G3108+G3112</f>
        <v>248580.19999999998</v>
      </c>
      <c r="H3107" s="14">
        <f t="shared" si="1207"/>
        <v>253932.4</v>
      </c>
      <c r="I3107" s="14">
        <f t="shared" si="1207"/>
        <v>253856.9</v>
      </c>
      <c r="J3107" s="14">
        <f t="shared" si="1207"/>
        <v>0</v>
      </c>
    </row>
    <row r="3108" spans="1:10" ht="15.75" customHeight="1" x14ac:dyDescent="0.25">
      <c r="A3108" s="36">
        <v>975</v>
      </c>
      <c r="B3108" s="36" t="s">
        <v>9</v>
      </c>
      <c r="C3108" s="36" t="s">
        <v>24</v>
      </c>
      <c r="D3108" s="8" t="s">
        <v>477</v>
      </c>
      <c r="E3108" s="30"/>
      <c r="F3108" s="13" t="s">
        <v>826</v>
      </c>
      <c r="G3108" s="14">
        <f t="shared" ref="G3108:J3110" si="1208">G3109</f>
        <v>4497.5</v>
      </c>
      <c r="H3108" s="14">
        <f t="shared" si="1208"/>
        <v>4601.8</v>
      </c>
      <c r="I3108" s="14">
        <f t="shared" si="1208"/>
        <v>4601.8</v>
      </c>
      <c r="J3108" s="14">
        <f t="shared" si="1208"/>
        <v>0</v>
      </c>
    </row>
    <row r="3109" spans="1:10" ht="31.5" customHeight="1" x14ac:dyDescent="0.25">
      <c r="A3109" s="36">
        <v>975</v>
      </c>
      <c r="B3109" s="36" t="s">
        <v>9</v>
      </c>
      <c r="C3109" s="36" t="s">
        <v>24</v>
      </c>
      <c r="D3109" s="8" t="s">
        <v>478</v>
      </c>
      <c r="E3109" s="30"/>
      <c r="F3109" s="13" t="s">
        <v>816</v>
      </c>
      <c r="G3109" s="14">
        <f t="shared" si="1208"/>
        <v>4497.5</v>
      </c>
      <c r="H3109" s="14">
        <f t="shared" si="1208"/>
        <v>4601.8</v>
      </c>
      <c r="I3109" s="14">
        <f t="shared" si="1208"/>
        <v>4601.8</v>
      </c>
      <c r="J3109" s="14">
        <f t="shared" si="1208"/>
        <v>0</v>
      </c>
    </row>
    <row r="3110" spans="1:10" ht="78.75" customHeight="1" x14ac:dyDescent="0.25">
      <c r="A3110" s="36">
        <v>975</v>
      </c>
      <c r="B3110" s="36" t="s">
        <v>9</v>
      </c>
      <c r="C3110" s="36" t="s">
        <v>24</v>
      </c>
      <c r="D3110" s="8" t="s">
        <v>478</v>
      </c>
      <c r="E3110" s="30">
        <v>100</v>
      </c>
      <c r="F3110" s="24" t="s">
        <v>536</v>
      </c>
      <c r="G3110" s="14">
        <f t="shared" si="1208"/>
        <v>4497.5</v>
      </c>
      <c r="H3110" s="14">
        <f t="shared" si="1208"/>
        <v>4601.8</v>
      </c>
      <c r="I3110" s="14">
        <f t="shared" si="1208"/>
        <v>4601.8</v>
      </c>
      <c r="J3110" s="14">
        <f t="shared" si="1208"/>
        <v>0</v>
      </c>
    </row>
    <row r="3111" spans="1:10" ht="31.5" customHeight="1" x14ac:dyDescent="0.25">
      <c r="A3111" s="36">
        <v>975</v>
      </c>
      <c r="B3111" s="36" t="s">
        <v>9</v>
      </c>
      <c r="C3111" s="36" t="s">
        <v>24</v>
      </c>
      <c r="D3111" s="8" t="s">
        <v>478</v>
      </c>
      <c r="E3111" s="30">
        <v>120</v>
      </c>
      <c r="F3111" s="24" t="s">
        <v>538</v>
      </c>
      <c r="G3111" s="14">
        <v>4497.5</v>
      </c>
      <c r="H3111" s="14">
        <v>4601.8</v>
      </c>
      <c r="I3111" s="14">
        <v>4601.8</v>
      </c>
      <c r="J3111" s="14"/>
    </row>
    <row r="3112" spans="1:10" ht="15.75" customHeight="1" x14ac:dyDescent="0.25">
      <c r="A3112" s="36">
        <v>975</v>
      </c>
      <c r="B3112" s="36" t="s">
        <v>9</v>
      </c>
      <c r="C3112" s="36" t="s">
        <v>24</v>
      </c>
      <c r="D3112" s="8" t="s">
        <v>479</v>
      </c>
      <c r="E3112" s="30"/>
      <c r="F3112" s="13" t="s">
        <v>819</v>
      </c>
      <c r="G3112" s="14">
        <f t="shared" ref="G3112:J3112" si="1209">G3113+G3116</f>
        <v>244082.69999999998</v>
      </c>
      <c r="H3112" s="14">
        <f t="shared" si="1209"/>
        <v>249330.6</v>
      </c>
      <c r="I3112" s="14">
        <f t="shared" si="1209"/>
        <v>249255.1</v>
      </c>
      <c r="J3112" s="14">
        <f t="shared" si="1209"/>
        <v>0</v>
      </c>
    </row>
    <row r="3113" spans="1:10" ht="31.5" customHeight="1" x14ac:dyDescent="0.25">
      <c r="A3113" s="36">
        <v>975</v>
      </c>
      <c r="B3113" s="36" t="s">
        <v>9</v>
      </c>
      <c r="C3113" s="36" t="s">
        <v>24</v>
      </c>
      <c r="D3113" s="8" t="s">
        <v>480</v>
      </c>
      <c r="E3113" s="30"/>
      <c r="F3113" s="13" t="s">
        <v>816</v>
      </c>
      <c r="G3113" s="14">
        <f t="shared" ref="G3113:J3114" si="1210">G3114</f>
        <v>228785.8</v>
      </c>
      <c r="H3113" s="14">
        <f t="shared" si="1210"/>
        <v>234094.9</v>
      </c>
      <c r="I3113" s="14">
        <f t="shared" si="1210"/>
        <v>234094.9</v>
      </c>
      <c r="J3113" s="14">
        <f t="shared" si="1210"/>
        <v>0</v>
      </c>
    </row>
    <row r="3114" spans="1:10" ht="78.75" customHeight="1" x14ac:dyDescent="0.25">
      <c r="A3114" s="36">
        <v>975</v>
      </c>
      <c r="B3114" s="36" t="s">
        <v>9</v>
      </c>
      <c r="C3114" s="36" t="s">
        <v>24</v>
      </c>
      <c r="D3114" s="8" t="s">
        <v>480</v>
      </c>
      <c r="E3114" s="30">
        <v>100</v>
      </c>
      <c r="F3114" s="24" t="s">
        <v>536</v>
      </c>
      <c r="G3114" s="14">
        <f t="shared" si="1210"/>
        <v>228785.8</v>
      </c>
      <c r="H3114" s="14">
        <f t="shared" si="1210"/>
        <v>234094.9</v>
      </c>
      <c r="I3114" s="14">
        <f t="shared" si="1210"/>
        <v>234094.9</v>
      </c>
      <c r="J3114" s="14">
        <f t="shared" si="1210"/>
        <v>0</v>
      </c>
    </row>
    <row r="3115" spans="1:10" ht="31.5" customHeight="1" x14ac:dyDescent="0.25">
      <c r="A3115" s="36">
        <v>975</v>
      </c>
      <c r="B3115" s="36" t="s">
        <v>9</v>
      </c>
      <c r="C3115" s="36" t="s">
        <v>24</v>
      </c>
      <c r="D3115" s="8" t="s">
        <v>480</v>
      </c>
      <c r="E3115" s="30">
        <v>120</v>
      </c>
      <c r="F3115" s="24" t="s">
        <v>538</v>
      </c>
      <c r="G3115" s="14">
        <v>228785.8</v>
      </c>
      <c r="H3115" s="14">
        <v>234094.9</v>
      </c>
      <c r="I3115" s="14">
        <v>234094.9</v>
      </c>
      <c r="J3115" s="14"/>
    </row>
    <row r="3116" spans="1:10" ht="31.5" customHeight="1" x14ac:dyDescent="0.25">
      <c r="A3116" s="36">
        <v>975</v>
      </c>
      <c r="B3116" s="36" t="s">
        <v>9</v>
      </c>
      <c r="C3116" s="36" t="s">
        <v>24</v>
      </c>
      <c r="D3116" s="8" t="s">
        <v>481</v>
      </c>
      <c r="E3116" s="30"/>
      <c r="F3116" s="13" t="s">
        <v>818</v>
      </c>
      <c r="G3116" s="14">
        <f t="shared" ref="G3116:J3116" si="1211">G3117+G3119+G3121</f>
        <v>15296.9</v>
      </c>
      <c r="H3116" s="14">
        <f t="shared" si="1211"/>
        <v>15235.7</v>
      </c>
      <c r="I3116" s="14">
        <f t="shared" si="1211"/>
        <v>15160.2</v>
      </c>
      <c r="J3116" s="14">
        <f t="shared" si="1211"/>
        <v>0</v>
      </c>
    </row>
    <row r="3117" spans="1:10" ht="78.75" customHeight="1" x14ac:dyDescent="0.25">
      <c r="A3117" s="36">
        <v>975</v>
      </c>
      <c r="B3117" s="36" t="s">
        <v>9</v>
      </c>
      <c r="C3117" s="36" t="s">
        <v>24</v>
      </c>
      <c r="D3117" s="8" t="s">
        <v>481</v>
      </c>
      <c r="E3117" s="30">
        <v>100</v>
      </c>
      <c r="F3117" s="24" t="s">
        <v>536</v>
      </c>
      <c r="G3117" s="14">
        <f t="shared" ref="G3117:J3117" si="1212">G3118</f>
        <v>1515</v>
      </c>
      <c r="H3117" s="14">
        <f t="shared" si="1212"/>
        <v>1515</v>
      </c>
      <c r="I3117" s="14">
        <f t="shared" si="1212"/>
        <v>1515</v>
      </c>
      <c r="J3117" s="14">
        <f t="shared" si="1212"/>
        <v>0</v>
      </c>
    </row>
    <row r="3118" spans="1:10" ht="31.5" customHeight="1" x14ac:dyDescent="0.25">
      <c r="A3118" s="36">
        <v>975</v>
      </c>
      <c r="B3118" s="36" t="s">
        <v>9</v>
      </c>
      <c r="C3118" s="36" t="s">
        <v>24</v>
      </c>
      <c r="D3118" s="8" t="s">
        <v>481</v>
      </c>
      <c r="E3118" s="30">
        <v>120</v>
      </c>
      <c r="F3118" s="24" t="s">
        <v>538</v>
      </c>
      <c r="G3118" s="14">
        <v>1515</v>
      </c>
      <c r="H3118" s="14">
        <v>1515</v>
      </c>
      <c r="I3118" s="14">
        <v>1515</v>
      </c>
      <c r="J3118" s="14"/>
    </row>
    <row r="3119" spans="1:10" ht="31.5" customHeight="1" x14ac:dyDescent="0.25">
      <c r="A3119" s="36">
        <v>975</v>
      </c>
      <c r="B3119" s="36" t="s">
        <v>9</v>
      </c>
      <c r="C3119" s="36" t="s">
        <v>24</v>
      </c>
      <c r="D3119" s="8" t="s">
        <v>481</v>
      </c>
      <c r="E3119" s="30">
        <v>200</v>
      </c>
      <c r="F3119" s="24" t="s">
        <v>539</v>
      </c>
      <c r="G3119" s="14">
        <f t="shared" ref="G3119:J3119" si="1213">G3120</f>
        <v>13276</v>
      </c>
      <c r="H3119" s="14">
        <f t="shared" si="1213"/>
        <v>13234</v>
      </c>
      <c r="I3119" s="14">
        <f t="shared" si="1213"/>
        <v>13238</v>
      </c>
      <c r="J3119" s="14">
        <f t="shared" si="1213"/>
        <v>0</v>
      </c>
    </row>
    <row r="3120" spans="1:10" ht="31.5" customHeight="1" x14ac:dyDescent="0.25">
      <c r="A3120" s="36">
        <v>975</v>
      </c>
      <c r="B3120" s="36" t="s">
        <v>9</v>
      </c>
      <c r="C3120" s="36" t="s">
        <v>24</v>
      </c>
      <c r="D3120" s="8" t="s">
        <v>481</v>
      </c>
      <c r="E3120" s="30">
        <v>240</v>
      </c>
      <c r="F3120" s="24" t="s">
        <v>540</v>
      </c>
      <c r="G3120" s="14">
        <v>13276</v>
      </c>
      <c r="H3120" s="14">
        <v>13234</v>
      </c>
      <c r="I3120" s="14">
        <v>13238</v>
      </c>
      <c r="J3120" s="14"/>
    </row>
    <row r="3121" spans="1:10" ht="15.75" customHeight="1" x14ac:dyDescent="0.25">
      <c r="A3121" s="36">
        <v>975</v>
      </c>
      <c r="B3121" s="36" t="s">
        <v>9</v>
      </c>
      <c r="C3121" s="36" t="s">
        <v>24</v>
      </c>
      <c r="D3121" s="8" t="s">
        <v>481</v>
      </c>
      <c r="E3121" s="30">
        <v>800</v>
      </c>
      <c r="F3121" s="24" t="s">
        <v>552</v>
      </c>
      <c r="G3121" s="14">
        <f t="shared" ref="G3121:J3121" si="1214">G3122</f>
        <v>505.9</v>
      </c>
      <c r="H3121" s="14">
        <f t="shared" si="1214"/>
        <v>486.7</v>
      </c>
      <c r="I3121" s="14">
        <f t="shared" si="1214"/>
        <v>407.2</v>
      </c>
      <c r="J3121" s="14">
        <f t="shared" si="1214"/>
        <v>0</v>
      </c>
    </row>
    <row r="3122" spans="1:10" ht="15.75" customHeight="1" x14ac:dyDescent="0.25">
      <c r="A3122" s="36">
        <v>975</v>
      </c>
      <c r="B3122" s="36" t="s">
        <v>9</v>
      </c>
      <c r="C3122" s="36" t="s">
        <v>24</v>
      </c>
      <c r="D3122" s="8" t="s">
        <v>481</v>
      </c>
      <c r="E3122" s="30">
        <v>850</v>
      </c>
      <c r="F3122" s="24" t="s">
        <v>554</v>
      </c>
      <c r="G3122" s="14">
        <v>505.9</v>
      </c>
      <c r="H3122" s="14">
        <v>486.7</v>
      </c>
      <c r="I3122" s="14">
        <v>407.2</v>
      </c>
      <c r="J3122" s="14"/>
    </row>
    <row r="3123" spans="1:10" s="9" customFormat="1" ht="15.75" customHeight="1" x14ac:dyDescent="0.25">
      <c r="A3123" s="6">
        <v>975</v>
      </c>
      <c r="B3123" s="6" t="s">
        <v>9</v>
      </c>
      <c r="C3123" s="6" t="s">
        <v>11</v>
      </c>
      <c r="D3123" s="6"/>
      <c r="E3123" s="6"/>
      <c r="F3123" s="7" t="s">
        <v>15</v>
      </c>
      <c r="G3123" s="16">
        <f>G3124+G3141+G3164+G3170+G3190+G3176</f>
        <v>427583.49999999994</v>
      </c>
      <c r="H3123" s="16">
        <f t="shared" ref="H3123:J3123" si="1215">H3124+H3141+H3164+H3170+H3190+H3176</f>
        <v>423745.70000000007</v>
      </c>
      <c r="I3123" s="16">
        <f t="shared" si="1215"/>
        <v>423669.70000000007</v>
      </c>
      <c r="J3123" s="16">
        <f t="shared" si="1215"/>
        <v>0</v>
      </c>
    </row>
    <row r="3124" spans="1:10" ht="47.25" customHeight="1" x14ac:dyDescent="0.25">
      <c r="A3124" s="36">
        <v>975</v>
      </c>
      <c r="B3124" s="36" t="s">
        <v>9</v>
      </c>
      <c r="C3124" s="36" t="s">
        <v>11</v>
      </c>
      <c r="D3124" s="8" t="s">
        <v>110</v>
      </c>
      <c r="E3124" s="30"/>
      <c r="F3124" s="13" t="s">
        <v>576</v>
      </c>
      <c r="G3124" s="14">
        <f t="shared" ref="G3124:J3124" si="1216">G3125+G3131+G3137</f>
        <v>7832</v>
      </c>
      <c r="H3124" s="14">
        <f t="shared" si="1216"/>
        <v>7832</v>
      </c>
      <c r="I3124" s="14">
        <f t="shared" si="1216"/>
        <v>7832</v>
      </c>
      <c r="J3124" s="14">
        <f t="shared" si="1216"/>
        <v>0</v>
      </c>
    </row>
    <row r="3125" spans="1:10" ht="47.25" customHeight="1" x14ac:dyDescent="0.25">
      <c r="A3125" s="36">
        <v>975</v>
      </c>
      <c r="B3125" s="36" t="s">
        <v>9</v>
      </c>
      <c r="C3125" s="36" t="s">
        <v>11</v>
      </c>
      <c r="D3125" s="8" t="s">
        <v>111</v>
      </c>
      <c r="E3125" s="30"/>
      <c r="F3125" s="13" t="s">
        <v>577</v>
      </c>
      <c r="G3125" s="14">
        <f t="shared" ref="G3125:J3125" si="1217">G3126</f>
        <v>5857</v>
      </c>
      <c r="H3125" s="14">
        <f t="shared" si="1217"/>
        <v>5857</v>
      </c>
      <c r="I3125" s="14">
        <f t="shared" si="1217"/>
        <v>5857</v>
      </c>
      <c r="J3125" s="14">
        <f t="shared" si="1217"/>
        <v>0</v>
      </c>
    </row>
    <row r="3126" spans="1:10" ht="63" customHeight="1" x14ac:dyDescent="0.25">
      <c r="A3126" s="36">
        <v>975</v>
      </c>
      <c r="B3126" s="36" t="s">
        <v>9</v>
      </c>
      <c r="C3126" s="36" t="s">
        <v>11</v>
      </c>
      <c r="D3126" s="8" t="s">
        <v>112</v>
      </c>
      <c r="E3126" s="30"/>
      <c r="F3126" s="13" t="s">
        <v>578</v>
      </c>
      <c r="G3126" s="14">
        <f t="shared" ref="G3126:J3126" si="1218">G3127+G3129</f>
        <v>5857</v>
      </c>
      <c r="H3126" s="14">
        <f t="shared" si="1218"/>
        <v>5857</v>
      </c>
      <c r="I3126" s="14">
        <f t="shared" si="1218"/>
        <v>5857</v>
      </c>
      <c r="J3126" s="14">
        <f t="shared" si="1218"/>
        <v>0</v>
      </c>
    </row>
    <row r="3127" spans="1:10" ht="31.5" customHeight="1" x14ac:dyDescent="0.25">
      <c r="A3127" s="36">
        <v>975</v>
      </c>
      <c r="B3127" s="36" t="s">
        <v>9</v>
      </c>
      <c r="C3127" s="36" t="s">
        <v>11</v>
      </c>
      <c r="D3127" s="8" t="s">
        <v>112</v>
      </c>
      <c r="E3127" s="30">
        <v>200</v>
      </c>
      <c r="F3127" s="24" t="s">
        <v>539</v>
      </c>
      <c r="G3127" s="14">
        <f t="shared" ref="G3127:J3127" si="1219">G3128</f>
        <v>2940</v>
      </c>
      <c r="H3127" s="14">
        <f t="shared" si="1219"/>
        <v>2940</v>
      </c>
      <c r="I3127" s="14">
        <f t="shared" si="1219"/>
        <v>2940</v>
      </c>
      <c r="J3127" s="14">
        <f t="shared" si="1219"/>
        <v>0</v>
      </c>
    </row>
    <row r="3128" spans="1:10" ht="31.5" customHeight="1" x14ac:dyDescent="0.25">
      <c r="A3128" s="36">
        <v>975</v>
      </c>
      <c r="B3128" s="36" t="s">
        <v>9</v>
      </c>
      <c r="C3128" s="36" t="s">
        <v>11</v>
      </c>
      <c r="D3128" s="8" t="s">
        <v>112</v>
      </c>
      <c r="E3128" s="30">
        <v>240</v>
      </c>
      <c r="F3128" s="24" t="s">
        <v>540</v>
      </c>
      <c r="G3128" s="14">
        <v>2940</v>
      </c>
      <c r="H3128" s="14">
        <v>2940</v>
      </c>
      <c r="I3128" s="14">
        <v>2940</v>
      </c>
      <c r="J3128" s="14"/>
    </row>
    <row r="3129" spans="1:10" ht="31.5" customHeight="1" x14ac:dyDescent="0.25">
      <c r="A3129" s="36">
        <v>975</v>
      </c>
      <c r="B3129" s="36" t="s">
        <v>9</v>
      </c>
      <c r="C3129" s="36" t="s">
        <v>11</v>
      </c>
      <c r="D3129" s="8" t="s">
        <v>112</v>
      </c>
      <c r="E3129" s="30">
        <v>600</v>
      </c>
      <c r="F3129" s="24" t="s">
        <v>549</v>
      </c>
      <c r="G3129" s="14">
        <f t="shared" ref="G3129:J3129" si="1220">G3130</f>
        <v>2917</v>
      </c>
      <c r="H3129" s="14">
        <f t="shared" si="1220"/>
        <v>2917</v>
      </c>
      <c r="I3129" s="14">
        <f t="shared" si="1220"/>
        <v>2917</v>
      </c>
      <c r="J3129" s="14">
        <f t="shared" si="1220"/>
        <v>0</v>
      </c>
    </row>
    <row r="3130" spans="1:10" ht="47.25" customHeight="1" x14ac:dyDescent="0.25">
      <c r="A3130" s="36">
        <v>975</v>
      </c>
      <c r="B3130" s="36" t="s">
        <v>9</v>
      </c>
      <c r="C3130" s="36" t="s">
        <v>11</v>
      </c>
      <c r="D3130" s="8" t="s">
        <v>112</v>
      </c>
      <c r="E3130" s="30">
        <v>630</v>
      </c>
      <c r="F3130" s="24" t="s">
        <v>551</v>
      </c>
      <c r="G3130" s="14">
        <v>2917</v>
      </c>
      <c r="H3130" s="14">
        <v>2917</v>
      </c>
      <c r="I3130" s="14">
        <v>2917</v>
      </c>
      <c r="J3130" s="14"/>
    </row>
    <row r="3131" spans="1:10" ht="47.25" customHeight="1" x14ac:dyDescent="0.25">
      <c r="A3131" s="36">
        <v>975</v>
      </c>
      <c r="B3131" s="36" t="s">
        <v>9</v>
      </c>
      <c r="C3131" s="36" t="s">
        <v>11</v>
      </c>
      <c r="D3131" s="8" t="s">
        <v>113</v>
      </c>
      <c r="E3131" s="30"/>
      <c r="F3131" s="13" t="s">
        <v>579</v>
      </c>
      <c r="G3131" s="14">
        <f t="shared" ref="G3131:J3131" si="1221">G3132</f>
        <v>1225</v>
      </c>
      <c r="H3131" s="14">
        <f t="shared" si="1221"/>
        <v>1225</v>
      </c>
      <c r="I3131" s="14">
        <f t="shared" si="1221"/>
        <v>1225</v>
      </c>
      <c r="J3131" s="14">
        <f t="shared" si="1221"/>
        <v>0</v>
      </c>
    </row>
    <row r="3132" spans="1:10" ht="63" customHeight="1" x14ac:dyDescent="0.25">
      <c r="A3132" s="36">
        <v>975</v>
      </c>
      <c r="B3132" s="36" t="s">
        <v>9</v>
      </c>
      <c r="C3132" s="36" t="s">
        <v>11</v>
      </c>
      <c r="D3132" s="8" t="s">
        <v>114</v>
      </c>
      <c r="E3132" s="30"/>
      <c r="F3132" s="13" t="s">
        <v>580</v>
      </c>
      <c r="G3132" s="14">
        <f t="shared" ref="G3132:J3132" si="1222">G3133+G3135</f>
        <v>1225</v>
      </c>
      <c r="H3132" s="14">
        <f t="shared" si="1222"/>
        <v>1225</v>
      </c>
      <c r="I3132" s="14">
        <f t="shared" si="1222"/>
        <v>1225</v>
      </c>
      <c r="J3132" s="14">
        <f t="shared" si="1222"/>
        <v>0</v>
      </c>
    </row>
    <row r="3133" spans="1:10" ht="31.5" customHeight="1" x14ac:dyDescent="0.25">
      <c r="A3133" s="36">
        <v>975</v>
      </c>
      <c r="B3133" s="36" t="s">
        <v>9</v>
      </c>
      <c r="C3133" s="36" t="s">
        <v>11</v>
      </c>
      <c r="D3133" s="8" t="s">
        <v>114</v>
      </c>
      <c r="E3133" s="30">
        <v>200</v>
      </c>
      <c r="F3133" s="24" t="s">
        <v>539</v>
      </c>
      <c r="G3133" s="14">
        <f t="shared" ref="G3133:J3133" si="1223">G3134</f>
        <v>100</v>
      </c>
      <c r="H3133" s="14">
        <f t="shared" si="1223"/>
        <v>100</v>
      </c>
      <c r="I3133" s="14">
        <f t="shared" si="1223"/>
        <v>100</v>
      </c>
      <c r="J3133" s="14">
        <f t="shared" si="1223"/>
        <v>0</v>
      </c>
    </row>
    <row r="3134" spans="1:10" ht="31.5" customHeight="1" x14ac:dyDescent="0.25">
      <c r="A3134" s="36">
        <v>975</v>
      </c>
      <c r="B3134" s="36" t="s">
        <v>9</v>
      </c>
      <c r="C3134" s="36" t="s">
        <v>11</v>
      </c>
      <c r="D3134" s="8" t="s">
        <v>114</v>
      </c>
      <c r="E3134" s="30">
        <v>240</v>
      </c>
      <c r="F3134" s="24" t="s">
        <v>540</v>
      </c>
      <c r="G3134" s="14">
        <v>100</v>
      </c>
      <c r="H3134" s="14">
        <v>100</v>
      </c>
      <c r="I3134" s="14">
        <v>100</v>
      </c>
      <c r="J3134" s="14"/>
    </row>
    <row r="3135" spans="1:10" ht="31.5" customHeight="1" x14ac:dyDescent="0.25">
      <c r="A3135" s="36">
        <v>975</v>
      </c>
      <c r="B3135" s="36" t="s">
        <v>9</v>
      </c>
      <c r="C3135" s="36" t="s">
        <v>11</v>
      </c>
      <c r="D3135" s="8" t="s">
        <v>114</v>
      </c>
      <c r="E3135" s="30">
        <v>600</v>
      </c>
      <c r="F3135" s="24" t="s">
        <v>549</v>
      </c>
      <c r="G3135" s="14">
        <f t="shared" ref="G3135:J3135" si="1224">G3136</f>
        <v>1125</v>
      </c>
      <c r="H3135" s="14">
        <f t="shared" si="1224"/>
        <v>1125</v>
      </c>
      <c r="I3135" s="14">
        <f t="shared" si="1224"/>
        <v>1125</v>
      </c>
      <c r="J3135" s="14">
        <f t="shared" si="1224"/>
        <v>0</v>
      </c>
    </row>
    <row r="3136" spans="1:10" ht="47.25" customHeight="1" x14ac:dyDescent="0.25">
      <c r="A3136" s="36">
        <v>975</v>
      </c>
      <c r="B3136" s="36" t="s">
        <v>9</v>
      </c>
      <c r="C3136" s="36" t="s">
        <v>11</v>
      </c>
      <c r="D3136" s="8" t="s">
        <v>114</v>
      </c>
      <c r="E3136" s="30">
        <v>630</v>
      </c>
      <c r="F3136" s="24" t="s">
        <v>551</v>
      </c>
      <c r="G3136" s="14">
        <v>1125</v>
      </c>
      <c r="H3136" s="14">
        <v>1125</v>
      </c>
      <c r="I3136" s="14">
        <v>1125</v>
      </c>
      <c r="J3136" s="14"/>
    </row>
    <row r="3137" spans="1:10" ht="31.5" customHeight="1" x14ac:dyDescent="0.25">
      <c r="A3137" s="36">
        <v>975</v>
      </c>
      <c r="B3137" s="36" t="s">
        <v>9</v>
      </c>
      <c r="C3137" s="36" t="s">
        <v>11</v>
      </c>
      <c r="D3137" s="8" t="s">
        <v>482</v>
      </c>
      <c r="E3137" s="30"/>
      <c r="F3137" s="13" t="s">
        <v>581</v>
      </c>
      <c r="G3137" s="14">
        <f t="shared" ref="G3137:J3139" si="1225">G3138</f>
        <v>750</v>
      </c>
      <c r="H3137" s="14">
        <f t="shared" si="1225"/>
        <v>750</v>
      </c>
      <c r="I3137" s="14">
        <f t="shared" si="1225"/>
        <v>750</v>
      </c>
      <c r="J3137" s="14">
        <f t="shared" si="1225"/>
        <v>0</v>
      </c>
    </row>
    <row r="3138" spans="1:10" ht="47.25" customHeight="1" x14ac:dyDescent="0.25">
      <c r="A3138" s="36">
        <v>975</v>
      </c>
      <c r="B3138" s="36" t="s">
        <v>9</v>
      </c>
      <c r="C3138" s="36" t="s">
        <v>11</v>
      </c>
      <c r="D3138" s="8" t="s">
        <v>483</v>
      </c>
      <c r="E3138" s="30"/>
      <c r="F3138" s="13" t="s">
        <v>867</v>
      </c>
      <c r="G3138" s="14">
        <f t="shared" si="1225"/>
        <v>750</v>
      </c>
      <c r="H3138" s="14">
        <f t="shared" si="1225"/>
        <v>750</v>
      </c>
      <c r="I3138" s="14">
        <f t="shared" si="1225"/>
        <v>750</v>
      </c>
      <c r="J3138" s="14">
        <f t="shared" si="1225"/>
        <v>0</v>
      </c>
    </row>
    <row r="3139" spans="1:10" ht="31.5" customHeight="1" x14ac:dyDescent="0.25">
      <c r="A3139" s="36">
        <v>975</v>
      </c>
      <c r="B3139" s="36" t="s">
        <v>9</v>
      </c>
      <c r="C3139" s="36" t="s">
        <v>11</v>
      </c>
      <c r="D3139" s="8" t="s">
        <v>483</v>
      </c>
      <c r="E3139" s="30">
        <v>200</v>
      </c>
      <c r="F3139" s="24" t="s">
        <v>539</v>
      </c>
      <c r="G3139" s="14">
        <f t="shared" si="1225"/>
        <v>750</v>
      </c>
      <c r="H3139" s="14">
        <f t="shared" si="1225"/>
        <v>750</v>
      </c>
      <c r="I3139" s="14">
        <f t="shared" si="1225"/>
        <v>750</v>
      </c>
      <c r="J3139" s="14">
        <f t="shared" si="1225"/>
        <v>0</v>
      </c>
    </row>
    <row r="3140" spans="1:10" ht="31.5" customHeight="1" x14ac:dyDescent="0.25">
      <c r="A3140" s="36">
        <v>975</v>
      </c>
      <c r="B3140" s="36" t="s">
        <v>9</v>
      </c>
      <c r="C3140" s="36" t="s">
        <v>11</v>
      </c>
      <c r="D3140" s="8" t="s">
        <v>483</v>
      </c>
      <c r="E3140" s="30">
        <v>240</v>
      </c>
      <c r="F3140" s="24" t="s">
        <v>540</v>
      </c>
      <c r="G3140" s="14">
        <v>750</v>
      </c>
      <c r="H3140" s="14">
        <v>750</v>
      </c>
      <c r="I3140" s="14">
        <v>750</v>
      </c>
      <c r="J3140" s="14"/>
    </row>
    <row r="3141" spans="1:10" ht="15.75" customHeight="1" x14ac:dyDescent="0.25">
      <c r="A3141" s="36">
        <v>975</v>
      </c>
      <c r="B3141" s="36" t="s">
        <v>9</v>
      </c>
      <c r="C3141" s="36" t="s">
        <v>11</v>
      </c>
      <c r="D3141" s="8" t="s">
        <v>126</v>
      </c>
      <c r="E3141" s="30"/>
      <c r="F3141" s="13" t="s">
        <v>615</v>
      </c>
      <c r="G3141" s="14">
        <f t="shared" ref="G3141:J3141" si="1226">G3142+G3146+G3157</f>
        <v>27952.3</v>
      </c>
      <c r="H3141" s="14">
        <f t="shared" si="1226"/>
        <v>29189.5</v>
      </c>
      <c r="I3141" s="14">
        <f t="shared" si="1226"/>
        <v>29189.5</v>
      </c>
      <c r="J3141" s="14">
        <f t="shared" si="1226"/>
        <v>0</v>
      </c>
    </row>
    <row r="3142" spans="1:10" ht="63" customHeight="1" x14ac:dyDescent="0.25">
      <c r="A3142" s="36">
        <v>975</v>
      </c>
      <c r="B3142" s="36" t="s">
        <v>9</v>
      </c>
      <c r="C3142" s="36" t="s">
        <v>11</v>
      </c>
      <c r="D3142" s="8" t="s">
        <v>484</v>
      </c>
      <c r="E3142" s="30"/>
      <c r="F3142" s="13" t="s">
        <v>616</v>
      </c>
      <c r="G3142" s="14">
        <f t="shared" ref="G3142:J3144" si="1227">G3143</f>
        <v>198</v>
      </c>
      <c r="H3142" s="14">
        <f t="shared" si="1227"/>
        <v>198</v>
      </c>
      <c r="I3142" s="14">
        <f t="shared" si="1227"/>
        <v>198</v>
      </c>
      <c r="J3142" s="14">
        <f t="shared" si="1227"/>
        <v>0</v>
      </c>
    </row>
    <row r="3143" spans="1:10" ht="31.5" customHeight="1" x14ac:dyDescent="0.25">
      <c r="A3143" s="36">
        <v>975</v>
      </c>
      <c r="B3143" s="36" t="s">
        <v>9</v>
      </c>
      <c r="C3143" s="36" t="s">
        <v>11</v>
      </c>
      <c r="D3143" s="8" t="s">
        <v>485</v>
      </c>
      <c r="E3143" s="30"/>
      <c r="F3143" s="13" t="s">
        <v>855</v>
      </c>
      <c r="G3143" s="14">
        <f t="shared" si="1227"/>
        <v>198</v>
      </c>
      <c r="H3143" s="14">
        <f t="shared" si="1227"/>
        <v>198</v>
      </c>
      <c r="I3143" s="14">
        <f t="shared" si="1227"/>
        <v>198</v>
      </c>
      <c r="J3143" s="14">
        <f t="shared" si="1227"/>
        <v>0</v>
      </c>
    </row>
    <row r="3144" spans="1:10" ht="31.5" customHeight="1" x14ac:dyDescent="0.25">
      <c r="A3144" s="36">
        <v>975</v>
      </c>
      <c r="B3144" s="36" t="s">
        <v>9</v>
      </c>
      <c r="C3144" s="36" t="s">
        <v>11</v>
      </c>
      <c r="D3144" s="8" t="s">
        <v>485</v>
      </c>
      <c r="E3144" s="30">
        <v>200</v>
      </c>
      <c r="F3144" s="24" t="s">
        <v>539</v>
      </c>
      <c r="G3144" s="14">
        <f t="shared" si="1227"/>
        <v>198</v>
      </c>
      <c r="H3144" s="14">
        <f t="shared" si="1227"/>
        <v>198</v>
      </c>
      <c r="I3144" s="14">
        <f t="shared" si="1227"/>
        <v>198</v>
      </c>
      <c r="J3144" s="14">
        <f t="shared" si="1227"/>
        <v>0</v>
      </c>
    </row>
    <row r="3145" spans="1:10" ht="31.5" customHeight="1" x14ac:dyDescent="0.25">
      <c r="A3145" s="36">
        <v>975</v>
      </c>
      <c r="B3145" s="36" t="s">
        <v>9</v>
      </c>
      <c r="C3145" s="36" t="s">
        <v>11</v>
      </c>
      <c r="D3145" s="8" t="s">
        <v>485</v>
      </c>
      <c r="E3145" s="30">
        <v>240</v>
      </c>
      <c r="F3145" s="24" t="s">
        <v>540</v>
      </c>
      <c r="G3145" s="14">
        <v>198</v>
      </c>
      <c r="H3145" s="14">
        <v>198</v>
      </c>
      <c r="I3145" s="14">
        <v>198</v>
      </c>
      <c r="J3145" s="14"/>
    </row>
    <row r="3146" spans="1:10" ht="47.25" customHeight="1" x14ac:dyDescent="0.25">
      <c r="A3146" s="36">
        <v>975</v>
      </c>
      <c r="B3146" s="36" t="s">
        <v>9</v>
      </c>
      <c r="C3146" s="36" t="s">
        <v>11</v>
      </c>
      <c r="D3146" s="8" t="s">
        <v>127</v>
      </c>
      <c r="E3146" s="30"/>
      <c r="F3146" s="13" t="s">
        <v>617</v>
      </c>
      <c r="G3146" s="14">
        <f t="shared" ref="G3146:J3146" si="1228">G3147</f>
        <v>26774.3</v>
      </c>
      <c r="H3146" s="14">
        <f t="shared" si="1228"/>
        <v>27574.3</v>
      </c>
      <c r="I3146" s="14">
        <f t="shared" si="1228"/>
        <v>27574.3</v>
      </c>
      <c r="J3146" s="14">
        <f t="shared" si="1228"/>
        <v>0</v>
      </c>
    </row>
    <row r="3147" spans="1:10" ht="63" customHeight="1" x14ac:dyDescent="0.25">
      <c r="A3147" s="36">
        <v>975</v>
      </c>
      <c r="B3147" s="36" t="s">
        <v>9</v>
      </c>
      <c r="C3147" s="36" t="s">
        <v>11</v>
      </c>
      <c r="D3147" s="8" t="s">
        <v>128</v>
      </c>
      <c r="E3147" s="30"/>
      <c r="F3147" s="18" t="s">
        <v>996</v>
      </c>
      <c r="G3147" s="14">
        <f t="shared" ref="G3147:J3147" si="1229">G3148+G3151+G3154</f>
        <v>26774.3</v>
      </c>
      <c r="H3147" s="14">
        <f t="shared" si="1229"/>
        <v>27574.3</v>
      </c>
      <c r="I3147" s="14">
        <f t="shared" si="1229"/>
        <v>27574.3</v>
      </c>
      <c r="J3147" s="14">
        <f t="shared" si="1229"/>
        <v>0</v>
      </c>
    </row>
    <row r="3148" spans="1:10" ht="63" customHeight="1" x14ac:dyDescent="0.25">
      <c r="A3148" s="36">
        <v>975</v>
      </c>
      <c r="B3148" s="36" t="s">
        <v>9</v>
      </c>
      <c r="C3148" s="36" t="s">
        <v>11</v>
      </c>
      <c r="D3148" s="8" t="s">
        <v>486</v>
      </c>
      <c r="E3148" s="30"/>
      <c r="F3148" s="13" t="s">
        <v>618</v>
      </c>
      <c r="G3148" s="14">
        <f t="shared" ref="G3148:J3149" si="1230">G3149</f>
        <v>1015</v>
      </c>
      <c r="H3148" s="14">
        <f t="shared" si="1230"/>
        <v>1015</v>
      </c>
      <c r="I3148" s="14">
        <f t="shared" si="1230"/>
        <v>1015</v>
      </c>
      <c r="J3148" s="14">
        <f t="shared" si="1230"/>
        <v>0</v>
      </c>
    </row>
    <row r="3149" spans="1:10" ht="31.5" customHeight="1" x14ac:dyDescent="0.25">
      <c r="A3149" s="36">
        <v>975</v>
      </c>
      <c r="B3149" s="36" t="s">
        <v>9</v>
      </c>
      <c r="C3149" s="36" t="s">
        <v>11</v>
      </c>
      <c r="D3149" s="8" t="s">
        <v>486</v>
      </c>
      <c r="E3149" s="30">
        <v>200</v>
      </c>
      <c r="F3149" s="24" t="s">
        <v>539</v>
      </c>
      <c r="G3149" s="14">
        <f t="shared" si="1230"/>
        <v>1015</v>
      </c>
      <c r="H3149" s="14">
        <f t="shared" si="1230"/>
        <v>1015</v>
      </c>
      <c r="I3149" s="14">
        <f t="shared" si="1230"/>
        <v>1015</v>
      </c>
      <c r="J3149" s="14">
        <f t="shared" si="1230"/>
        <v>0</v>
      </c>
    </row>
    <row r="3150" spans="1:10" ht="31.5" customHeight="1" x14ac:dyDescent="0.25">
      <c r="A3150" s="36">
        <v>975</v>
      </c>
      <c r="B3150" s="36" t="s">
        <v>9</v>
      </c>
      <c r="C3150" s="36" t="s">
        <v>11</v>
      </c>
      <c r="D3150" s="8" t="s">
        <v>486</v>
      </c>
      <c r="E3150" s="30">
        <v>240</v>
      </c>
      <c r="F3150" s="24" t="s">
        <v>540</v>
      </c>
      <c r="G3150" s="14">
        <v>1015</v>
      </c>
      <c r="H3150" s="14">
        <v>1015</v>
      </c>
      <c r="I3150" s="14">
        <v>1015</v>
      </c>
      <c r="J3150" s="14"/>
    </row>
    <row r="3151" spans="1:10" ht="47.25" customHeight="1" x14ac:dyDescent="0.25">
      <c r="A3151" s="36">
        <v>975</v>
      </c>
      <c r="B3151" s="36" t="s">
        <v>9</v>
      </c>
      <c r="C3151" s="36" t="s">
        <v>11</v>
      </c>
      <c r="D3151" s="8" t="s">
        <v>130</v>
      </c>
      <c r="E3151" s="30"/>
      <c r="F3151" s="18" t="s">
        <v>997</v>
      </c>
      <c r="G3151" s="14">
        <f t="shared" ref="G3151:J3152" si="1231">G3152</f>
        <v>4667.2</v>
      </c>
      <c r="H3151" s="14">
        <f t="shared" si="1231"/>
        <v>4667.2</v>
      </c>
      <c r="I3151" s="14">
        <f t="shared" si="1231"/>
        <v>4667.2</v>
      </c>
      <c r="J3151" s="14">
        <f t="shared" si="1231"/>
        <v>0</v>
      </c>
    </row>
    <row r="3152" spans="1:10" ht="31.5" customHeight="1" x14ac:dyDescent="0.25">
      <c r="A3152" s="36">
        <v>975</v>
      </c>
      <c r="B3152" s="36" t="s">
        <v>9</v>
      </c>
      <c r="C3152" s="36" t="s">
        <v>11</v>
      </c>
      <c r="D3152" s="8" t="s">
        <v>130</v>
      </c>
      <c r="E3152" s="30">
        <v>600</v>
      </c>
      <c r="F3152" s="24" t="s">
        <v>549</v>
      </c>
      <c r="G3152" s="14">
        <f t="shared" si="1231"/>
        <v>4667.2</v>
      </c>
      <c r="H3152" s="14">
        <f t="shared" si="1231"/>
        <v>4667.2</v>
      </c>
      <c r="I3152" s="14">
        <f t="shared" si="1231"/>
        <v>4667.2</v>
      </c>
      <c r="J3152" s="14">
        <f t="shared" si="1231"/>
        <v>0</v>
      </c>
    </row>
    <row r="3153" spans="1:10" ht="47.25" customHeight="1" x14ac:dyDescent="0.25">
      <c r="A3153" s="36">
        <v>975</v>
      </c>
      <c r="B3153" s="36" t="s">
        <v>9</v>
      </c>
      <c r="C3153" s="36" t="s">
        <v>11</v>
      </c>
      <c r="D3153" s="8" t="s">
        <v>130</v>
      </c>
      <c r="E3153" s="30">
        <v>630</v>
      </c>
      <c r="F3153" s="24" t="s">
        <v>551</v>
      </c>
      <c r="G3153" s="14">
        <v>4667.2</v>
      </c>
      <c r="H3153" s="14">
        <v>4667.2</v>
      </c>
      <c r="I3153" s="14">
        <v>4667.2</v>
      </c>
      <c r="J3153" s="14"/>
    </row>
    <row r="3154" spans="1:10" ht="63" customHeight="1" x14ac:dyDescent="0.25">
      <c r="A3154" s="36">
        <v>975</v>
      </c>
      <c r="B3154" s="36" t="s">
        <v>9</v>
      </c>
      <c r="C3154" s="36" t="s">
        <v>11</v>
      </c>
      <c r="D3154" s="8" t="s">
        <v>131</v>
      </c>
      <c r="E3154" s="30"/>
      <c r="F3154" s="13" t="s">
        <v>620</v>
      </c>
      <c r="G3154" s="14">
        <f t="shared" ref="G3154:J3155" si="1232">G3155</f>
        <v>21092.1</v>
      </c>
      <c r="H3154" s="14">
        <f t="shared" si="1232"/>
        <v>21892.1</v>
      </c>
      <c r="I3154" s="14">
        <f t="shared" si="1232"/>
        <v>21892.1</v>
      </c>
      <c r="J3154" s="14">
        <f t="shared" si="1232"/>
        <v>0</v>
      </c>
    </row>
    <row r="3155" spans="1:10" ht="31.5" customHeight="1" x14ac:dyDescent="0.25">
      <c r="A3155" s="36">
        <v>975</v>
      </c>
      <c r="B3155" s="36" t="s">
        <v>9</v>
      </c>
      <c r="C3155" s="36" t="s">
        <v>11</v>
      </c>
      <c r="D3155" s="8" t="s">
        <v>131</v>
      </c>
      <c r="E3155" s="30">
        <v>600</v>
      </c>
      <c r="F3155" s="24" t="s">
        <v>549</v>
      </c>
      <c r="G3155" s="14">
        <f t="shared" si="1232"/>
        <v>21092.1</v>
      </c>
      <c r="H3155" s="14">
        <f t="shared" si="1232"/>
        <v>21892.1</v>
      </c>
      <c r="I3155" s="14">
        <f t="shared" si="1232"/>
        <v>21892.1</v>
      </c>
      <c r="J3155" s="14">
        <f t="shared" si="1232"/>
        <v>0</v>
      </c>
    </row>
    <row r="3156" spans="1:10" ht="47.25" customHeight="1" x14ac:dyDescent="0.25">
      <c r="A3156" s="36">
        <v>975</v>
      </c>
      <c r="B3156" s="36" t="s">
        <v>9</v>
      </c>
      <c r="C3156" s="36" t="s">
        <v>11</v>
      </c>
      <c r="D3156" s="8" t="s">
        <v>131</v>
      </c>
      <c r="E3156" s="30">
        <v>630</v>
      </c>
      <c r="F3156" s="24" t="s">
        <v>551</v>
      </c>
      <c r="G3156" s="14">
        <v>21092.1</v>
      </c>
      <c r="H3156" s="14">
        <v>21892.1</v>
      </c>
      <c r="I3156" s="14">
        <v>21892.1</v>
      </c>
      <c r="J3156" s="14"/>
    </row>
    <row r="3157" spans="1:10" ht="31.5" x14ac:dyDescent="0.25">
      <c r="A3157" s="36">
        <v>975</v>
      </c>
      <c r="B3157" s="36" t="s">
        <v>9</v>
      </c>
      <c r="C3157" s="36" t="s">
        <v>11</v>
      </c>
      <c r="D3157" s="8" t="s">
        <v>132</v>
      </c>
      <c r="E3157" s="30"/>
      <c r="F3157" s="18" t="s">
        <v>998</v>
      </c>
      <c r="G3157" s="14">
        <f t="shared" ref="G3157:J3158" si="1233">G3158</f>
        <v>980</v>
      </c>
      <c r="H3157" s="14">
        <f t="shared" si="1233"/>
        <v>1417.2</v>
      </c>
      <c r="I3157" s="14">
        <f t="shared" si="1233"/>
        <v>1417.2</v>
      </c>
      <c r="J3157" s="14">
        <f t="shared" si="1233"/>
        <v>0</v>
      </c>
    </row>
    <row r="3158" spans="1:10" ht="78.75" customHeight="1" x14ac:dyDescent="0.25">
      <c r="A3158" s="36">
        <v>975</v>
      </c>
      <c r="B3158" s="36" t="s">
        <v>9</v>
      </c>
      <c r="C3158" s="36" t="s">
        <v>11</v>
      </c>
      <c r="D3158" s="8" t="s">
        <v>133</v>
      </c>
      <c r="E3158" s="30"/>
      <c r="F3158" s="13" t="s">
        <v>621</v>
      </c>
      <c r="G3158" s="14">
        <f t="shared" si="1233"/>
        <v>980</v>
      </c>
      <c r="H3158" s="14">
        <f t="shared" si="1233"/>
        <v>1417.2</v>
      </c>
      <c r="I3158" s="14">
        <f t="shared" si="1233"/>
        <v>1417.2</v>
      </c>
      <c r="J3158" s="14">
        <f t="shared" si="1233"/>
        <v>0</v>
      </c>
    </row>
    <row r="3159" spans="1:10" ht="78.75" customHeight="1" x14ac:dyDescent="0.25">
      <c r="A3159" s="36">
        <v>975</v>
      </c>
      <c r="B3159" s="36" t="s">
        <v>9</v>
      </c>
      <c r="C3159" s="36" t="s">
        <v>11</v>
      </c>
      <c r="D3159" s="8" t="s">
        <v>135</v>
      </c>
      <c r="E3159" s="30"/>
      <c r="F3159" s="13" t="s">
        <v>623</v>
      </c>
      <c r="G3159" s="14">
        <f t="shared" ref="G3159:J3159" si="1234">G3160+G3162</f>
        <v>980</v>
      </c>
      <c r="H3159" s="14">
        <f t="shared" si="1234"/>
        <v>1417.2</v>
      </c>
      <c r="I3159" s="14">
        <f t="shared" si="1234"/>
        <v>1417.2</v>
      </c>
      <c r="J3159" s="14">
        <f t="shared" si="1234"/>
        <v>0</v>
      </c>
    </row>
    <row r="3160" spans="1:10" ht="31.5" customHeight="1" x14ac:dyDescent="0.25">
      <c r="A3160" s="36">
        <v>975</v>
      </c>
      <c r="B3160" s="36" t="s">
        <v>9</v>
      </c>
      <c r="C3160" s="36" t="s">
        <v>11</v>
      </c>
      <c r="D3160" s="8" t="s">
        <v>135</v>
      </c>
      <c r="E3160" s="30">
        <v>200</v>
      </c>
      <c r="F3160" s="24" t="s">
        <v>539</v>
      </c>
      <c r="G3160" s="14">
        <f t="shared" ref="G3160:J3160" si="1235">G3161</f>
        <v>570</v>
      </c>
      <c r="H3160" s="14">
        <f t="shared" si="1235"/>
        <v>1007.2</v>
      </c>
      <c r="I3160" s="14">
        <f t="shared" si="1235"/>
        <v>1007.2</v>
      </c>
      <c r="J3160" s="14">
        <f t="shared" si="1235"/>
        <v>0</v>
      </c>
    </row>
    <row r="3161" spans="1:10" ht="31.5" customHeight="1" x14ac:dyDescent="0.25">
      <c r="A3161" s="36">
        <v>975</v>
      </c>
      <c r="B3161" s="36" t="s">
        <v>9</v>
      </c>
      <c r="C3161" s="36" t="s">
        <v>11</v>
      </c>
      <c r="D3161" s="8" t="s">
        <v>135</v>
      </c>
      <c r="E3161" s="30">
        <v>240</v>
      </c>
      <c r="F3161" s="24" t="s">
        <v>540</v>
      </c>
      <c r="G3161" s="14">
        <v>570</v>
      </c>
      <c r="H3161" s="14">
        <v>1007.2</v>
      </c>
      <c r="I3161" s="14">
        <v>1007.2</v>
      </c>
      <c r="J3161" s="14"/>
    </row>
    <row r="3162" spans="1:10" ht="31.5" customHeight="1" x14ac:dyDescent="0.25">
      <c r="A3162" s="36">
        <v>975</v>
      </c>
      <c r="B3162" s="36" t="s">
        <v>9</v>
      </c>
      <c r="C3162" s="36" t="s">
        <v>11</v>
      </c>
      <c r="D3162" s="8" t="s">
        <v>135</v>
      </c>
      <c r="E3162" s="30">
        <v>600</v>
      </c>
      <c r="F3162" s="24" t="s">
        <v>549</v>
      </c>
      <c r="G3162" s="14">
        <f t="shared" ref="G3162:J3162" si="1236">G3163</f>
        <v>410</v>
      </c>
      <c r="H3162" s="14">
        <f t="shared" si="1236"/>
        <v>410</v>
      </c>
      <c r="I3162" s="14">
        <f t="shared" si="1236"/>
        <v>410</v>
      </c>
      <c r="J3162" s="14">
        <f t="shared" si="1236"/>
        <v>0</v>
      </c>
    </row>
    <row r="3163" spans="1:10" ht="47.25" customHeight="1" x14ac:dyDescent="0.25">
      <c r="A3163" s="36">
        <v>975</v>
      </c>
      <c r="B3163" s="36" t="s">
        <v>9</v>
      </c>
      <c r="C3163" s="36" t="s">
        <v>11</v>
      </c>
      <c r="D3163" s="8" t="s">
        <v>135</v>
      </c>
      <c r="E3163" s="30">
        <v>630</v>
      </c>
      <c r="F3163" s="24" t="s">
        <v>551</v>
      </c>
      <c r="G3163" s="14">
        <v>410</v>
      </c>
      <c r="H3163" s="14">
        <v>410</v>
      </c>
      <c r="I3163" s="14">
        <v>410</v>
      </c>
      <c r="J3163" s="14"/>
    </row>
    <row r="3164" spans="1:10" ht="31.5" customHeight="1" x14ac:dyDescent="0.25">
      <c r="A3164" s="36">
        <v>975</v>
      </c>
      <c r="B3164" s="36" t="s">
        <v>9</v>
      </c>
      <c r="C3164" s="36" t="s">
        <v>11</v>
      </c>
      <c r="D3164" s="8" t="s">
        <v>229</v>
      </c>
      <c r="E3164" s="30"/>
      <c r="F3164" s="18" t="s">
        <v>647</v>
      </c>
      <c r="G3164" s="14">
        <f t="shared" ref="G3164:J3168" si="1237">G3165</f>
        <v>849</v>
      </c>
      <c r="H3164" s="14">
        <f t="shared" si="1237"/>
        <v>849</v>
      </c>
      <c r="I3164" s="14">
        <f t="shared" si="1237"/>
        <v>849</v>
      </c>
      <c r="J3164" s="14">
        <f t="shared" si="1237"/>
        <v>0</v>
      </c>
    </row>
    <row r="3165" spans="1:10" ht="47.25" x14ac:dyDescent="0.25">
      <c r="A3165" s="36">
        <v>975</v>
      </c>
      <c r="B3165" s="36" t="s">
        <v>9</v>
      </c>
      <c r="C3165" s="36" t="s">
        <v>11</v>
      </c>
      <c r="D3165" s="8" t="s">
        <v>230</v>
      </c>
      <c r="E3165" s="30"/>
      <c r="F3165" s="18" t="s">
        <v>1004</v>
      </c>
      <c r="G3165" s="14">
        <f t="shared" si="1237"/>
        <v>849</v>
      </c>
      <c r="H3165" s="14">
        <f t="shared" si="1237"/>
        <v>849</v>
      </c>
      <c r="I3165" s="14">
        <f t="shared" si="1237"/>
        <v>849</v>
      </c>
      <c r="J3165" s="14">
        <f t="shared" si="1237"/>
        <v>0</v>
      </c>
    </row>
    <row r="3166" spans="1:10" ht="63" customHeight="1" x14ac:dyDescent="0.25">
      <c r="A3166" s="36">
        <v>975</v>
      </c>
      <c r="B3166" s="36" t="s">
        <v>9</v>
      </c>
      <c r="C3166" s="36" t="s">
        <v>11</v>
      </c>
      <c r="D3166" s="8" t="s">
        <v>231</v>
      </c>
      <c r="E3166" s="30"/>
      <c r="F3166" s="18" t="s">
        <v>1006</v>
      </c>
      <c r="G3166" s="14">
        <f t="shared" si="1237"/>
        <v>849</v>
      </c>
      <c r="H3166" s="14">
        <f t="shared" si="1237"/>
        <v>849</v>
      </c>
      <c r="I3166" s="14">
        <f t="shared" si="1237"/>
        <v>849</v>
      </c>
      <c r="J3166" s="14">
        <f t="shared" si="1237"/>
        <v>0</v>
      </c>
    </row>
    <row r="3167" spans="1:10" ht="31.5" customHeight="1" x14ac:dyDescent="0.25">
      <c r="A3167" s="36">
        <v>975</v>
      </c>
      <c r="B3167" s="36" t="s">
        <v>9</v>
      </c>
      <c r="C3167" s="36" t="s">
        <v>11</v>
      </c>
      <c r="D3167" s="8" t="s">
        <v>487</v>
      </c>
      <c r="E3167" s="30"/>
      <c r="F3167" s="13" t="s">
        <v>649</v>
      </c>
      <c r="G3167" s="14">
        <f t="shared" si="1237"/>
        <v>849</v>
      </c>
      <c r="H3167" s="14">
        <f t="shared" si="1237"/>
        <v>849</v>
      </c>
      <c r="I3167" s="14">
        <f t="shared" si="1237"/>
        <v>849</v>
      </c>
      <c r="J3167" s="14">
        <f t="shared" si="1237"/>
        <v>0</v>
      </c>
    </row>
    <row r="3168" spans="1:10" ht="31.5" customHeight="1" x14ac:dyDescent="0.25">
      <c r="A3168" s="36">
        <v>975</v>
      </c>
      <c r="B3168" s="36" t="s">
        <v>9</v>
      </c>
      <c r="C3168" s="36" t="s">
        <v>11</v>
      </c>
      <c r="D3168" s="8" t="s">
        <v>487</v>
      </c>
      <c r="E3168" s="30">
        <v>200</v>
      </c>
      <c r="F3168" s="24" t="s">
        <v>539</v>
      </c>
      <c r="G3168" s="14">
        <f t="shared" si="1237"/>
        <v>849</v>
      </c>
      <c r="H3168" s="14">
        <f t="shared" si="1237"/>
        <v>849</v>
      </c>
      <c r="I3168" s="14">
        <f t="shared" si="1237"/>
        <v>849</v>
      </c>
      <c r="J3168" s="14">
        <f t="shared" si="1237"/>
        <v>0</v>
      </c>
    </row>
    <row r="3169" spans="1:10" ht="31.5" customHeight="1" x14ac:dyDescent="0.25">
      <c r="A3169" s="36">
        <v>975</v>
      </c>
      <c r="B3169" s="36" t="s">
        <v>9</v>
      </c>
      <c r="C3169" s="36" t="s">
        <v>11</v>
      </c>
      <c r="D3169" s="8" t="s">
        <v>487</v>
      </c>
      <c r="E3169" s="30">
        <v>240</v>
      </c>
      <c r="F3169" s="24" t="s">
        <v>540</v>
      </c>
      <c r="G3169" s="14">
        <v>849</v>
      </c>
      <c r="H3169" s="14">
        <v>849</v>
      </c>
      <c r="I3169" s="14">
        <v>849</v>
      </c>
      <c r="J3169" s="14"/>
    </row>
    <row r="3170" spans="1:10" ht="31.5" customHeight="1" x14ac:dyDescent="0.25">
      <c r="A3170" s="36">
        <v>975</v>
      </c>
      <c r="B3170" s="36" t="s">
        <v>9</v>
      </c>
      <c r="C3170" s="36" t="s">
        <v>11</v>
      </c>
      <c r="D3170" s="8" t="s">
        <v>336</v>
      </c>
      <c r="E3170" s="30"/>
      <c r="F3170" s="24" t="s">
        <v>736</v>
      </c>
      <c r="G3170" s="14">
        <f t="shared" ref="G3170:J3174" si="1238">G3171</f>
        <v>534</v>
      </c>
      <c r="H3170" s="14">
        <f t="shared" si="1238"/>
        <v>534</v>
      </c>
      <c r="I3170" s="14">
        <f t="shared" si="1238"/>
        <v>534</v>
      </c>
      <c r="J3170" s="14">
        <f t="shared" si="1238"/>
        <v>0</v>
      </c>
    </row>
    <row r="3171" spans="1:10" ht="31.5" customHeight="1" x14ac:dyDescent="0.25">
      <c r="A3171" s="36">
        <v>975</v>
      </c>
      <c r="B3171" s="36" t="s">
        <v>9</v>
      </c>
      <c r="C3171" s="36" t="s">
        <v>11</v>
      </c>
      <c r="D3171" s="8" t="s">
        <v>337</v>
      </c>
      <c r="E3171" s="30"/>
      <c r="F3171" s="24" t="s">
        <v>737</v>
      </c>
      <c r="G3171" s="14">
        <f t="shared" si="1238"/>
        <v>534</v>
      </c>
      <c r="H3171" s="14">
        <f t="shared" si="1238"/>
        <v>534</v>
      </c>
      <c r="I3171" s="14">
        <f t="shared" si="1238"/>
        <v>534</v>
      </c>
      <c r="J3171" s="14">
        <f t="shared" si="1238"/>
        <v>0</v>
      </c>
    </row>
    <row r="3172" spans="1:10" ht="63" x14ac:dyDescent="0.25">
      <c r="A3172" s="36">
        <v>975</v>
      </c>
      <c r="B3172" s="36" t="s">
        <v>9</v>
      </c>
      <c r="C3172" s="36" t="s">
        <v>11</v>
      </c>
      <c r="D3172" s="8" t="s">
        <v>338</v>
      </c>
      <c r="E3172" s="30"/>
      <c r="F3172" s="13" t="s">
        <v>1120</v>
      </c>
      <c r="G3172" s="14">
        <f t="shared" si="1238"/>
        <v>534</v>
      </c>
      <c r="H3172" s="14">
        <f t="shared" si="1238"/>
        <v>534</v>
      </c>
      <c r="I3172" s="14">
        <f t="shared" si="1238"/>
        <v>534</v>
      </c>
      <c r="J3172" s="14">
        <f t="shared" si="1238"/>
        <v>0</v>
      </c>
    </row>
    <row r="3173" spans="1:10" ht="31.5" customHeight="1" x14ac:dyDescent="0.25">
      <c r="A3173" s="36">
        <v>975</v>
      </c>
      <c r="B3173" s="36" t="s">
        <v>9</v>
      </c>
      <c r="C3173" s="36" t="s">
        <v>11</v>
      </c>
      <c r="D3173" s="8" t="s">
        <v>1134</v>
      </c>
      <c r="E3173" s="30"/>
      <c r="F3173" s="13" t="s">
        <v>1135</v>
      </c>
      <c r="G3173" s="14">
        <f t="shared" si="1238"/>
        <v>534</v>
      </c>
      <c r="H3173" s="14">
        <f t="shared" si="1238"/>
        <v>534</v>
      </c>
      <c r="I3173" s="14">
        <f t="shared" si="1238"/>
        <v>534</v>
      </c>
      <c r="J3173" s="14">
        <f t="shared" si="1238"/>
        <v>0</v>
      </c>
    </row>
    <row r="3174" spans="1:10" ht="31.5" customHeight="1" x14ac:dyDescent="0.25">
      <c r="A3174" s="36">
        <v>975</v>
      </c>
      <c r="B3174" s="36" t="s">
        <v>9</v>
      </c>
      <c r="C3174" s="36" t="s">
        <v>11</v>
      </c>
      <c r="D3174" s="8" t="s">
        <v>1134</v>
      </c>
      <c r="E3174" s="30">
        <v>200</v>
      </c>
      <c r="F3174" s="24" t="s">
        <v>539</v>
      </c>
      <c r="G3174" s="14">
        <f t="shared" si="1238"/>
        <v>534</v>
      </c>
      <c r="H3174" s="14">
        <f t="shared" si="1238"/>
        <v>534</v>
      </c>
      <c r="I3174" s="14">
        <f t="shared" si="1238"/>
        <v>534</v>
      </c>
      <c r="J3174" s="14">
        <f t="shared" si="1238"/>
        <v>0</v>
      </c>
    </row>
    <row r="3175" spans="1:10" ht="31.5" customHeight="1" x14ac:dyDescent="0.25">
      <c r="A3175" s="36">
        <v>975</v>
      </c>
      <c r="B3175" s="36" t="s">
        <v>9</v>
      </c>
      <c r="C3175" s="36" t="s">
        <v>11</v>
      </c>
      <c r="D3175" s="8" t="s">
        <v>1134</v>
      </c>
      <c r="E3175" s="30">
        <v>240</v>
      </c>
      <c r="F3175" s="24" t="s">
        <v>540</v>
      </c>
      <c r="G3175" s="14">
        <v>534</v>
      </c>
      <c r="H3175" s="14">
        <v>534</v>
      </c>
      <c r="I3175" s="14">
        <v>534</v>
      </c>
      <c r="J3175" s="14"/>
    </row>
    <row r="3176" spans="1:10" ht="31.5" x14ac:dyDescent="0.25">
      <c r="A3176" s="36">
        <v>975</v>
      </c>
      <c r="B3176" s="36" t="s">
        <v>9</v>
      </c>
      <c r="C3176" s="36" t="s">
        <v>11</v>
      </c>
      <c r="D3176" s="8" t="s">
        <v>964</v>
      </c>
      <c r="E3176" s="30"/>
      <c r="F3176" s="41" t="s">
        <v>1104</v>
      </c>
      <c r="G3176" s="14">
        <f>G3177</f>
        <v>2919.1</v>
      </c>
      <c r="H3176" s="14">
        <f t="shared" ref="H3176:J3176" si="1239">H3177</f>
        <v>2503.2000000000003</v>
      </c>
      <c r="I3176" s="14">
        <f t="shared" si="1239"/>
        <v>2148.7000000000003</v>
      </c>
      <c r="J3176" s="14">
        <f t="shared" si="1239"/>
        <v>0</v>
      </c>
    </row>
    <row r="3177" spans="1:10" ht="31.5" x14ac:dyDescent="0.25">
      <c r="A3177" s="36">
        <v>975</v>
      </c>
      <c r="B3177" s="36" t="s">
        <v>9</v>
      </c>
      <c r="C3177" s="36" t="s">
        <v>11</v>
      </c>
      <c r="D3177" s="8" t="s">
        <v>965</v>
      </c>
      <c r="E3177" s="30"/>
      <c r="F3177" s="41" t="s">
        <v>1105</v>
      </c>
      <c r="G3177" s="14">
        <f>G3178+G3182+G3186</f>
        <v>2919.1</v>
      </c>
      <c r="H3177" s="14">
        <f t="shared" ref="H3177:J3177" si="1240">H3178+H3182+H3186</f>
        <v>2503.2000000000003</v>
      </c>
      <c r="I3177" s="14">
        <f t="shared" si="1240"/>
        <v>2148.7000000000003</v>
      </c>
      <c r="J3177" s="14">
        <f t="shared" si="1240"/>
        <v>0</v>
      </c>
    </row>
    <row r="3178" spans="1:10" ht="31.5" x14ac:dyDescent="0.25">
      <c r="A3178" s="36">
        <v>975</v>
      </c>
      <c r="B3178" s="36" t="s">
        <v>9</v>
      </c>
      <c r="C3178" s="36" t="s">
        <v>11</v>
      </c>
      <c r="D3178" s="8" t="s">
        <v>966</v>
      </c>
      <c r="E3178" s="30"/>
      <c r="F3178" s="41" t="s">
        <v>1171</v>
      </c>
      <c r="G3178" s="14">
        <f>G3179</f>
        <v>466.7</v>
      </c>
      <c r="H3178" s="14">
        <f t="shared" ref="H3178:J3180" si="1241">H3179</f>
        <v>466.7</v>
      </c>
      <c r="I3178" s="14">
        <f t="shared" si="1241"/>
        <v>466.7</v>
      </c>
      <c r="J3178" s="14">
        <f t="shared" si="1241"/>
        <v>0</v>
      </c>
    </row>
    <row r="3179" spans="1:10" ht="63" x14ac:dyDescent="0.25">
      <c r="A3179" s="36">
        <v>975</v>
      </c>
      <c r="B3179" s="36" t="s">
        <v>9</v>
      </c>
      <c r="C3179" s="36" t="s">
        <v>11</v>
      </c>
      <c r="D3179" s="8" t="s">
        <v>967</v>
      </c>
      <c r="E3179" s="30"/>
      <c r="F3179" s="45" t="s">
        <v>1169</v>
      </c>
      <c r="G3179" s="14">
        <f>G3180</f>
        <v>466.7</v>
      </c>
      <c r="H3179" s="14">
        <f t="shared" si="1241"/>
        <v>466.7</v>
      </c>
      <c r="I3179" s="14">
        <f t="shared" si="1241"/>
        <v>466.7</v>
      </c>
      <c r="J3179" s="14">
        <f t="shared" si="1241"/>
        <v>0</v>
      </c>
    </row>
    <row r="3180" spans="1:10" ht="31.5" x14ac:dyDescent="0.25">
      <c r="A3180" s="36">
        <v>975</v>
      </c>
      <c r="B3180" s="36" t="s">
        <v>9</v>
      </c>
      <c r="C3180" s="36" t="s">
        <v>11</v>
      </c>
      <c r="D3180" s="8" t="s">
        <v>967</v>
      </c>
      <c r="E3180" s="30">
        <v>200</v>
      </c>
      <c r="F3180" s="24" t="s">
        <v>539</v>
      </c>
      <c r="G3180" s="14">
        <f>G3181</f>
        <v>466.7</v>
      </c>
      <c r="H3180" s="14">
        <f t="shared" si="1241"/>
        <v>466.7</v>
      </c>
      <c r="I3180" s="14">
        <f t="shared" si="1241"/>
        <v>466.7</v>
      </c>
      <c r="J3180" s="14">
        <f t="shared" si="1241"/>
        <v>0</v>
      </c>
    </row>
    <row r="3181" spans="1:10" ht="31.5" x14ac:dyDescent="0.25">
      <c r="A3181" s="36">
        <v>975</v>
      </c>
      <c r="B3181" s="36" t="s">
        <v>9</v>
      </c>
      <c r="C3181" s="36" t="s">
        <v>11</v>
      </c>
      <c r="D3181" s="8" t="s">
        <v>967</v>
      </c>
      <c r="E3181" s="30">
        <v>240</v>
      </c>
      <c r="F3181" s="24" t="s">
        <v>540</v>
      </c>
      <c r="G3181" s="14">
        <v>466.7</v>
      </c>
      <c r="H3181" s="14">
        <v>466.7</v>
      </c>
      <c r="I3181" s="14">
        <v>466.7</v>
      </c>
      <c r="J3181" s="14"/>
    </row>
    <row r="3182" spans="1:10" ht="47.25" x14ac:dyDescent="0.25">
      <c r="A3182" s="36">
        <v>975</v>
      </c>
      <c r="B3182" s="36" t="s">
        <v>9</v>
      </c>
      <c r="C3182" s="36" t="s">
        <v>11</v>
      </c>
      <c r="D3182" s="8" t="s">
        <v>968</v>
      </c>
      <c r="E3182" s="30"/>
      <c r="F3182" s="41" t="s">
        <v>1172</v>
      </c>
      <c r="G3182" s="14">
        <f>G3183</f>
        <v>2431.1</v>
      </c>
      <c r="H3182" s="14">
        <f t="shared" ref="H3182:J3184" si="1242">H3183</f>
        <v>2015.2</v>
      </c>
      <c r="I3182" s="14">
        <f t="shared" si="1242"/>
        <v>1660.7</v>
      </c>
      <c r="J3182" s="14">
        <f t="shared" si="1242"/>
        <v>0</v>
      </c>
    </row>
    <row r="3183" spans="1:10" ht="63" x14ac:dyDescent="0.25">
      <c r="A3183" s="36">
        <v>975</v>
      </c>
      <c r="B3183" s="36" t="s">
        <v>9</v>
      </c>
      <c r="C3183" s="36" t="s">
        <v>11</v>
      </c>
      <c r="D3183" s="8" t="s">
        <v>969</v>
      </c>
      <c r="E3183" s="30"/>
      <c r="F3183" s="45" t="s">
        <v>1106</v>
      </c>
      <c r="G3183" s="14">
        <f>G3184</f>
        <v>2431.1</v>
      </c>
      <c r="H3183" s="14">
        <f t="shared" si="1242"/>
        <v>2015.2</v>
      </c>
      <c r="I3183" s="14">
        <f t="shared" si="1242"/>
        <v>1660.7</v>
      </c>
      <c r="J3183" s="14">
        <f t="shared" si="1242"/>
        <v>0</v>
      </c>
    </row>
    <row r="3184" spans="1:10" ht="31.5" x14ac:dyDescent="0.25">
      <c r="A3184" s="36">
        <v>975</v>
      </c>
      <c r="B3184" s="36" t="s">
        <v>9</v>
      </c>
      <c r="C3184" s="36" t="s">
        <v>11</v>
      </c>
      <c r="D3184" s="8" t="s">
        <v>969</v>
      </c>
      <c r="E3184" s="30">
        <v>200</v>
      </c>
      <c r="F3184" s="24" t="s">
        <v>539</v>
      </c>
      <c r="G3184" s="14">
        <f>G3185</f>
        <v>2431.1</v>
      </c>
      <c r="H3184" s="14">
        <f t="shared" si="1242"/>
        <v>2015.2</v>
      </c>
      <c r="I3184" s="14">
        <f t="shared" si="1242"/>
        <v>1660.7</v>
      </c>
      <c r="J3184" s="14">
        <f t="shared" si="1242"/>
        <v>0</v>
      </c>
    </row>
    <row r="3185" spans="1:10" ht="31.5" x14ac:dyDescent="0.25">
      <c r="A3185" s="36">
        <v>975</v>
      </c>
      <c r="B3185" s="36" t="s">
        <v>9</v>
      </c>
      <c r="C3185" s="36" t="s">
        <v>11</v>
      </c>
      <c r="D3185" s="8" t="s">
        <v>969</v>
      </c>
      <c r="E3185" s="30">
        <v>240</v>
      </c>
      <c r="F3185" s="24" t="s">
        <v>540</v>
      </c>
      <c r="G3185" s="14">
        <v>2431.1</v>
      </c>
      <c r="H3185" s="14">
        <v>2015.2</v>
      </c>
      <c r="I3185" s="14">
        <v>1660.7</v>
      </c>
      <c r="J3185" s="14"/>
    </row>
    <row r="3186" spans="1:10" ht="47.25" x14ac:dyDescent="0.25">
      <c r="A3186" s="36">
        <v>975</v>
      </c>
      <c r="B3186" s="36" t="s">
        <v>9</v>
      </c>
      <c r="C3186" s="36" t="s">
        <v>11</v>
      </c>
      <c r="D3186" s="8" t="s">
        <v>970</v>
      </c>
      <c r="E3186" s="30"/>
      <c r="F3186" s="41" t="s">
        <v>1107</v>
      </c>
      <c r="G3186" s="14">
        <f>G3187</f>
        <v>21.3</v>
      </c>
      <c r="H3186" s="14">
        <f t="shared" ref="H3186:J3188" si="1243">H3187</f>
        <v>21.3</v>
      </c>
      <c r="I3186" s="14">
        <f t="shared" si="1243"/>
        <v>21.3</v>
      </c>
      <c r="J3186" s="14">
        <f t="shared" si="1243"/>
        <v>0</v>
      </c>
    </row>
    <row r="3187" spans="1:10" ht="31.5" x14ac:dyDescent="0.25">
      <c r="A3187" s="36">
        <v>975</v>
      </c>
      <c r="B3187" s="36" t="s">
        <v>9</v>
      </c>
      <c r="C3187" s="36" t="s">
        <v>11</v>
      </c>
      <c r="D3187" s="8" t="s">
        <v>971</v>
      </c>
      <c r="E3187" s="30"/>
      <c r="F3187" s="41" t="s">
        <v>1108</v>
      </c>
      <c r="G3187" s="14">
        <f>G3188</f>
        <v>21.3</v>
      </c>
      <c r="H3187" s="14">
        <f t="shared" si="1243"/>
        <v>21.3</v>
      </c>
      <c r="I3187" s="14">
        <f t="shared" si="1243"/>
        <v>21.3</v>
      </c>
      <c r="J3187" s="14">
        <f t="shared" si="1243"/>
        <v>0</v>
      </c>
    </row>
    <row r="3188" spans="1:10" ht="31.5" x14ac:dyDescent="0.25">
      <c r="A3188" s="36">
        <v>975</v>
      </c>
      <c r="B3188" s="36" t="s">
        <v>9</v>
      </c>
      <c r="C3188" s="36" t="s">
        <v>11</v>
      </c>
      <c r="D3188" s="8" t="s">
        <v>971</v>
      </c>
      <c r="E3188" s="30">
        <v>200</v>
      </c>
      <c r="F3188" s="24" t="s">
        <v>539</v>
      </c>
      <c r="G3188" s="14">
        <f>G3189</f>
        <v>21.3</v>
      </c>
      <c r="H3188" s="14">
        <f t="shared" si="1243"/>
        <v>21.3</v>
      </c>
      <c r="I3188" s="14">
        <f t="shared" si="1243"/>
        <v>21.3</v>
      </c>
      <c r="J3188" s="14">
        <f t="shared" si="1243"/>
        <v>0</v>
      </c>
    </row>
    <row r="3189" spans="1:10" ht="31.5" x14ac:dyDescent="0.25">
      <c r="A3189" s="36">
        <v>975</v>
      </c>
      <c r="B3189" s="36" t="s">
        <v>9</v>
      </c>
      <c r="C3189" s="36" t="s">
        <v>11</v>
      </c>
      <c r="D3189" s="8" t="s">
        <v>971</v>
      </c>
      <c r="E3189" s="30">
        <v>240</v>
      </c>
      <c r="F3189" s="24" t="s">
        <v>540</v>
      </c>
      <c r="G3189" s="14">
        <v>21.3</v>
      </c>
      <c r="H3189" s="14">
        <v>21.3</v>
      </c>
      <c r="I3189" s="14">
        <v>21.3</v>
      </c>
      <c r="J3189" s="14"/>
    </row>
    <row r="3190" spans="1:10" ht="31.5" customHeight="1" x14ac:dyDescent="0.25">
      <c r="A3190" s="36">
        <v>975</v>
      </c>
      <c r="B3190" s="36" t="s">
        <v>9</v>
      </c>
      <c r="C3190" s="36" t="s">
        <v>11</v>
      </c>
      <c r="D3190" s="8" t="s">
        <v>219</v>
      </c>
      <c r="E3190" s="30"/>
      <c r="F3190" s="24" t="s">
        <v>799</v>
      </c>
      <c r="G3190" s="14">
        <f>G3191+G3207+G3214+G3211</f>
        <v>387497.1</v>
      </c>
      <c r="H3190" s="14">
        <f t="shared" ref="H3190:J3190" si="1244">H3191+H3207+H3214+H3211</f>
        <v>382838.00000000006</v>
      </c>
      <c r="I3190" s="14">
        <f t="shared" si="1244"/>
        <v>383116.50000000006</v>
      </c>
      <c r="J3190" s="14">
        <f t="shared" si="1244"/>
        <v>0</v>
      </c>
    </row>
    <row r="3191" spans="1:10" ht="63" customHeight="1" x14ac:dyDescent="0.25">
      <c r="A3191" s="36">
        <v>975</v>
      </c>
      <c r="B3191" s="36" t="s">
        <v>9</v>
      </c>
      <c r="C3191" s="36" t="s">
        <v>11</v>
      </c>
      <c r="D3191" s="8" t="s">
        <v>488</v>
      </c>
      <c r="E3191" s="30"/>
      <c r="F3191" s="18" t="s">
        <v>1040</v>
      </c>
      <c r="G3191" s="14">
        <f>G3192+G3204+G3199</f>
        <v>168164.3</v>
      </c>
      <c r="H3191" s="14">
        <f t="shared" ref="H3191:J3191" si="1245">H3192+H3204+H3199</f>
        <v>163083.90000000002</v>
      </c>
      <c r="I3191" s="14">
        <f t="shared" si="1245"/>
        <v>163524.90000000002</v>
      </c>
      <c r="J3191" s="14">
        <f t="shared" si="1245"/>
        <v>0</v>
      </c>
    </row>
    <row r="3192" spans="1:10" ht="63" customHeight="1" x14ac:dyDescent="0.25">
      <c r="A3192" s="36">
        <v>975</v>
      </c>
      <c r="B3192" s="36" t="s">
        <v>9</v>
      </c>
      <c r="C3192" s="36" t="s">
        <v>11</v>
      </c>
      <c r="D3192" s="8" t="s">
        <v>489</v>
      </c>
      <c r="E3192" s="30"/>
      <c r="F3192" s="13" t="s">
        <v>564</v>
      </c>
      <c r="G3192" s="14">
        <f t="shared" ref="G3192:J3192" si="1246">G3193+G3195+G3197</f>
        <v>54372.2</v>
      </c>
      <c r="H3192" s="14">
        <f t="shared" si="1246"/>
        <v>55489.5</v>
      </c>
      <c r="I3192" s="14">
        <f t="shared" si="1246"/>
        <v>55489.5</v>
      </c>
      <c r="J3192" s="14">
        <f t="shared" si="1246"/>
        <v>0</v>
      </c>
    </row>
    <row r="3193" spans="1:10" ht="78.75" customHeight="1" x14ac:dyDescent="0.25">
      <c r="A3193" s="36">
        <v>975</v>
      </c>
      <c r="B3193" s="36" t="s">
        <v>9</v>
      </c>
      <c r="C3193" s="36" t="s">
        <v>11</v>
      </c>
      <c r="D3193" s="8" t="s">
        <v>489</v>
      </c>
      <c r="E3193" s="30">
        <v>100</v>
      </c>
      <c r="F3193" s="24" t="s">
        <v>536</v>
      </c>
      <c r="G3193" s="14">
        <f t="shared" ref="G3193:J3193" si="1247">G3194</f>
        <v>48149</v>
      </c>
      <c r="H3193" s="14">
        <f t="shared" si="1247"/>
        <v>49266.3</v>
      </c>
      <c r="I3193" s="14">
        <f t="shared" si="1247"/>
        <v>49266.3</v>
      </c>
      <c r="J3193" s="14">
        <f t="shared" si="1247"/>
        <v>0</v>
      </c>
    </row>
    <row r="3194" spans="1:10" ht="15.75" customHeight="1" x14ac:dyDescent="0.25">
      <c r="A3194" s="36">
        <v>975</v>
      </c>
      <c r="B3194" s="36" t="s">
        <v>9</v>
      </c>
      <c r="C3194" s="36" t="s">
        <v>11</v>
      </c>
      <c r="D3194" s="8" t="s">
        <v>489</v>
      </c>
      <c r="E3194" s="30">
        <v>110</v>
      </c>
      <c r="F3194" s="24" t="s">
        <v>537</v>
      </c>
      <c r="G3194" s="14">
        <v>48149</v>
      </c>
      <c r="H3194" s="14">
        <v>49266.3</v>
      </c>
      <c r="I3194" s="14">
        <v>49266.3</v>
      </c>
      <c r="J3194" s="14"/>
    </row>
    <row r="3195" spans="1:10" ht="31.5" customHeight="1" x14ac:dyDescent="0.25">
      <c r="A3195" s="36">
        <v>975</v>
      </c>
      <c r="B3195" s="36" t="s">
        <v>9</v>
      </c>
      <c r="C3195" s="36" t="s">
        <v>11</v>
      </c>
      <c r="D3195" s="8" t="s">
        <v>489</v>
      </c>
      <c r="E3195" s="30">
        <v>200</v>
      </c>
      <c r="F3195" s="24" t="s">
        <v>539</v>
      </c>
      <c r="G3195" s="14">
        <f t="shared" ref="G3195:J3195" si="1248">G3196</f>
        <v>6112.2</v>
      </c>
      <c r="H3195" s="14">
        <f t="shared" si="1248"/>
        <v>6112.2</v>
      </c>
      <c r="I3195" s="14">
        <f t="shared" si="1248"/>
        <v>6112.2</v>
      </c>
      <c r="J3195" s="14">
        <f t="shared" si="1248"/>
        <v>0</v>
      </c>
    </row>
    <row r="3196" spans="1:10" ht="31.5" customHeight="1" x14ac:dyDescent="0.25">
      <c r="A3196" s="36">
        <v>975</v>
      </c>
      <c r="B3196" s="36" t="s">
        <v>9</v>
      </c>
      <c r="C3196" s="36" t="s">
        <v>11</v>
      </c>
      <c r="D3196" s="8" t="s">
        <v>489</v>
      </c>
      <c r="E3196" s="30">
        <v>240</v>
      </c>
      <c r="F3196" s="24" t="s">
        <v>540</v>
      </c>
      <c r="G3196" s="14">
        <v>6112.2</v>
      </c>
      <c r="H3196" s="14">
        <v>6112.2</v>
      </c>
      <c r="I3196" s="14">
        <v>6112.2</v>
      </c>
      <c r="J3196" s="14"/>
    </row>
    <row r="3197" spans="1:10" ht="15.75" customHeight="1" x14ac:dyDescent="0.25">
      <c r="A3197" s="36">
        <v>975</v>
      </c>
      <c r="B3197" s="36" t="s">
        <v>9</v>
      </c>
      <c r="C3197" s="36" t="s">
        <v>11</v>
      </c>
      <c r="D3197" s="8" t="s">
        <v>489</v>
      </c>
      <c r="E3197" s="30">
        <v>800</v>
      </c>
      <c r="F3197" s="24" t="s">
        <v>552</v>
      </c>
      <c r="G3197" s="14">
        <f t="shared" ref="G3197:J3197" si="1249">G3198</f>
        <v>111</v>
      </c>
      <c r="H3197" s="14">
        <f t="shared" si="1249"/>
        <v>111</v>
      </c>
      <c r="I3197" s="14">
        <f t="shared" si="1249"/>
        <v>111</v>
      </c>
      <c r="J3197" s="14">
        <f t="shared" si="1249"/>
        <v>0</v>
      </c>
    </row>
    <row r="3198" spans="1:10" ht="15.75" customHeight="1" x14ac:dyDescent="0.25">
      <c r="A3198" s="36">
        <v>975</v>
      </c>
      <c r="B3198" s="36" t="s">
        <v>9</v>
      </c>
      <c r="C3198" s="36" t="s">
        <v>11</v>
      </c>
      <c r="D3198" s="8" t="s">
        <v>489</v>
      </c>
      <c r="E3198" s="30">
        <v>850</v>
      </c>
      <c r="F3198" s="24" t="s">
        <v>554</v>
      </c>
      <c r="G3198" s="14">
        <v>111</v>
      </c>
      <c r="H3198" s="14">
        <v>111</v>
      </c>
      <c r="I3198" s="14">
        <v>111</v>
      </c>
      <c r="J3198" s="14"/>
    </row>
    <row r="3199" spans="1:10" ht="31.5" x14ac:dyDescent="0.25">
      <c r="A3199" s="36">
        <v>975</v>
      </c>
      <c r="B3199" s="36" t="s">
        <v>9</v>
      </c>
      <c r="C3199" s="36" t="s">
        <v>11</v>
      </c>
      <c r="D3199" s="8" t="s">
        <v>972</v>
      </c>
      <c r="E3199" s="30"/>
      <c r="F3199" s="46" t="s">
        <v>1109</v>
      </c>
      <c r="G3199" s="14">
        <f>G3200+G3202</f>
        <v>88371.8</v>
      </c>
      <c r="H3199" s="14">
        <f t="shared" ref="H3199:J3199" si="1250">H3200+H3202</f>
        <v>82174.100000000006</v>
      </c>
      <c r="I3199" s="14">
        <f t="shared" si="1250"/>
        <v>82615.100000000006</v>
      </c>
      <c r="J3199" s="14">
        <f t="shared" si="1250"/>
        <v>0</v>
      </c>
    </row>
    <row r="3200" spans="1:10" ht="15.75" customHeight="1" x14ac:dyDescent="0.25">
      <c r="A3200" s="36">
        <v>975</v>
      </c>
      <c r="B3200" s="36" t="s">
        <v>9</v>
      </c>
      <c r="C3200" s="36" t="s">
        <v>11</v>
      </c>
      <c r="D3200" s="8" t="s">
        <v>972</v>
      </c>
      <c r="E3200" s="30">
        <v>200</v>
      </c>
      <c r="F3200" s="24" t="s">
        <v>539</v>
      </c>
      <c r="G3200" s="14">
        <f>G3201</f>
        <v>81959.3</v>
      </c>
      <c r="H3200" s="14">
        <f t="shared" ref="H3200:J3200" si="1251">H3201</f>
        <v>75882.600000000006</v>
      </c>
      <c r="I3200" s="14">
        <f t="shared" si="1251"/>
        <v>76444.600000000006</v>
      </c>
      <c r="J3200" s="14">
        <f t="shared" si="1251"/>
        <v>0</v>
      </c>
    </row>
    <row r="3201" spans="1:10" ht="15.75" customHeight="1" x14ac:dyDescent="0.25">
      <c r="A3201" s="36">
        <v>975</v>
      </c>
      <c r="B3201" s="36" t="s">
        <v>9</v>
      </c>
      <c r="C3201" s="36" t="s">
        <v>11</v>
      </c>
      <c r="D3201" s="8" t="s">
        <v>972</v>
      </c>
      <c r="E3201" s="30">
        <v>240</v>
      </c>
      <c r="F3201" s="24" t="s">
        <v>540</v>
      </c>
      <c r="G3201" s="14">
        <v>81959.3</v>
      </c>
      <c r="H3201" s="14">
        <v>75882.600000000006</v>
      </c>
      <c r="I3201" s="14">
        <v>76444.600000000006</v>
      </c>
      <c r="J3201" s="14"/>
    </row>
    <row r="3202" spans="1:10" ht="15.75" customHeight="1" x14ac:dyDescent="0.25">
      <c r="A3202" s="36">
        <v>975</v>
      </c>
      <c r="B3202" s="36" t="s">
        <v>9</v>
      </c>
      <c r="C3202" s="36" t="s">
        <v>11</v>
      </c>
      <c r="D3202" s="8" t="s">
        <v>972</v>
      </c>
      <c r="E3202" s="30">
        <v>800</v>
      </c>
      <c r="F3202" s="24" t="s">
        <v>552</v>
      </c>
      <c r="G3202" s="14">
        <f>G3203</f>
        <v>6412.5</v>
      </c>
      <c r="H3202" s="14">
        <f t="shared" ref="H3202:J3202" si="1252">H3203</f>
        <v>6291.5</v>
      </c>
      <c r="I3202" s="14">
        <f t="shared" si="1252"/>
        <v>6170.5</v>
      </c>
      <c r="J3202" s="14">
        <f t="shared" si="1252"/>
        <v>0</v>
      </c>
    </row>
    <row r="3203" spans="1:10" ht="15.75" customHeight="1" x14ac:dyDescent="0.25">
      <c r="A3203" s="36">
        <v>975</v>
      </c>
      <c r="B3203" s="36" t="s">
        <v>9</v>
      </c>
      <c r="C3203" s="36" t="s">
        <v>11</v>
      </c>
      <c r="D3203" s="8" t="s">
        <v>972</v>
      </c>
      <c r="E3203" s="30">
        <v>850</v>
      </c>
      <c r="F3203" s="24" t="s">
        <v>554</v>
      </c>
      <c r="G3203" s="14">
        <v>6412.5</v>
      </c>
      <c r="H3203" s="14">
        <v>6291.5</v>
      </c>
      <c r="I3203" s="14">
        <v>6170.5</v>
      </c>
      <c r="J3203" s="14"/>
    </row>
    <row r="3204" spans="1:10" ht="15.75" customHeight="1" x14ac:dyDescent="0.25">
      <c r="A3204" s="36">
        <v>975</v>
      </c>
      <c r="B3204" s="36" t="s">
        <v>9</v>
      </c>
      <c r="C3204" s="36" t="s">
        <v>11</v>
      </c>
      <c r="D3204" s="8" t="s">
        <v>490</v>
      </c>
      <c r="E3204" s="30"/>
      <c r="F3204" s="13" t="s">
        <v>800</v>
      </c>
      <c r="G3204" s="14">
        <f t="shared" ref="G3204:J3205" si="1253">G3205</f>
        <v>25420.3</v>
      </c>
      <c r="H3204" s="14">
        <f t="shared" si="1253"/>
        <v>25420.3</v>
      </c>
      <c r="I3204" s="14">
        <f t="shared" si="1253"/>
        <v>25420.3</v>
      </c>
      <c r="J3204" s="14">
        <f t="shared" si="1253"/>
        <v>0</v>
      </c>
    </row>
    <row r="3205" spans="1:10" ht="31.5" customHeight="1" x14ac:dyDescent="0.25">
      <c r="A3205" s="36">
        <v>975</v>
      </c>
      <c r="B3205" s="36" t="s">
        <v>9</v>
      </c>
      <c r="C3205" s="36" t="s">
        <v>11</v>
      </c>
      <c r="D3205" s="8" t="s">
        <v>490</v>
      </c>
      <c r="E3205" s="30">
        <v>200</v>
      </c>
      <c r="F3205" s="24" t="s">
        <v>539</v>
      </c>
      <c r="G3205" s="14">
        <f t="shared" si="1253"/>
        <v>25420.3</v>
      </c>
      <c r="H3205" s="14">
        <f t="shared" si="1253"/>
        <v>25420.3</v>
      </c>
      <c r="I3205" s="14">
        <f t="shared" si="1253"/>
        <v>25420.3</v>
      </c>
      <c r="J3205" s="14">
        <f t="shared" si="1253"/>
        <v>0</v>
      </c>
    </row>
    <row r="3206" spans="1:10" ht="31.5" customHeight="1" x14ac:dyDescent="0.25">
      <c r="A3206" s="36">
        <v>975</v>
      </c>
      <c r="B3206" s="36" t="s">
        <v>9</v>
      </c>
      <c r="C3206" s="36" t="s">
        <v>11</v>
      </c>
      <c r="D3206" s="8" t="s">
        <v>490</v>
      </c>
      <c r="E3206" s="30">
        <v>240</v>
      </c>
      <c r="F3206" s="24" t="s">
        <v>540</v>
      </c>
      <c r="G3206" s="14">
        <v>25420.3</v>
      </c>
      <c r="H3206" s="14">
        <v>25420.3</v>
      </c>
      <c r="I3206" s="14">
        <v>25420.3</v>
      </c>
      <c r="J3206" s="14"/>
    </row>
    <row r="3207" spans="1:10" ht="31.5" customHeight="1" x14ac:dyDescent="0.25">
      <c r="A3207" s="36">
        <v>975</v>
      </c>
      <c r="B3207" s="36" t="s">
        <v>9</v>
      </c>
      <c r="C3207" s="36" t="s">
        <v>11</v>
      </c>
      <c r="D3207" s="8" t="s">
        <v>491</v>
      </c>
      <c r="E3207" s="30"/>
      <c r="F3207" s="18" t="s">
        <v>1041</v>
      </c>
      <c r="G3207" s="14">
        <f t="shared" ref="G3207:J3209" si="1254">G3208</f>
        <v>13975.4</v>
      </c>
      <c r="H3207" s="14">
        <f t="shared" si="1254"/>
        <v>14234.2</v>
      </c>
      <c r="I3207" s="14">
        <f t="shared" si="1254"/>
        <v>14234.2</v>
      </c>
      <c r="J3207" s="14">
        <f t="shared" si="1254"/>
        <v>0</v>
      </c>
    </row>
    <row r="3208" spans="1:10" ht="63" customHeight="1" x14ac:dyDescent="0.25">
      <c r="A3208" s="36">
        <v>975</v>
      </c>
      <c r="B3208" s="36" t="s">
        <v>9</v>
      </c>
      <c r="C3208" s="36" t="s">
        <v>11</v>
      </c>
      <c r="D3208" s="8" t="s">
        <v>492</v>
      </c>
      <c r="E3208" s="30"/>
      <c r="F3208" s="13" t="s">
        <v>564</v>
      </c>
      <c r="G3208" s="14">
        <f t="shared" si="1254"/>
        <v>13975.4</v>
      </c>
      <c r="H3208" s="14">
        <f t="shared" si="1254"/>
        <v>14234.2</v>
      </c>
      <c r="I3208" s="14">
        <f t="shared" si="1254"/>
        <v>14234.2</v>
      </c>
      <c r="J3208" s="14">
        <f t="shared" si="1254"/>
        <v>0</v>
      </c>
    </row>
    <row r="3209" spans="1:10" ht="31.5" customHeight="1" x14ac:dyDescent="0.25">
      <c r="A3209" s="36">
        <v>975</v>
      </c>
      <c r="B3209" s="36" t="s">
        <v>9</v>
      </c>
      <c r="C3209" s="36" t="s">
        <v>11</v>
      </c>
      <c r="D3209" s="8" t="s">
        <v>492</v>
      </c>
      <c r="E3209" s="30">
        <v>600</v>
      </c>
      <c r="F3209" s="24" t="s">
        <v>549</v>
      </c>
      <c r="G3209" s="14">
        <f t="shared" si="1254"/>
        <v>13975.4</v>
      </c>
      <c r="H3209" s="14">
        <f t="shared" si="1254"/>
        <v>14234.2</v>
      </c>
      <c r="I3209" s="14">
        <f t="shared" si="1254"/>
        <v>14234.2</v>
      </c>
      <c r="J3209" s="14">
        <f t="shared" si="1254"/>
        <v>0</v>
      </c>
    </row>
    <row r="3210" spans="1:10" ht="15.75" customHeight="1" x14ac:dyDescent="0.25">
      <c r="A3210" s="36">
        <v>975</v>
      </c>
      <c r="B3210" s="36" t="s">
        <v>9</v>
      </c>
      <c r="C3210" s="36" t="s">
        <v>11</v>
      </c>
      <c r="D3210" s="8" t="s">
        <v>492</v>
      </c>
      <c r="E3210" s="30">
        <v>610</v>
      </c>
      <c r="F3210" s="13" t="s">
        <v>550</v>
      </c>
      <c r="G3210" s="14">
        <v>13975.4</v>
      </c>
      <c r="H3210" s="14">
        <v>14234.2</v>
      </c>
      <c r="I3210" s="14">
        <v>14234.2</v>
      </c>
      <c r="J3210" s="14"/>
    </row>
    <row r="3211" spans="1:10" ht="47.25" x14ac:dyDescent="0.25">
      <c r="A3211" s="36">
        <v>975</v>
      </c>
      <c r="B3211" s="36" t="s">
        <v>9</v>
      </c>
      <c r="C3211" s="36" t="s">
        <v>11</v>
      </c>
      <c r="D3211" s="8" t="s">
        <v>347</v>
      </c>
      <c r="E3211" s="30"/>
      <c r="F3211" s="41" t="s">
        <v>1110</v>
      </c>
      <c r="G3211" s="14">
        <f>G3212</f>
        <v>108000</v>
      </c>
      <c r="H3211" s="14">
        <f t="shared" ref="H3211:J3212" si="1255">H3212</f>
        <v>108000</v>
      </c>
      <c r="I3211" s="14">
        <f t="shared" si="1255"/>
        <v>108000</v>
      </c>
      <c r="J3211" s="14">
        <f t="shared" si="1255"/>
        <v>0</v>
      </c>
    </row>
    <row r="3212" spans="1:10" ht="15.75" customHeight="1" x14ac:dyDescent="0.25">
      <c r="A3212" s="36">
        <v>975</v>
      </c>
      <c r="B3212" s="36" t="s">
        <v>9</v>
      </c>
      <c r="C3212" s="36" t="s">
        <v>11</v>
      </c>
      <c r="D3212" s="8" t="s">
        <v>347</v>
      </c>
      <c r="E3212" s="30">
        <v>200</v>
      </c>
      <c r="F3212" s="24" t="s">
        <v>539</v>
      </c>
      <c r="G3212" s="14">
        <f>G3213</f>
        <v>108000</v>
      </c>
      <c r="H3212" s="14">
        <f t="shared" si="1255"/>
        <v>108000</v>
      </c>
      <c r="I3212" s="14">
        <f t="shared" si="1255"/>
        <v>108000</v>
      </c>
      <c r="J3212" s="14">
        <f t="shared" si="1255"/>
        <v>0</v>
      </c>
    </row>
    <row r="3213" spans="1:10" ht="15.75" customHeight="1" x14ac:dyDescent="0.25">
      <c r="A3213" s="36">
        <v>975</v>
      </c>
      <c r="B3213" s="36" t="s">
        <v>9</v>
      </c>
      <c r="C3213" s="36" t="s">
        <v>11</v>
      </c>
      <c r="D3213" s="8" t="s">
        <v>347</v>
      </c>
      <c r="E3213" s="30">
        <v>240</v>
      </c>
      <c r="F3213" s="24" t="s">
        <v>540</v>
      </c>
      <c r="G3213" s="14">
        <v>108000</v>
      </c>
      <c r="H3213" s="14">
        <v>108000</v>
      </c>
      <c r="I3213" s="14">
        <v>108000</v>
      </c>
      <c r="J3213" s="14"/>
    </row>
    <row r="3214" spans="1:10" ht="15.75" customHeight="1" x14ac:dyDescent="0.25">
      <c r="A3214" s="36">
        <v>975</v>
      </c>
      <c r="B3214" s="36" t="s">
        <v>9</v>
      </c>
      <c r="C3214" s="36" t="s">
        <v>11</v>
      </c>
      <c r="D3214" s="8" t="s">
        <v>220</v>
      </c>
      <c r="E3214" s="30"/>
      <c r="F3214" s="24" t="s">
        <v>801</v>
      </c>
      <c r="G3214" s="14">
        <f>G3218+G3221+G3226+G3229+G3232+G3235+G3215</f>
        <v>97357.400000000009</v>
      </c>
      <c r="H3214" s="14">
        <f t="shared" ref="H3214:J3214" si="1256">H3218+H3221+H3226+H3229+H3232+H3235+H3215</f>
        <v>97519.900000000009</v>
      </c>
      <c r="I3214" s="14">
        <f t="shared" si="1256"/>
        <v>97357.400000000009</v>
      </c>
      <c r="J3214" s="14">
        <f t="shared" si="1256"/>
        <v>0</v>
      </c>
    </row>
    <row r="3215" spans="1:10" ht="31.5" x14ac:dyDescent="0.25">
      <c r="A3215" s="36">
        <v>975</v>
      </c>
      <c r="B3215" s="36" t="s">
        <v>9</v>
      </c>
      <c r="C3215" s="36" t="s">
        <v>11</v>
      </c>
      <c r="D3215" s="8" t="s">
        <v>889</v>
      </c>
      <c r="E3215" s="30"/>
      <c r="F3215" s="41" t="s">
        <v>1113</v>
      </c>
      <c r="G3215" s="14">
        <f>G3216</f>
        <v>16809.3</v>
      </c>
      <c r="H3215" s="14">
        <f t="shared" ref="H3215:J3216" si="1257">H3216</f>
        <v>14539.5</v>
      </c>
      <c r="I3215" s="14">
        <f t="shared" si="1257"/>
        <v>14233.8</v>
      </c>
      <c r="J3215" s="14">
        <f t="shared" si="1257"/>
        <v>0</v>
      </c>
    </row>
    <row r="3216" spans="1:10" ht="15.75" customHeight="1" x14ac:dyDescent="0.25">
      <c r="A3216" s="36">
        <v>975</v>
      </c>
      <c r="B3216" s="36" t="s">
        <v>9</v>
      </c>
      <c r="C3216" s="36" t="s">
        <v>11</v>
      </c>
      <c r="D3216" s="8" t="s">
        <v>889</v>
      </c>
      <c r="E3216" s="30">
        <v>200</v>
      </c>
      <c r="F3216" s="24" t="s">
        <v>539</v>
      </c>
      <c r="G3216" s="14">
        <f>G3217</f>
        <v>16809.3</v>
      </c>
      <c r="H3216" s="14">
        <f t="shared" si="1257"/>
        <v>14539.5</v>
      </c>
      <c r="I3216" s="14">
        <f t="shared" si="1257"/>
        <v>14233.8</v>
      </c>
      <c r="J3216" s="14">
        <f t="shared" si="1257"/>
        <v>0</v>
      </c>
    </row>
    <row r="3217" spans="1:10" ht="15.75" customHeight="1" x14ac:dyDescent="0.25">
      <c r="A3217" s="36">
        <v>975</v>
      </c>
      <c r="B3217" s="36" t="s">
        <v>9</v>
      </c>
      <c r="C3217" s="36" t="s">
        <v>11</v>
      </c>
      <c r="D3217" s="8" t="s">
        <v>889</v>
      </c>
      <c r="E3217" s="30">
        <v>240</v>
      </c>
      <c r="F3217" s="24" t="s">
        <v>540</v>
      </c>
      <c r="G3217" s="14">
        <v>16809.3</v>
      </c>
      <c r="H3217" s="14">
        <v>14539.5</v>
      </c>
      <c r="I3217" s="14">
        <v>14233.8</v>
      </c>
      <c r="J3217" s="14"/>
    </row>
    <row r="3218" spans="1:10" ht="15.75" customHeight="1" x14ac:dyDescent="0.25">
      <c r="A3218" s="36">
        <v>975</v>
      </c>
      <c r="B3218" s="36" t="s">
        <v>9</v>
      </c>
      <c r="C3218" s="36" t="s">
        <v>11</v>
      </c>
      <c r="D3218" s="8" t="s">
        <v>493</v>
      </c>
      <c r="E3218" s="30"/>
      <c r="F3218" s="13" t="s">
        <v>802</v>
      </c>
      <c r="G3218" s="14">
        <f t="shared" ref="G3218:J3219" si="1258">G3219</f>
        <v>5898.5</v>
      </c>
      <c r="H3218" s="14">
        <f t="shared" si="1258"/>
        <v>8168.3</v>
      </c>
      <c r="I3218" s="14">
        <f t="shared" si="1258"/>
        <v>8474</v>
      </c>
      <c r="J3218" s="14">
        <f t="shared" si="1258"/>
        <v>0</v>
      </c>
    </row>
    <row r="3219" spans="1:10" ht="31.5" customHeight="1" x14ac:dyDescent="0.25">
      <c r="A3219" s="36">
        <v>975</v>
      </c>
      <c r="B3219" s="36" t="s">
        <v>9</v>
      </c>
      <c r="C3219" s="36" t="s">
        <v>11</v>
      </c>
      <c r="D3219" s="8" t="s">
        <v>493</v>
      </c>
      <c r="E3219" s="30">
        <v>200</v>
      </c>
      <c r="F3219" s="24" t="s">
        <v>539</v>
      </c>
      <c r="G3219" s="14">
        <f t="shared" si="1258"/>
        <v>5898.5</v>
      </c>
      <c r="H3219" s="14">
        <f t="shared" si="1258"/>
        <v>8168.3</v>
      </c>
      <c r="I3219" s="14">
        <f t="shared" si="1258"/>
        <v>8474</v>
      </c>
      <c r="J3219" s="14">
        <f t="shared" si="1258"/>
        <v>0</v>
      </c>
    </row>
    <row r="3220" spans="1:10" ht="31.5" customHeight="1" x14ac:dyDescent="0.25">
      <c r="A3220" s="36">
        <v>975</v>
      </c>
      <c r="B3220" s="36" t="s">
        <v>9</v>
      </c>
      <c r="C3220" s="36" t="s">
        <v>11</v>
      </c>
      <c r="D3220" s="8" t="s">
        <v>493</v>
      </c>
      <c r="E3220" s="30">
        <v>240</v>
      </c>
      <c r="F3220" s="24" t="s">
        <v>540</v>
      </c>
      <c r="G3220" s="14">
        <v>5898.5</v>
      </c>
      <c r="H3220" s="14">
        <v>8168.3</v>
      </c>
      <c r="I3220" s="14">
        <v>8474</v>
      </c>
      <c r="J3220" s="14"/>
    </row>
    <row r="3221" spans="1:10" ht="31.5" customHeight="1" x14ac:dyDescent="0.25">
      <c r="A3221" s="36">
        <v>975</v>
      </c>
      <c r="B3221" s="36" t="s">
        <v>9</v>
      </c>
      <c r="C3221" s="36" t="s">
        <v>11</v>
      </c>
      <c r="D3221" s="8" t="s">
        <v>401</v>
      </c>
      <c r="E3221" s="30"/>
      <c r="F3221" s="13" t="s">
        <v>803</v>
      </c>
      <c r="G3221" s="14">
        <f t="shared" ref="G3221:J3221" si="1259">G3222+G3224</f>
        <v>61188.9</v>
      </c>
      <c r="H3221" s="14">
        <f t="shared" si="1259"/>
        <v>61188.9</v>
      </c>
      <c r="I3221" s="14">
        <f t="shared" si="1259"/>
        <v>61188.9</v>
      </c>
      <c r="J3221" s="14">
        <f t="shared" si="1259"/>
        <v>0</v>
      </c>
    </row>
    <row r="3222" spans="1:10" ht="31.5" customHeight="1" x14ac:dyDescent="0.25">
      <c r="A3222" s="36">
        <v>975</v>
      </c>
      <c r="B3222" s="36" t="s">
        <v>9</v>
      </c>
      <c r="C3222" s="36" t="s">
        <v>11</v>
      </c>
      <c r="D3222" s="8" t="s">
        <v>401</v>
      </c>
      <c r="E3222" s="30">
        <v>200</v>
      </c>
      <c r="F3222" s="24" t="s">
        <v>539</v>
      </c>
      <c r="G3222" s="14">
        <f t="shared" ref="G3222:J3222" si="1260">G3223</f>
        <v>19719.900000000001</v>
      </c>
      <c r="H3222" s="14">
        <f t="shared" si="1260"/>
        <v>19719.900000000001</v>
      </c>
      <c r="I3222" s="14">
        <f t="shared" si="1260"/>
        <v>19719.900000000001</v>
      </c>
      <c r="J3222" s="14">
        <f t="shared" si="1260"/>
        <v>0</v>
      </c>
    </row>
    <row r="3223" spans="1:10" ht="31.5" customHeight="1" x14ac:dyDescent="0.25">
      <c r="A3223" s="36">
        <v>975</v>
      </c>
      <c r="B3223" s="36" t="s">
        <v>9</v>
      </c>
      <c r="C3223" s="36" t="s">
        <v>11</v>
      </c>
      <c r="D3223" s="8" t="s">
        <v>401</v>
      </c>
      <c r="E3223" s="30">
        <v>240</v>
      </c>
      <c r="F3223" s="24" t="s">
        <v>540</v>
      </c>
      <c r="G3223" s="14">
        <v>19719.900000000001</v>
      </c>
      <c r="H3223" s="14">
        <v>19719.900000000001</v>
      </c>
      <c r="I3223" s="14">
        <v>19719.900000000001</v>
      </c>
      <c r="J3223" s="14"/>
    </row>
    <row r="3224" spans="1:10" ht="15.75" customHeight="1" x14ac:dyDescent="0.25">
      <c r="A3224" s="36">
        <v>975</v>
      </c>
      <c r="B3224" s="36" t="s">
        <v>9</v>
      </c>
      <c r="C3224" s="36" t="s">
        <v>11</v>
      </c>
      <c r="D3224" s="8" t="s">
        <v>401</v>
      </c>
      <c r="E3224" s="30">
        <v>800</v>
      </c>
      <c r="F3224" s="24" t="s">
        <v>552</v>
      </c>
      <c r="G3224" s="14">
        <f t="shared" ref="G3224:J3224" si="1261">G3225</f>
        <v>41469</v>
      </c>
      <c r="H3224" s="14">
        <f t="shared" si="1261"/>
        <v>41469</v>
      </c>
      <c r="I3224" s="14">
        <f t="shared" si="1261"/>
        <v>41469</v>
      </c>
      <c r="J3224" s="14">
        <f t="shared" si="1261"/>
        <v>0</v>
      </c>
    </row>
    <row r="3225" spans="1:10" ht="63" customHeight="1" x14ac:dyDescent="0.25">
      <c r="A3225" s="36">
        <v>975</v>
      </c>
      <c r="B3225" s="36" t="s">
        <v>9</v>
      </c>
      <c r="C3225" s="36" t="s">
        <v>11</v>
      </c>
      <c r="D3225" s="8" t="s">
        <v>401</v>
      </c>
      <c r="E3225" s="30">
        <v>810</v>
      </c>
      <c r="F3225" s="18" t="s">
        <v>560</v>
      </c>
      <c r="G3225" s="14">
        <v>41469</v>
      </c>
      <c r="H3225" s="14">
        <v>41469</v>
      </c>
      <c r="I3225" s="14">
        <v>41469</v>
      </c>
      <c r="J3225" s="14"/>
    </row>
    <row r="3226" spans="1:10" ht="63" customHeight="1" x14ac:dyDescent="0.25">
      <c r="A3226" s="36">
        <v>975</v>
      </c>
      <c r="B3226" s="36" t="s">
        <v>9</v>
      </c>
      <c r="C3226" s="36" t="s">
        <v>11</v>
      </c>
      <c r="D3226" s="8" t="s">
        <v>494</v>
      </c>
      <c r="E3226" s="30"/>
      <c r="F3226" s="13" t="s">
        <v>805</v>
      </c>
      <c r="G3226" s="14">
        <f t="shared" ref="G3226:J3227" si="1262">G3227</f>
        <v>5438.1</v>
      </c>
      <c r="H3226" s="14">
        <f t="shared" si="1262"/>
        <v>5438.1</v>
      </c>
      <c r="I3226" s="14">
        <f t="shared" si="1262"/>
        <v>5438.1</v>
      </c>
      <c r="J3226" s="14">
        <f t="shared" si="1262"/>
        <v>0</v>
      </c>
    </row>
    <row r="3227" spans="1:10" ht="31.5" customHeight="1" x14ac:dyDescent="0.25">
      <c r="A3227" s="36">
        <v>975</v>
      </c>
      <c r="B3227" s="36" t="s">
        <v>9</v>
      </c>
      <c r="C3227" s="36" t="s">
        <v>11</v>
      </c>
      <c r="D3227" s="8" t="s">
        <v>494</v>
      </c>
      <c r="E3227" s="30">
        <v>200</v>
      </c>
      <c r="F3227" s="24" t="s">
        <v>539</v>
      </c>
      <c r="G3227" s="14">
        <f t="shared" si="1262"/>
        <v>5438.1</v>
      </c>
      <c r="H3227" s="14">
        <f t="shared" si="1262"/>
        <v>5438.1</v>
      </c>
      <c r="I3227" s="14">
        <f t="shared" si="1262"/>
        <v>5438.1</v>
      </c>
      <c r="J3227" s="14">
        <f t="shared" si="1262"/>
        <v>0</v>
      </c>
    </row>
    <row r="3228" spans="1:10" ht="31.5" customHeight="1" x14ac:dyDescent="0.25">
      <c r="A3228" s="36">
        <v>975</v>
      </c>
      <c r="B3228" s="36" t="s">
        <v>9</v>
      </c>
      <c r="C3228" s="36" t="s">
        <v>11</v>
      </c>
      <c r="D3228" s="8" t="s">
        <v>494</v>
      </c>
      <c r="E3228" s="30">
        <v>240</v>
      </c>
      <c r="F3228" s="24" t="s">
        <v>540</v>
      </c>
      <c r="G3228" s="14">
        <v>5438.1</v>
      </c>
      <c r="H3228" s="14">
        <v>5438.1</v>
      </c>
      <c r="I3228" s="14">
        <v>5438.1</v>
      </c>
      <c r="J3228" s="14"/>
    </row>
    <row r="3229" spans="1:10" ht="47.25" customHeight="1" x14ac:dyDescent="0.25">
      <c r="A3229" s="36">
        <v>975</v>
      </c>
      <c r="B3229" s="36" t="s">
        <v>9</v>
      </c>
      <c r="C3229" s="36" t="s">
        <v>11</v>
      </c>
      <c r="D3229" s="8" t="s">
        <v>495</v>
      </c>
      <c r="E3229" s="30"/>
      <c r="F3229" s="13" t="s">
        <v>806</v>
      </c>
      <c r="G3229" s="14">
        <f t="shared" ref="G3229:J3230" si="1263">G3230</f>
        <v>7860.1</v>
      </c>
      <c r="H3229" s="14">
        <f t="shared" si="1263"/>
        <v>7860.1</v>
      </c>
      <c r="I3229" s="14">
        <f t="shared" si="1263"/>
        <v>7860.1</v>
      </c>
      <c r="J3229" s="14">
        <f t="shared" si="1263"/>
        <v>0</v>
      </c>
    </row>
    <row r="3230" spans="1:10" ht="31.5" customHeight="1" x14ac:dyDescent="0.25">
      <c r="A3230" s="36">
        <v>975</v>
      </c>
      <c r="B3230" s="36" t="s">
        <v>9</v>
      </c>
      <c r="C3230" s="36" t="s">
        <v>11</v>
      </c>
      <c r="D3230" s="8" t="s">
        <v>495</v>
      </c>
      <c r="E3230" s="30">
        <v>200</v>
      </c>
      <c r="F3230" s="24" t="s">
        <v>539</v>
      </c>
      <c r="G3230" s="14">
        <f t="shared" si="1263"/>
        <v>7860.1</v>
      </c>
      <c r="H3230" s="14">
        <f t="shared" si="1263"/>
        <v>7860.1</v>
      </c>
      <c r="I3230" s="14">
        <f t="shared" si="1263"/>
        <v>7860.1</v>
      </c>
      <c r="J3230" s="14">
        <f t="shared" si="1263"/>
        <v>0</v>
      </c>
    </row>
    <row r="3231" spans="1:10" ht="31.5" customHeight="1" x14ac:dyDescent="0.25">
      <c r="A3231" s="36">
        <v>975</v>
      </c>
      <c r="B3231" s="36" t="s">
        <v>9</v>
      </c>
      <c r="C3231" s="36" t="s">
        <v>11</v>
      </c>
      <c r="D3231" s="8" t="s">
        <v>495</v>
      </c>
      <c r="E3231" s="30">
        <v>240</v>
      </c>
      <c r="F3231" s="24" t="s">
        <v>540</v>
      </c>
      <c r="G3231" s="14">
        <v>7860.1</v>
      </c>
      <c r="H3231" s="14">
        <v>7860.1</v>
      </c>
      <c r="I3231" s="14">
        <v>7860.1</v>
      </c>
      <c r="J3231" s="14"/>
    </row>
    <row r="3232" spans="1:10" ht="47.25" customHeight="1" x14ac:dyDescent="0.25">
      <c r="A3232" s="36">
        <v>975</v>
      </c>
      <c r="B3232" s="36" t="s">
        <v>9</v>
      </c>
      <c r="C3232" s="36" t="s">
        <v>11</v>
      </c>
      <c r="D3232" s="8" t="s">
        <v>496</v>
      </c>
      <c r="E3232" s="30"/>
      <c r="F3232" s="13" t="s">
        <v>810</v>
      </c>
      <c r="G3232" s="14">
        <f t="shared" ref="G3232:J3233" si="1264">G3233</f>
        <v>57.5</v>
      </c>
      <c r="H3232" s="14">
        <f t="shared" si="1264"/>
        <v>115</v>
      </c>
      <c r="I3232" s="14">
        <f t="shared" si="1264"/>
        <v>57.5</v>
      </c>
      <c r="J3232" s="14">
        <f t="shared" si="1264"/>
        <v>0</v>
      </c>
    </row>
    <row r="3233" spans="1:10" ht="15.75" customHeight="1" x14ac:dyDescent="0.25">
      <c r="A3233" s="36">
        <v>975</v>
      </c>
      <c r="B3233" s="36" t="s">
        <v>9</v>
      </c>
      <c r="C3233" s="36" t="s">
        <v>11</v>
      </c>
      <c r="D3233" s="8" t="s">
        <v>496</v>
      </c>
      <c r="E3233" s="30">
        <v>300</v>
      </c>
      <c r="F3233" s="13" t="s">
        <v>541</v>
      </c>
      <c r="G3233" s="14">
        <f t="shared" si="1264"/>
        <v>57.5</v>
      </c>
      <c r="H3233" s="14">
        <f t="shared" si="1264"/>
        <v>115</v>
      </c>
      <c r="I3233" s="14">
        <f t="shared" si="1264"/>
        <v>57.5</v>
      </c>
      <c r="J3233" s="14">
        <f t="shared" si="1264"/>
        <v>0</v>
      </c>
    </row>
    <row r="3234" spans="1:10" ht="15.75" customHeight="1" x14ac:dyDescent="0.25">
      <c r="A3234" s="36">
        <v>975</v>
      </c>
      <c r="B3234" s="36" t="s">
        <v>9</v>
      </c>
      <c r="C3234" s="36" t="s">
        <v>11</v>
      </c>
      <c r="D3234" s="8" t="s">
        <v>496</v>
      </c>
      <c r="E3234" s="30">
        <v>360</v>
      </c>
      <c r="F3234" s="13" t="s">
        <v>546</v>
      </c>
      <c r="G3234" s="14">
        <v>57.5</v>
      </c>
      <c r="H3234" s="14">
        <v>115</v>
      </c>
      <c r="I3234" s="14">
        <v>57.5</v>
      </c>
      <c r="J3234" s="14"/>
    </row>
    <row r="3235" spans="1:10" ht="31.5" customHeight="1" x14ac:dyDescent="0.25">
      <c r="A3235" s="36">
        <v>975</v>
      </c>
      <c r="B3235" s="36" t="s">
        <v>9</v>
      </c>
      <c r="C3235" s="36" t="s">
        <v>11</v>
      </c>
      <c r="D3235" s="8" t="s">
        <v>497</v>
      </c>
      <c r="E3235" s="30"/>
      <c r="F3235" s="13" t="s">
        <v>811</v>
      </c>
      <c r="G3235" s="14">
        <f t="shared" ref="G3235:J3236" si="1265">G3236</f>
        <v>105</v>
      </c>
      <c r="H3235" s="14">
        <f t="shared" si="1265"/>
        <v>210</v>
      </c>
      <c r="I3235" s="14">
        <f t="shared" si="1265"/>
        <v>105</v>
      </c>
      <c r="J3235" s="14">
        <f t="shared" si="1265"/>
        <v>0</v>
      </c>
    </row>
    <row r="3236" spans="1:10" ht="31.5" customHeight="1" x14ac:dyDescent="0.25">
      <c r="A3236" s="36">
        <v>975</v>
      </c>
      <c r="B3236" s="36" t="s">
        <v>9</v>
      </c>
      <c r="C3236" s="36" t="s">
        <v>11</v>
      </c>
      <c r="D3236" s="8" t="s">
        <v>497</v>
      </c>
      <c r="E3236" s="30">
        <v>200</v>
      </c>
      <c r="F3236" s="24" t="s">
        <v>539</v>
      </c>
      <c r="G3236" s="14">
        <f t="shared" si="1265"/>
        <v>105</v>
      </c>
      <c r="H3236" s="14">
        <f t="shared" si="1265"/>
        <v>210</v>
      </c>
      <c r="I3236" s="14">
        <f t="shared" si="1265"/>
        <v>105</v>
      </c>
      <c r="J3236" s="14">
        <f t="shared" si="1265"/>
        <v>0</v>
      </c>
    </row>
    <row r="3237" spans="1:10" ht="31.5" customHeight="1" x14ac:dyDescent="0.25">
      <c r="A3237" s="36">
        <v>975</v>
      </c>
      <c r="B3237" s="36" t="s">
        <v>9</v>
      </c>
      <c r="C3237" s="36" t="s">
        <v>11</v>
      </c>
      <c r="D3237" s="8" t="s">
        <v>497</v>
      </c>
      <c r="E3237" s="30">
        <v>240</v>
      </c>
      <c r="F3237" s="24" t="s">
        <v>540</v>
      </c>
      <c r="G3237" s="14">
        <v>105</v>
      </c>
      <c r="H3237" s="14">
        <v>210</v>
      </c>
      <c r="I3237" s="14">
        <v>105</v>
      </c>
      <c r="J3237" s="14"/>
    </row>
    <row r="3238" spans="1:10" s="3" customFormat="1" ht="31.5" customHeight="1" x14ac:dyDescent="0.25">
      <c r="A3238" s="4">
        <v>975</v>
      </c>
      <c r="B3238" s="4" t="s">
        <v>30</v>
      </c>
      <c r="C3238" s="4"/>
      <c r="D3238" s="4"/>
      <c r="E3238" s="4"/>
      <c r="F3238" s="5" t="s">
        <v>56</v>
      </c>
      <c r="G3238" s="15">
        <f>G3239</f>
        <v>3079.9</v>
      </c>
      <c r="H3238" s="15">
        <f t="shared" ref="H3238:J3243" si="1266">H3239</f>
        <v>3079.9</v>
      </c>
      <c r="I3238" s="15">
        <f t="shared" si="1266"/>
        <v>3079.9</v>
      </c>
      <c r="J3238" s="15">
        <f t="shared" si="1266"/>
        <v>0</v>
      </c>
    </row>
    <row r="3239" spans="1:10" s="9" customFormat="1" ht="31.5" customHeight="1" x14ac:dyDescent="0.25">
      <c r="A3239" s="6">
        <v>975</v>
      </c>
      <c r="B3239" s="6" t="s">
        <v>30</v>
      </c>
      <c r="C3239" s="6" t="s">
        <v>50</v>
      </c>
      <c r="D3239" s="6"/>
      <c r="E3239" s="6"/>
      <c r="F3239" s="7" t="s">
        <v>62</v>
      </c>
      <c r="G3239" s="16">
        <f t="shared" ref="G3239:I3243" si="1267">G3240</f>
        <v>3079.9</v>
      </c>
      <c r="H3239" s="16">
        <f t="shared" si="1267"/>
        <v>3079.9</v>
      </c>
      <c r="I3239" s="16">
        <f t="shared" si="1267"/>
        <v>3079.9</v>
      </c>
      <c r="J3239" s="16">
        <f t="shared" si="1266"/>
        <v>0</v>
      </c>
    </row>
    <row r="3240" spans="1:10" ht="31.5" customHeight="1" x14ac:dyDescent="0.25">
      <c r="A3240" s="36">
        <v>975</v>
      </c>
      <c r="B3240" s="36" t="s">
        <v>30</v>
      </c>
      <c r="C3240" s="36" t="s">
        <v>50</v>
      </c>
      <c r="D3240" s="8" t="s">
        <v>219</v>
      </c>
      <c r="E3240" s="30"/>
      <c r="F3240" s="24" t="s">
        <v>799</v>
      </c>
      <c r="G3240" s="14">
        <f t="shared" si="1267"/>
        <v>3079.9</v>
      </c>
      <c r="H3240" s="14">
        <f t="shared" si="1267"/>
        <v>3079.9</v>
      </c>
      <c r="I3240" s="14">
        <f t="shared" si="1267"/>
        <v>3079.9</v>
      </c>
      <c r="J3240" s="14">
        <f t="shared" si="1266"/>
        <v>0</v>
      </c>
    </row>
    <row r="3241" spans="1:10" ht="15.75" customHeight="1" x14ac:dyDescent="0.25">
      <c r="A3241" s="36">
        <v>975</v>
      </c>
      <c r="B3241" s="36" t="s">
        <v>30</v>
      </c>
      <c r="C3241" s="36" t="s">
        <v>50</v>
      </c>
      <c r="D3241" s="8" t="s">
        <v>220</v>
      </c>
      <c r="E3241" s="30"/>
      <c r="F3241" s="24" t="s">
        <v>801</v>
      </c>
      <c r="G3241" s="14">
        <f>G3242+G3245</f>
        <v>3079.9</v>
      </c>
      <c r="H3241" s="14">
        <f t="shared" ref="H3241:J3241" si="1268">H3242+H3245</f>
        <v>3079.9</v>
      </c>
      <c r="I3241" s="14">
        <f t="shared" si="1268"/>
        <v>3079.9</v>
      </c>
      <c r="J3241" s="14">
        <f t="shared" si="1268"/>
        <v>0</v>
      </c>
    </row>
    <row r="3242" spans="1:10" ht="31.5" customHeight="1" x14ac:dyDescent="0.25">
      <c r="A3242" s="36">
        <v>975</v>
      </c>
      <c r="B3242" s="36" t="s">
        <v>30</v>
      </c>
      <c r="C3242" s="36" t="s">
        <v>50</v>
      </c>
      <c r="D3242" s="8" t="s">
        <v>498</v>
      </c>
      <c r="E3242" s="30"/>
      <c r="F3242" s="13" t="s">
        <v>808</v>
      </c>
      <c r="G3242" s="14">
        <f t="shared" si="1267"/>
        <v>625.1</v>
      </c>
      <c r="H3242" s="14">
        <f t="shared" si="1267"/>
        <v>625.1</v>
      </c>
      <c r="I3242" s="14">
        <f t="shared" si="1267"/>
        <v>625.1</v>
      </c>
      <c r="J3242" s="14">
        <f t="shared" si="1266"/>
        <v>0</v>
      </c>
    </row>
    <row r="3243" spans="1:10" ht="31.5" customHeight="1" x14ac:dyDescent="0.25">
      <c r="A3243" s="36">
        <v>975</v>
      </c>
      <c r="B3243" s="36" t="s">
        <v>30</v>
      </c>
      <c r="C3243" s="36" t="s">
        <v>50</v>
      </c>
      <c r="D3243" s="8" t="s">
        <v>498</v>
      </c>
      <c r="E3243" s="30">
        <v>200</v>
      </c>
      <c r="F3243" s="24" t="s">
        <v>539</v>
      </c>
      <c r="G3243" s="14">
        <f t="shared" si="1267"/>
        <v>625.1</v>
      </c>
      <c r="H3243" s="14">
        <f t="shared" si="1267"/>
        <v>625.1</v>
      </c>
      <c r="I3243" s="14">
        <f t="shared" si="1267"/>
        <v>625.1</v>
      </c>
      <c r="J3243" s="14">
        <f t="shared" si="1266"/>
        <v>0</v>
      </c>
    </row>
    <row r="3244" spans="1:10" ht="31.5" customHeight="1" x14ac:dyDescent="0.25">
      <c r="A3244" s="36" t="s">
        <v>973</v>
      </c>
      <c r="B3244" s="36" t="s">
        <v>30</v>
      </c>
      <c r="C3244" s="36" t="s">
        <v>50</v>
      </c>
      <c r="D3244" s="8" t="s">
        <v>498</v>
      </c>
      <c r="E3244" s="30">
        <v>240</v>
      </c>
      <c r="F3244" s="24" t="s">
        <v>540</v>
      </c>
      <c r="G3244" s="14">
        <v>625.1</v>
      </c>
      <c r="H3244" s="14">
        <v>625.1</v>
      </c>
      <c r="I3244" s="14">
        <v>625.1</v>
      </c>
      <c r="J3244" s="14"/>
    </row>
    <row r="3245" spans="1:10" ht="47.25" x14ac:dyDescent="0.25">
      <c r="A3245" s="36" t="s">
        <v>973</v>
      </c>
      <c r="B3245" s="36" t="s">
        <v>30</v>
      </c>
      <c r="C3245" s="36" t="s">
        <v>50</v>
      </c>
      <c r="D3245" s="8" t="s">
        <v>974</v>
      </c>
      <c r="E3245" s="30"/>
      <c r="F3245" s="45" t="s">
        <v>1114</v>
      </c>
      <c r="G3245" s="14">
        <f>G3246+G3248</f>
        <v>2454.8000000000002</v>
      </c>
      <c r="H3245" s="14">
        <f t="shared" ref="H3245:J3245" si="1269">H3246+H3248</f>
        <v>2454.8000000000002</v>
      </c>
      <c r="I3245" s="14">
        <f t="shared" si="1269"/>
        <v>2454.8000000000002</v>
      </c>
      <c r="J3245" s="14">
        <f t="shared" si="1269"/>
        <v>0</v>
      </c>
    </row>
    <row r="3246" spans="1:10" ht="78.75" x14ac:dyDescent="0.25">
      <c r="A3246" s="36" t="s">
        <v>973</v>
      </c>
      <c r="B3246" s="36" t="s">
        <v>30</v>
      </c>
      <c r="C3246" s="36" t="s">
        <v>50</v>
      </c>
      <c r="D3246" s="8" t="s">
        <v>974</v>
      </c>
      <c r="E3246" s="30">
        <v>100</v>
      </c>
      <c r="F3246" s="24" t="s">
        <v>536</v>
      </c>
      <c r="G3246" s="14">
        <f>G3247</f>
        <v>553.70000000000005</v>
      </c>
      <c r="H3246" s="14">
        <f t="shared" ref="H3246:J3246" si="1270">H3247</f>
        <v>553.70000000000005</v>
      </c>
      <c r="I3246" s="14">
        <f t="shared" si="1270"/>
        <v>553.70000000000005</v>
      </c>
      <c r="J3246" s="14">
        <f t="shared" si="1270"/>
        <v>0</v>
      </c>
    </row>
    <row r="3247" spans="1:10" ht="31.5" x14ac:dyDescent="0.25">
      <c r="A3247" s="36" t="s">
        <v>973</v>
      </c>
      <c r="B3247" s="36" t="s">
        <v>30</v>
      </c>
      <c r="C3247" s="36" t="s">
        <v>50</v>
      </c>
      <c r="D3247" s="8" t="s">
        <v>974</v>
      </c>
      <c r="E3247" s="30">
        <v>120</v>
      </c>
      <c r="F3247" s="24" t="s">
        <v>538</v>
      </c>
      <c r="G3247" s="14">
        <v>553.70000000000005</v>
      </c>
      <c r="H3247" s="14">
        <v>553.70000000000005</v>
      </c>
      <c r="I3247" s="14">
        <v>553.70000000000005</v>
      </c>
      <c r="J3247" s="14"/>
    </row>
    <row r="3248" spans="1:10" ht="31.5" x14ac:dyDescent="0.25">
      <c r="A3248" s="36" t="s">
        <v>973</v>
      </c>
      <c r="B3248" s="36" t="s">
        <v>30</v>
      </c>
      <c r="C3248" s="36" t="s">
        <v>50</v>
      </c>
      <c r="D3248" s="8" t="s">
        <v>974</v>
      </c>
      <c r="E3248" s="30">
        <v>200</v>
      </c>
      <c r="F3248" s="24" t="s">
        <v>539</v>
      </c>
      <c r="G3248" s="14">
        <f>G3249</f>
        <v>1901.1</v>
      </c>
      <c r="H3248" s="14">
        <f t="shared" ref="H3248:J3248" si="1271">H3249</f>
        <v>1901.1</v>
      </c>
      <c r="I3248" s="14">
        <f t="shared" si="1271"/>
        <v>1901.1</v>
      </c>
      <c r="J3248" s="14">
        <f t="shared" si="1271"/>
        <v>0</v>
      </c>
    </row>
    <row r="3249" spans="1:10" ht="31.5" x14ac:dyDescent="0.25">
      <c r="A3249" s="36" t="s">
        <v>973</v>
      </c>
      <c r="B3249" s="36" t="s">
        <v>30</v>
      </c>
      <c r="C3249" s="36" t="s">
        <v>50</v>
      </c>
      <c r="D3249" s="8" t="s">
        <v>974</v>
      </c>
      <c r="E3249" s="30">
        <v>240</v>
      </c>
      <c r="F3249" s="24" t="s">
        <v>540</v>
      </c>
      <c r="G3249" s="14">
        <v>1901.1</v>
      </c>
      <c r="H3249" s="14">
        <v>1901.1</v>
      </c>
      <c r="I3249" s="14">
        <v>1901.1</v>
      </c>
      <c r="J3249" s="14"/>
    </row>
    <row r="3250" spans="1:10" s="3" customFormat="1" x14ac:dyDescent="0.25">
      <c r="A3250" s="4">
        <v>975</v>
      </c>
      <c r="B3250" s="4" t="s">
        <v>31</v>
      </c>
      <c r="C3250" s="4"/>
      <c r="D3250" s="4"/>
      <c r="E3250" s="4"/>
      <c r="F3250" s="5" t="s">
        <v>57</v>
      </c>
      <c r="G3250" s="15">
        <f t="shared" ref="G3250:J3255" si="1272">G3251</f>
        <v>795.2</v>
      </c>
      <c r="H3250" s="15">
        <f t="shared" si="1272"/>
        <v>795.2</v>
      </c>
      <c r="I3250" s="15">
        <f t="shared" si="1272"/>
        <v>795.2</v>
      </c>
      <c r="J3250" s="15">
        <f t="shared" si="1272"/>
        <v>0</v>
      </c>
    </row>
    <row r="3251" spans="1:10" s="9" customFormat="1" ht="15.75" customHeight="1" x14ac:dyDescent="0.25">
      <c r="A3251" s="6">
        <v>975</v>
      </c>
      <c r="B3251" s="6" t="s">
        <v>31</v>
      </c>
      <c r="C3251" s="6" t="s">
        <v>9</v>
      </c>
      <c r="D3251" s="6"/>
      <c r="E3251" s="6"/>
      <c r="F3251" s="7" t="s">
        <v>63</v>
      </c>
      <c r="G3251" s="16">
        <f t="shared" si="1272"/>
        <v>795.2</v>
      </c>
      <c r="H3251" s="16">
        <f t="shared" si="1272"/>
        <v>795.2</v>
      </c>
      <c r="I3251" s="16">
        <f t="shared" si="1272"/>
        <v>795.2</v>
      </c>
      <c r="J3251" s="16">
        <f t="shared" si="1272"/>
        <v>0</v>
      </c>
    </row>
    <row r="3252" spans="1:10" ht="31.5" customHeight="1" x14ac:dyDescent="0.25">
      <c r="A3252" s="36">
        <v>975</v>
      </c>
      <c r="B3252" s="36" t="s">
        <v>31</v>
      </c>
      <c r="C3252" s="36" t="s">
        <v>9</v>
      </c>
      <c r="D3252" s="8" t="s">
        <v>499</v>
      </c>
      <c r="E3252" s="30"/>
      <c r="F3252" s="13" t="s">
        <v>693</v>
      </c>
      <c r="G3252" s="14">
        <f t="shared" si="1272"/>
        <v>795.2</v>
      </c>
      <c r="H3252" s="14">
        <f t="shared" si="1272"/>
        <v>795.2</v>
      </c>
      <c r="I3252" s="14">
        <f t="shared" si="1272"/>
        <v>795.2</v>
      </c>
      <c r="J3252" s="14">
        <f t="shared" si="1272"/>
        <v>0</v>
      </c>
    </row>
    <row r="3253" spans="1:10" ht="31.5" customHeight="1" x14ac:dyDescent="0.25">
      <c r="A3253" s="36">
        <v>975</v>
      </c>
      <c r="B3253" s="36" t="s">
        <v>31</v>
      </c>
      <c r="C3253" s="36" t="s">
        <v>9</v>
      </c>
      <c r="D3253" s="8" t="s">
        <v>500</v>
      </c>
      <c r="E3253" s="30"/>
      <c r="F3253" s="13" t="s">
        <v>694</v>
      </c>
      <c r="G3253" s="14">
        <f t="shared" si="1272"/>
        <v>795.2</v>
      </c>
      <c r="H3253" s="14">
        <f t="shared" si="1272"/>
        <v>795.2</v>
      </c>
      <c r="I3253" s="14">
        <f t="shared" si="1272"/>
        <v>795.2</v>
      </c>
      <c r="J3253" s="14">
        <f t="shared" si="1272"/>
        <v>0</v>
      </c>
    </row>
    <row r="3254" spans="1:10" ht="47.25" customHeight="1" x14ac:dyDescent="0.25">
      <c r="A3254" s="36">
        <v>975</v>
      </c>
      <c r="B3254" s="36" t="s">
        <v>31</v>
      </c>
      <c r="C3254" s="36" t="s">
        <v>9</v>
      </c>
      <c r="D3254" s="8" t="s">
        <v>501</v>
      </c>
      <c r="E3254" s="30"/>
      <c r="F3254" s="18" t="s">
        <v>1030</v>
      </c>
      <c r="G3254" s="14">
        <f t="shared" si="1272"/>
        <v>795.2</v>
      </c>
      <c r="H3254" s="14">
        <f t="shared" si="1272"/>
        <v>795.2</v>
      </c>
      <c r="I3254" s="14">
        <f t="shared" si="1272"/>
        <v>795.2</v>
      </c>
      <c r="J3254" s="14">
        <f t="shared" si="1272"/>
        <v>0</v>
      </c>
    </row>
    <row r="3255" spans="1:10" ht="31.5" customHeight="1" x14ac:dyDescent="0.25">
      <c r="A3255" s="36">
        <v>975</v>
      </c>
      <c r="B3255" s="36" t="s">
        <v>31</v>
      </c>
      <c r="C3255" s="36" t="s">
        <v>9</v>
      </c>
      <c r="D3255" s="8" t="s">
        <v>501</v>
      </c>
      <c r="E3255" s="30">
        <v>200</v>
      </c>
      <c r="F3255" s="24" t="s">
        <v>539</v>
      </c>
      <c r="G3255" s="14">
        <f t="shared" si="1272"/>
        <v>795.2</v>
      </c>
      <c r="H3255" s="14">
        <f t="shared" si="1272"/>
        <v>795.2</v>
      </c>
      <c r="I3255" s="14">
        <f t="shared" si="1272"/>
        <v>795.2</v>
      </c>
      <c r="J3255" s="14">
        <f t="shared" si="1272"/>
        <v>0</v>
      </c>
    </row>
    <row r="3256" spans="1:10" ht="31.5" customHeight="1" x14ac:dyDescent="0.25">
      <c r="A3256" s="36">
        <v>975</v>
      </c>
      <c r="B3256" s="36" t="s">
        <v>31</v>
      </c>
      <c r="C3256" s="36" t="s">
        <v>9</v>
      </c>
      <c r="D3256" s="8" t="s">
        <v>501</v>
      </c>
      <c r="E3256" s="30">
        <v>240</v>
      </c>
      <c r="F3256" s="24" t="s">
        <v>540</v>
      </c>
      <c r="G3256" s="14">
        <v>795.2</v>
      </c>
      <c r="H3256" s="14">
        <v>795.2</v>
      </c>
      <c r="I3256" s="14">
        <v>795.2</v>
      </c>
      <c r="J3256" s="14"/>
    </row>
    <row r="3257" spans="1:10" s="3" customFormat="1" ht="15.75" customHeight="1" x14ac:dyDescent="0.25">
      <c r="A3257" s="4">
        <v>975</v>
      </c>
      <c r="B3257" s="4" t="s">
        <v>38</v>
      </c>
      <c r="C3257" s="4"/>
      <c r="D3257" s="4"/>
      <c r="E3257" s="4"/>
      <c r="F3257" s="5" t="s">
        <v>40</v>
      </c>
      <c r="G3257" s="15">
        <f t="shared" ref="G3257:J3262" si="1273">G3258</f>
        <v>6031.7</v>
      </c>
      <c r="H3257" s="15">
        <f t="shared" si="1273"/>
        <v>6916.6</v>
      </c>
      <c r="I3257" s="15">
        <f t="shared" si="1273"/>
        <v>7767.1</v>
      </c>
      <c r="J3257" s="15">
        <f t="shared" si="1273"/>
        <v>0</v>
      </c>
    </row>
    <row r="3258" spans="1:10" s="9" customFormat="1" ht="15.75" customHeight="1" x14ac:dyDescent="0.25">
      <c r="A3258" s="6">
        <v>975</v>
      </c>
      <c r="B3258" s="6" t="s">
        <v>38</v>
      </c>
      <c r="C3258" s="6" t="s">
        <v>30</v>
      </c>
      <c r="D3258" s="6"/>
      <c r="E3258" s="6"/>
      <c r="F3258" s="7" t="s">
        <v>41</v>
      </c>
      <c r="G3258" s="16">
        <f t="shared" si="1273"/>
        <v>6031.7</v>
      </c>
      <c r="H3258" s="16">
        <f t="shared" si="1273"/>
        <v>6916.6</v>
      </c>
      <c r="I3258" s="16">
        <f t="shared" si="1273"/>
        <v>7767.1</v>
      </c>
      <c r="J3258" s="16">
        <f t="shared" si="1273"/>
        <v>0</v>
      </c>
    </row>
    <row r="3259" spans="1:10" ht="31.5" customHeight="1" x14ac:dyDescent="0.25">
      <c r="A3259" s="36">
        <v>975</v>
      </c>
      <c r="B3259" s="36" t="s">
        <v>38</v>
      </c>
      <c r="C3259" s="36" t="s">
        <v>30</v>
      </c>
      <c r="D3259" s="8" t="s">
        <v>219</v>
      </c>
      <c r="E3259" s="30"/>
      <c r="F3259" s="24" t="s">
        <v>799</v>
      </c>
      <c r="G3259" s="14">
        <f t="shared" si="1273"/>
        <v>6031.7</v>
      </c>
      <c r="H3259" s="14">
        <f t="shared" si="1273"/>
        <v>6916.6</v>
      </c>
      <c r="I3259" s="14">
        <f t="shared" si="1273"/>
        <v>7767.1</v>
      </c>
      <c r="J3259" s="14">
        <f t="shared" si="1273"/>
        <v>0</v>
      </c>
    </row>
    <row r="3260" spans="1:10" ht="15.75" customHeight="1" x14ac:dyDescent="0.25">
      <c r="A3260" s="36">
        <v>975</v>
      </c>
      <c r="B3260" s="36" t="s">
        <v>38</v>
      </c>
      <c r="C3260" s="36" t="s">
        <v>30</v>
      </c>
      <c r="D3260" s="8" t="s">
        <v>220</v>
      </c>
      <c r="E3260" s="30"/>
      <c r="F3260" s="24" t="s">
        <v>801</v>
      </c>
      <c r="G3260" s="14">
        <f t="shared" si="1273"/>
        <v>6031.7</v>
      </c>
      <c r="H3260" s="14">
        <f t="shared" si="1273"/>
        <v>6916.6</v>
      </c>
      <c r="I3260" s="14">
        <f t="shared" si="1273"/>
        <v>7767.1</v>
      </c>
      <c r="J3260" s="14">
        <f t="shared" si="1273"/>
        <v>0</v>
      </c>
    </row>
    <row r="3261" spans="1:10" ht="47.25" customHeight="1" x14ac:dyDescent="0.25">
      <c r="A3261" s="36">
        <v>975</v>
      </c>
      <c r="B3261" s="36" t="s">
        <v>38</v>
      </c>
      <c r="C3261" s="36" t="s">
        <v>30</v>
      </c>
      <c r="D3261" s="8" t="s">
        <v>502</v>
      </c>
      <c r="E3261" s="30"/>
      <c r="F3261" s="13" t="s">
        <v>809</v>
      </c>
      <c r="G3261" s="14">
        <f t="shared" si="1273"/>
        <v>6031.7</v>
      </c>
      <c r="H3261" s="14">
        <f t="shared" si="1273"/>
        <v>6916.6</v>
      </c>
      <c r="I3261" s="14">
        <f t="shared" si="1273"/>
        <v>7767.1</v>
      </c>
      <c r="J3261" s="14">
        <f t="shared" si="1273"/>
        <v>0</v>
      </c>
    </row>
    <row r="3262" spans="1:10" ht="15.75" customHeight="1" x14ac:dyDescent="0.25">
      <c r="A3262" s="36">
        <v>975</v>
      </c>
      <c r="B3262" s="36" t="s">
        <v>38</v>
      </c>
      <c r="C3262" s="36" t="s">
        <v>30</v>
      </c>
      <c r="D3262" s="8" t="s">
        <v>502</v>
      </c>
      <c r="E3262" s="30">
        <v>300</v>
      </c>
      <c r="F3262" s="13" t="s">
        <v>541</v>
      </c>
      <c r="G3262" s="14">
        <f t="shared" si="1273"/>
        <v>6031.7</v>
      </c>
      <c r="H3262" s="14">
        <f t="shared" si="1273"/>
        <v>6916.6</v>
      </c>
      <c r="I3262" s="14">
        <f t="shared" si="1273"/>
        <v>7767.1</v>
      </c>
      <c r="J3262" s="14">
        <f t="shared" si="1273"/>
        <v>0</v>
      </c>
    </row>
    <row r="3263" spans="1:10" ht="31.5" customHeight="1" x14ac:dyDescent="0.25">
      <c r="A3263" s="36">
        <v>975</v>
      </c>
      <c r="B3263" s="36" t="s">
        <v>38</v>
      </c>
      <c r="C3263" s="36" t="s">
        <v>30</v>
      </c>
      <c r="D3263" s="8" t="s">
        <v>502</v>
      </c>
      <c r="E3263" s="30">
        <v>320</v>
      </c>
      <c r="F3263" s="13" t="s">
        <v>543</v>
      </c>
      <c r="G3263" s="14">
        <v>6031.7</v>
      </c>
      <c r="H3263" s="14">
        <v>6916.6</v>
      </c>
      <c r="I3263" s="14">
        <v>7767.1</v>
      </c>
      <c r="J3263" s="14"/>
    </row>
    <row r="3264" spans="1:10" s="3" customFormat="1" ht="31.5" customHeight="1" x14ac:dyDescent="0.25">
      <c r="A3264" s="4">
        <v>976</v>
      </c>
      <c r="B3264" s="4"/>
      <c r="C3264" s="4"/>
      <c r="D3264" s="4"/>
      <c r="E3264" s="4"/>
      <c r="F3264" s="5" t="s">
        <v>98</v>
      </c>
      <c r="G3264" s="15">
        <f>G3265+G3315+G3335</f>
        <v>759035.00000000012</v>
      </c>
      <c r="H3264" s="15">
        <f>H3265+H3315+H3335</f>
        <v>803661.70000000007</v>
      </c>
      <c r="I3264" s="15">
        <f>I3265+I3315+I3335</f>
        <v>772146.9</v>
      </c>
      <c r="J3264" s="15">
        <f>J3265+J3315+J3335</f>
        <v>0</v>
      </c>
    </row>
    <row r="3265" spans="1:10" s="3" customFormat="1" ht="15.75" customHeight="1" x14ac:dyDescent="0.25">
      <c r="A3265" s="4">
        <v>976</v>
      </c>
      <c r="B3265" s="4" t="s">
        <v>12</v>
      </c>
      <c r="C3265" s="4"/>
      <c r="D3265" s="4"/>
      <c r="E3265" s="4"/>
      <c r="F3265" s="5" t="s">
        <v>16</v>
      </c>
      <c r="G3265" s="15">
        <f>G3266+G3300+G3308</f>
        <v>603706.30000000005</v>
      </c>
      <c r="H3265" s="15">
        <f t="shared" ref="H3265:J3265" si="1274">H3266+H3300+H3308</f>
        <v>626782.80000000005</v>
      </c>
      <c r="I3265" s="15">
        <f t="shared" si="1274"/>
        <v>627672.5</v>
      </c>
      <c r="J3265" s="15">
        <f t="shared" si="1274"/>
        <v>0</v>
      </c>
    </row>
    <row r="3266" spans="1:10" s="9" customFormat="1" ht="15.75" customHeight="1" x14ac:dyDescent="0.25">
      <c r="A3266" s="6">
        <v>976</v>
      </c>
      <c r="B3266" s="6" t="s">
        <v>12</v>
      </c>
      <c r="C3266" s="6" t="s">
        <v>30</v>
      </c>
      <c r="D3266" s="6"/>
      <c r="E3266" s="6"/>
      <c r="F3266" s="7" t="s">
        <v>836</v>
      </c>
      <c r="G3266" s="16">
        <f>G3273+G3267</f>
        <v>594830.9</v>
      </c>
      <c r="H3266" s="16">
        <f t="shared" ref="H3266:J3266" si="1275">H3273+H3267</f>
        <v>617907.4</v>
      </c>
      <c r="I3266" s="16">
        <f t="shared" si="1275"/>
        <v>618797.1</v>
      </c>
      <c r="J3266" s="16">
        <f t="shared" si="1275"/>
        <v>0</v>
      </c>
    </row>
    <row r="3267" spans="1:10" ht="31.5" x14ac:dyDescent="0.25">
      <c r="A3267" s="36">
        <v>976</v>
      </c>
      <c r="B3267" s="36" t="s">
        <v>12</v>
      </c>
      <c r="C3267" s="36" t="s">
        <v>30</v>
      </c>
      <c r="D3267" s="36" t="s">
        <v>193</v>
      </c>
      <c r="E3267" s="36"/>
      <c r="F3267" s="13" t="s">
        <v>582</v>
      </c>
      <c r="G3267" s="14">
        <f>G3268</f>
        <v>0</v>
      </c>
      <c r="H3267" s="14">
        <f t="shared" ref="H3267:J3269" si="1276">H3268</f>
        <v>596.20000000000005</v>
      </c>
      <c r="I3267" s="14">
        <f t="shared" si="1276"/>
        <v>1482.7</v>
      </c>
      <c r="J3267" s="14">
        <f t="shared" si="1276"/>
        <v>0</v>
      </c>
    </row>
    <row r="3268" spans="1:10" ht="31.5" x14ac:dyDescent="0.25">
      <c r="A3268" s="36">
        <v>976</v>
      </c>
      <c r="B3268" s="36" t="s">
        <v>12</v>
      </c>
      <c r="C3268" s="36" t="s">
        <v>30</v>
      </c>
      <c r="D3268" s="36" t="s">
        <v>195</v>
      </c>
      <c r="E3268" s="36"/>
      <c r="F3268" s="13" t="s">
        <v>586</v>
      </c>
      <c r="G3268" s="14">
        <f>G3269</f>
        <v>0</v>
      </c>
      <c r="H3268" s="14">
        <f t="shared" si="1276"/>
        <v>596.20000000000005</v>
      </c>
      <c r="I3268" s="14">
        <f t="shared" si="1276"/>
        <v>1482.7</v>
      </c>
      <c r="J3268" s="14">
        <f t="shared" si="1276"/>
        <v>0</v>
      </c>
    </row>
    <row r="3269" spans="1:10" ht="78.75" x14ac:dyDescent="0.25">
      <c r="A3269" s="36">
        <v>976</v>
      </c>
      <c r="B3269" s="36" t="s">
        <v>12</v>
      </c>
      <c r="C3269" s="36" t="s">
        <v>30</v>
      </c>
      <c r="D3269" s="36" t="s">
        <v>196</v>
      </c>
      <c r="E3269" s="36"/>
      <c r="F3269" s="18" t="s">
        <v>1145</v>
      </c>
      <c r="G3269" s="14">
        <f>G3270</f>
        <v>0</v>
      </c>
      <c r="H3269" s="14">
        <f t="shared" si="1276"/>
        <v>596.20000000000005</v>
      </c>
      <c r="I3269" s="14">
        <f t="shared" si="1276"/>
        <v>1482.7</v>
      </c>
      <c r="J3269" s="14">
        <f t="shared" si="1276"/>
        <v>0</v>
      </c>
    </row>
    <row r="3270" spans="1:10" ht="15.75" customHeight="1" x14ac:dyDescent="0.25">
      <c r="A3270" s="36">
        <v>976</v>
      </c>
      <c r="B3270" s="36" t="s">
        <v>12</v>
      </c>
      <c r="C3270" s="36" t="s">
        <v>30</v>
      </c>
      <c r="D3270" s="36" t="s">
        <v>196</v>
      </c>
      <c r="E3270" s="36" t="s">
        <v>186</v>
      </c>
      <c r="F3270" s="24" t="s">
        <v>549</v>
      </c>
      <c r="G3270" s="14">
        <f>G3271+G3272</f>
        <v>0</v>
      </c>
      <c r="H3270" s="14">
        <f t="shared" ref="H3270:J3270" si="1277">H3271+H3272</f>
        <v>596.20000000000005</v>
      </c>
      <c r="I3270" s="14">
        <f t="shared" si="1277"/>
        <v>1482.7</v>
      </c>
      <c r="J3270" s="14">
        <f t="shared" si="1277"/>
        <v>0</v>
      </c>
    </row>
    <row r="3271" spans="1:10" ht="15.75" customHeight="1" x14ac:dyDescent="0.25">
      <c r="A3271" s="36">
        <v>976</v>
      </c>
      <c r="B3271" s="36" t="s">
        <v>12</v>
      </c>
      <c r="C3271" s="36" t="s">
        <v>30</v>
      </c>
      <c r="D3271" s="36" t="s">
        <v>196</v>
      </c>
      <c r="E3271" s="36" t="s">
        <v>240</v>
      </c>
      <c r="F3271" s="13" t="s">
        <v>550</v>
      </c>
      <c r="G3271" s="14"/>
      <c r="H3271" s="14"/>
      <c r="I3271" s="14">
        <v>740</v>
      </c>
      <c r="J3271" s="14"/>
    </row>
    <row r="3272" spans="1:10" ht="15.75" customHeight="1" x14ac:dyDescent="0.25">
      <c r="A3272" s="36">
        <v>976</v>
      </c>
      <c r="B3272" s="36" t="s">
        <v>12</v>
      </c>
      <c r="C3272" s="36" t="s">
        <v>30</v>
      </c>
      <c r="D3272" s="36" t="s">
        <v>196</v>
      </c>
      <c r="E3272" s="36" t="s">
        <v>187</v>
      </c>
      <c r="F3272" s="18" t="s">
        <v>559</v>
      </c>
      <c r="G3272" s="14"/>
      <c r="H3272" s="14">
        <v>596.20000000000005</v>
      </c>
      <c r="I3272" s="14">
        <v>742.7</v>
      </c>
      <c r="J3272" s="14"/>
    </row>
    <row r="3273" spans="1:10" ht="31.5" customHeight="1" x14ac:dyDescent="0.25">
      <c r="A3273" s="36">
        <v>976</v>
      </c>
      <c r="B3273" s="36" t="s">
        <v>12</v>
      </c>
      <c r="C3273" s="36" t="s">
        <v>30</v>
      </c>
      <c r="D3273" s="8" t="s">
        <v>237</v>
      </c>
      <c r="E3273" s="30"/>
      <c r="F3273" s="24" t="s">
        <v>606</v>
      </c>
      <c r="G3273" s="14">
        <f>G3274</f>
        <v>594830.9</v>
      </c>
      <c r="H3273" s="14">
        <f t="shared" ref="H3273:J3273" si="1278">H3274</f>
        <v>617311.20000000007</v>
      </c>
      <c r="I3273" s="14">
        <f t="shared" si="1278"/>
        <v>617314.4</v>
      </c>
      <c r="J3273" s="14">
        <f t="shared" si="1278"/>
        <v>0</v>
      </c>
    </row>
    <row r="3274" spans="1:10" ht="31.5" customHeight="1" x14ac:dyDescent="0.25">
      <c r="A3274" s="36">
        <v>976</v>
      </c>
      <c r="B3274" s="36" t="s">
        <v>12</v>
      </c>
      <c r="C3274" s="36" t="s">
        <v>30</v>
      </c>
      <c r="D3274" s="8" t="s">
        <v>238</v>
      </c>
      <c r="E3274" s="30"/>
      <c r="F3274" s="24" t="s">
        <v>607</v>
      </c>
      <c r="G3274" s="14">
        <f t="shared" ref="G3274:J3274" si="1279">G3275+G3280</f>
        <v>594830.9</v>
      </c>
      <c r="H3274" s="14">
        <f t="shared" si="1279"/>
        <v>617311.20000000007</v>
      </c>
      <c r="I3274" s="14">
        <f t="shared" si="1279"/>
        <v>617314.4</v>
      </c>
      <c r="J3274" s="14">
        <f t="shared" si="1279"/>
        <v>0</v>
      </c>
    </row>
    <row r="3275" spans="1:10" ht="63" customHeight="1" x14ac:dyDescent="0.25">
      <c r="A3275" s="36">
        <v>976</v>
      </c>
      <c r="B3275" s="36" t="s">
        <v>12</v>
      </c>
      <c r="C3275" s="36" t="s">
        <v>30</v>
      </c>
      <c r="D3275" s="8" t="s">
        <v>503</v>
      </c>
      <c r="E3275" s="30"/>
      <c r="F3275" s="13" t="s">
        <v>840</v>
      </c>
      <c r="G3275" s="14">
        <f t="shared" ref="G3275:J3276" si="1280">G3276</f>
        <v>28519</v>
      </c>
      <c r="H3275" s="14">
        <f t="shared" si="1280"/>
        <v>42117.4</v>
      </c>
      <c r="I3275" s="14">
        <f t="shared" si="1280"/>
        <v>42117.4</v>
      </c>
      <c r="J3275" s="14">
        <f t="shared" si="1280"/>
        <v>0</v>
      </c>
    </row>
    <row r="3276" spans="1:10" ht="63" customHeight="1" x14ac:dyDescent="0.25">
      <c r="A3276" s="36">
        <v>976</v>
      </c>
      <c r="B3276" s="36" t="s">
        <v>12</v>
      </c>
      <c r="C3276" s="36" t="s">
        <v>30</v>
      </c>
      <c r="D3276" s="8" t="s">
        <v>504</v>
      </c>
      <c r="E3276" s="30"/>
      <c r="F3276" s="13" t="s">
        <v>609</v>
      </c>
      <c r="G3276" s="14">
        <f t="shared" si="1280"/>
        <v>28519</v>
      </c>
      <c r="H3276" s="14">
        <f t="shared" si="1280"/>
        <v>42117.4</v>
      </c>
      <c r="I3276" s="14">
        <f t="shared" si="1280"/>
        <v>42117.4</v>
      </c>
      <c r="J3276" s="14">
        <f t="shared" si="1280"/>
        <v>0</v>
      </c>
    </row>
    <row r="3277" spans="1:10" ht="31.5" customHeight="1" x14ac:dyDescent="0.25">
      <c r="A3277" s="36">
        <v>976</v>
      </c>
      <c r="B3277" s="36" t="s">
        <v>12</v>
      </c>
      <c r="C3277" s="36" t="s">
        <v>30</v>
      </c>
      <c r="D3277" s="8" t="s">
        <v>504</v>
      </c>
      <c r="E3277" s="30">
        <v>600</v>
      </c>
      <c r="F3277" s="24" t="s">
        <v>549</v>
      </c>
      <c r="G3277" s="14">
        <f t="shared" ref="G3277:J3277" si="1281">G3278+G3279</f>
        <v>28519</v>
      </c>
      <c r="H3277" s="14">
        <f t="shared" si="1281"/>
        <v>42117.4</v>
      </c>
      <c r="I3277" s="14">
        <f t="shared" si="1281"/>
        <v>42117.4</v>
      </c>
      <c r="J3277" s="14">
        <f t="shared" si="1281"/>
        <v>0</v>
      </c>
    </row>
    <row r="3278" spans="1:10" ht="15.75" customHeight="1" x14ac:dyDescent="0.25">
      <c r="A3278" s="36">
        <v>976</v>
      </c>
      <c r="B3278" s="36" t="s">
        <v>12</v>
      </c>
      <c r="C3278" s="36" t="s">
        <v>30</v>
      </c>
      <c r="D3278" s="8" t="s">
        <v>504</v>
      </c>
      <c r="E3278" s="30">
        <v>610</v>
      </c>
      <c r="F3278" s="13" t="s">
        <v>550</v>
      </c>
      <c r="G3278" s="14">
        <v>9335.7000000000007</v>
      </c>
      <c r="H3278" s="14">
        <v>10000</v>
      </c>
      <c r="I3278" s="14">
        <v>17117.400000000001</v>
      </c>
      <c r="J3278" s="14"/>
    </row>
    <row r="3279" spans="1:10" ht="15.75" customHeight="1" x14ac:dyDescent="0.25">
      <c r="A3279" s="36">
        <v>976</v>
      </c>
      <c r="B3279" s="36" t="s">
        <v>12</v>
      </c>
      <c r="C3279" s="36" t="s">
        <v>30</v>
      </c>
      <c r="D3279" s="8" t="s">
        <v>504</v>
      </c>
      <c r="E3279" s="30">
        <v>620</v>
      </c>
      <c r="F3279" s="18" t="s">
        <v>559</v>
      </c>
      <c r="G3279" s="14">
        <v>19183.3</v>
      </c>
      <c r="H3279" s="14">
        <v>32117.4</v>
      </c>
      <c r="I3279" s="14">
        <v>25000</v>
      </c>
      <c r="J3279" s="14"/>
    </row>
    <row r="3280" spans="1:10" ht="78.75" x14ac:dyDescent="0.25">
      <c r="A3280" s="36">
        <v>976</v>
      </c>
      <c r="B3280" s="36" t="s">
        <v>12</v>
      </c>
      <c r="C3280" s="36" t="s">
        <v>30</v>
      </c>
      <c r="D3280" s="8" t="s">
        <v>276</v>
      </c>
      <c r="E3280" s="30"/>
      <c r="F3280" s="18" t="s">
        <v>1148</v>
      </c>
      <c r="G3280" s="14">
        <f>G3281+G3285+G3292+G3289+G3296</f>
        <v>566311.9</v>
      </c>
      <c r="H3280" s="14">
        <f t="shared" ref="H3280:J3280" si="1282">H3281+H3285+H3292+H3289+H3296</f>
        <v>575193.80000000005</v>
      </c>
      <c r="I3280" s="14">
        <f t="shared" si="1282"/>
        <v>575197</v>
      </c>
      <c r="J3280" s="14">
        <f t="shared" si="1282"/>
        <v>0</v>
      </c>
    </row>
    <row r="3281" spans="1:10" ht="63" customHeight="1" x14ac:dyDescent="0.25">
      <c r="A3281" s="36">
        <v>976</v>
      </c>
      <c r="B3281" s="36" t="s">
        <v>12</v>
      </c>
      <c r="C3281" s="36" t="s">
        <v>30</v>
      </c>
      <c r="D3281" s="8" t="s">
        <v>277</v>
      </c>
      <c r="E3281" s="30"/>
      <c r="F3281" s="18" t="s">
        <v>564</v>
      </c>
      <c r="G3281" s="14">
        <f t="shared" ref="G3281:J3281" si="1283">G3282</f>
        <v>524974.5</v>
      </c>
      <c r="H3281" s="14">
        <f t="shared" si="1283"/>
        <v>524974.5</v>
      </c>
      <c r="I3281" s="14">
        <f t="shared" si="1283"/>
        <v>524974.5</v>
      </c>
      <c r="J3281" s="14">
        <f t="shared" si="1283"/>
        <v>0</v>
      </c>
    </row>
    <row r="3282" spans="1:10" ht="31.5" customHeight="1" x14ac:dyDescent="0.25">
      <c r="A3282" s="36">
        <v>976</v>
      </c>
      <c r="B3282" s="36" t="s">
        <v>12</v>
      </c>
      <c r="C3282" s="36" t="s">
        <v>30</v>
      </c>
      <c r="D3282" s="8" t="s">
        <v>277</v>
      </c>
      <c r="E3282" s="30">
        <v>600</v>
      </c>
      <c r="F3282" s="24" t="s">
        <v>549</v>
      </c>
      <c r="G3282" s="14">
        <f t="shared" ref="G3282:J3282" si="1284">G3283+G3284</f>
        <v>524974.5</v>
      </c>
      <c r="H3282" s="14">
        <f t="shared" si="1284"/>
        <v>524974.5</v>
      </c>
      <c r="I3282" s="14">
        <f t="shared" si="1284"/>
        <v>524974.5</v>
      </c>
      <c r="J3282" s="14">
        <f t="shared" si="1284"/>
        <v>0</v>
      </c>
    </row>
    <row r="3283" spans="1:10" ht="15.75" customHeight="1" x14ac:dyDescent="0.25">
      <c r="A3283" s="36">
        <v>976</v>
      </c>
      <c r="B3283" s="36" t="s">
        <v>12</v>
      </c>
      <c r="C3283" s="36" t="s">
        <v>30</v>
      </c>
      <c r="D3283" s="8" t="s">
        <v>277</v>
      </c>
      <c r="E3283" s="30">
        <v>610</v>
      </c>
      <c r="F3283" s="13" t="s">
        <v>550</v>
      </c>
      <c r="G3283" s="14">
        <v>178463</v>
      </c>
      <c r="H3283" s="14">
        <v>178463</v>
      </c>
      <c r="I3283" s="14">
        <v>178463</v>
      </c>
      <c r="J3283" s="14"/>
    </row>
    <row r="3284" spans="1:10" ht="15.75" customHeight="1" x14ac:dyDescent="0.25">
      <c r="A3284" s="36">
        <v>976</v>
      </c>
      <c r="B3284" s="36" t="s">
        <v>12</v>
      </c>
      <c r="C3284" s="36" t="s">
        <v>30</v>
      </c>
      <c r="D3284" s="8" t="s">
        <v>277</v>
      </c>
      <c r="E3284" s="30">
        <v>620</v>
      </c>
      <c r="F3284" s="18" t="s">
        <v>559</v>
      </c>
      <c r="G3284" s="14">
        <v>346511.5</v>
      </c>
      <c r="H3284" s="14">
        <v>346511.5</v>
      </c>
      <c r="I3284" s="14">
        <v>346511.5</v>
      </c>
      <c r="J3284" s="14"/>
    </row>
    <row r="3285" spans="1:10" ht="47.25" customHeight="1" x14ac:dyDescent="0.25">
      <c r="A3285" s="36">
        <v>976</v>
      </c>
      <c r="B3285" s="36" t="s">
        <v>12</v>
      </c>
      <c r="C3285" s="36" t="s">
        <v>30</v>
      </c>
      <c r="D3285" s="8" t="s">
        <v>505</v>
      </c>
      <c r="E3285" s="30"/>
      <c r="F3285" s="13" t="s">
        <v>614</v>
      </c>
      <c r="G3285" s="14">
        <f t="shared" ref="G3285:J3285" si="1285">G3286</f>
        <v>19518.400000000001</v>
      </c>
      <c r="H3285" s="14">
        <f t="shared" si="1285"/>
        <v>19518.400000000001</v>
      </c>
      <c r="I3285" s="14">
        <f t="shared" si="1285"/>
        <v>19518.400000000001</v>
      </c>
      <c r="J3285" s="14">
        <f t="shared" si="1285"/>
        <v>0</v>
      </c>
    </row>
    <row r="3286" spans="1:10" ht="31.5" customHeight="1" x14ac:dyDescent="0.25">
      <c r="A3286" s="36">
        <v>976</v>
      </c>
      <c r="B3286" s="36" t="s">
        <v>12</v>
      </c>
      <c r="C3286" s="36" t="s">
        <v>30</v>
      </c>
      <c r="D3286" s="8" t="s">
        <v>505</v>
      </c>
      <c r="E3286" s="30">
        <v>600</v>
      </c>
      <c r="F3286" s="24" t="s">
        <v>549</v>
      </c>
      <c r="G3286" s="14">
        <f t="shared" ref="G3286:J3286" si="1286">G3287+G3288</f>
        <v>19518.400000000001</v>
      </c>
      <c r="H3286" s="14">
        <f t="shared" si="1286"/>
        <v>19518.400000000001</v>
      </c>
      <c r="I3286" s="14">
        <f t="shared" si="1286"/>
        <v>19518.400000000001</v>
      </c>
      <c r="J3286" s="14">
        <f t="shared" si="1286"/>
        <v>0</v>
      </c>
    </row>
    <row r="3287" spans="1:10" ht="15.75" customHeight="1" x14ac:dyDescent="0.25">
      <c r="A3287" s="36">
        <v>976</v>
      </c>
      <c r="B3287" s="36" t="s">
        <v>12</v>
      </c>
      <c r="C3287" s="36" t="s">
        <v>30</v>
      </c>
      <c r="D3287" s="8" t="s">
        <v>505</v>
      </c>
      <c r="E3287" s="30">
        <v>610</v>
      </c>
      <c r="F3287" s="13" t="s">
        <v>550</v>
      </c>
      <c r="G3287" s="14">
        <v>4369.8</v>
      </c>
      <c r="H3287" s="14">
        <v>4369.8</v>
      </c>
      <c r="I3287" s="14">
        <v>4369.8</v>
      </c>
      <c r="J3287" s="14"/>
    </row>
    <row r="3288" spans="1:10" ht="15.75" customHeight="1" x14ac:dyDescent="0.25">
      <c r="A3288" s="36">
        <v>976</v>
      </c>
      <c r="B3288" s="36" t="s">
        <v>12</v>
      </c>
      <c r="C3288" s="36" t="s">
        <v>30</v>
      </c>
      <c r="D3288" s="8" t="s">
        <v>505</v>
      </c>
      <c r="E3288" s="30">
        <v>620</v>
      </c>
      <c r="F3288" s="18" t="s">
        <v>559</v>
      </c>
      <c r="G3288" s="14">
        <v>15148.6</v>
      </c>
      <c r="H3288" s="14">
        <v>15148.6</v>
      </c>
      <c r="I3288" s="14">
        <v>15148.6</v>
      </c>
      <c r="J3288" s="14"/>
    </row>
    <row r="3289" spans="1:10" ht="31.5" x14ac:dyDescent="0.25">
      <c r="A3289" s="36">
        <v>976</v>
      </c>
      <c r="B3289" s="36" t="s">
        <v>12</v>
      </c>
      <c r="C3289" s="36" t="s">
        <v>30</v>
      </c>
      <c r="D3289" s="8" t="s">
        <v>1131</v>
      </c>
      <c r="E3289" s="30"/>
      <c r="F3289" s="41" t="s">
        <v>1149</v>
      </c>
      <c r="G3289" s="14">
        <f>G3290</f>
        <v>3339.8</v>
      </c>
      <c r="H3289" s="14">
        <f t="shared" ref="H3289:J3290" si="1287">H3290</f>
        <v>3337.9</v>
      </c>
      <c r="I3289" s="14">
        <f t="shared" si="1287"/>
        <v>3341.1</v>
      </c>
      <c r="J3289" s="14">
        <f t="shared" si="1287"/>
        <v>0</v>
      </c>
    </row>
    <row r="3290" spans="1:10" ht="15.75" customHeight="1" x14ac:dyDescent="0.25">
      <c r="A3290" s="36">
        <v>976</v>
      </c>
      <c r="B3290" s="36" t="s">
        <v>12</v>
      </c>
      <c r="C3290" s="36" t="s">
        <v>30</v>
      </c>
      <c r="D3290" s="8" t="s">
        <v>1131</v>
      </c>
      <c r="E3290" s="30">
        <v>600</v>
      </c>
      <c r="F3290" s="24" t="s">
        <v>549</v>
      </c>
      <c r="G3290" s="14">
        <f>G3291</f>
        <v>3339.8</v>
      </c>
      <c r="H3290" s="14">
        <f t="shared" si="1287"/>
        <v>3337.9</v>
      </c>
      <c r="I3290" s="14">
        <f t="shared" si="1287"/>
        <v>3341.1</v>
      </c>
      <c r="J3290" s="14">
        <f t="shared" si="1287"/>
        <v>0</v>
      </c>
    </row>
    <row r="3291" spans="1:10" ht="15.75" customHeight="1" x14ac:dyDescent="0.25">
      <c r="A3291" s="36">
        <v>976</v>
      </c>
      <c r="B3291" s="36" t="s">
        <v>12</v>
      </c>
      <c r="C3291" s="36" t="s">
        <v>30</v>
      </c>
      <c r="D3291" s="8" t="s">
        <v>1131</v>
      </c>
      <c r="E3291" s="30">
        <v>610</v>
      </c>
      <c r="F3291" s="13" t="s">
        <v>550</v>
      </c>
      <c r="G3291" s="14">
        <v>3339.8</v>
      </c>
      <c r="H3291" s="14">
        <v>3337.9</v>
      </c>
      <c r="I3291" s="14">
        <v>3341.1</v>
      </c>
      <c r="J3291" s="14"/>
    </row>
    <row r="3292" spans="1:10" x14ac:dyDescent="0.25">
      <c r="A3292" s="36">
        <v>976</v>
      </c>
      <c r="B3292" s="36" t="s">
        <v>12</v>
      </c>
      <c r="C3292" s="36" t="s">
        <v>30</v>
      </c>
      <c r="D3292" s="8" t="s">
        <v>975</v>
      </c>
      <c r="E3292" s="30"/>
      <c r="F3292" s="18" t="s">
        <v>1051</v>
      </c>
      <c r="G3292" s="14">
        <f t="shared" ref="G3292:J3292" si="1288">G3293</f>
        <v>17735.2</v>
      </c>
      <c r="H3292" s="14">
        <f t="shared" si="1288"/>
        <v>26602.799999999999</v>
      </c>
      <c r="I3292" s="14">
        <f t="shared" si="1288"/>
        <v>26602.799999999999</v>
      </c>
      <c r="J3292" s="14">
        <f t="shared" si="1288"/>
        <v>0</v>
      </c>
    </row>
    <row r="3293" spans="1:10" ht="31.5" customHeight="1" x14ac:dyDescent="0.25">
      <c r="A3293" s="36">
        <v>976</v>
      </c>
      <c r="B3293" s="36" t="s">
        <v>12</v>
      </c>
      <c r="C3293" s="36" t="s">
        <v>30</v>
      </c>
      <c r="D3293" s="8" t="s">
        <v>975</v>
      </c>
      <c r="E3293" s="30">
        <v>600</v>
      </c>
      <c r="F3293" s="24" t="s">
        <v>549</v>
      </c>
      <c r="G3293" s="14">
        <f>G3295+G3294</f>
        <v>17735.2</v>
      </c>
      <c r="H3293" s="14">
        <f t="shared" ref="H3293:J3293" si="1289">H3295+H3294</f>
        <v>26602.799999999999</v>
      </c>
      <c r="I3293" s="14">
        <f t="shared" si="1289"/>
        <v>26602.799999999999</v>
      </c>
      <c r="J3293" s="14">
        <f t="shared" si="1289"/>
        <v>0</v>
      </c>
    </row>
    <row r="3294" spans="1:10" x14ac:dyDescent="0.25">
      <c r="A3294" s="36">
        <v>976</v>
      </c>
      <c r="B3294" s="36" t="s">
        <v>12</v>
      </c>
      <c r="C3294" s="36" t="s">
        <v>30</v>
      </c>
      <c r="D3294" s="8" t="s">
        <v>975</v>
      </c>
      <c r="E3294" s="30">
        <v>610</v>
      </c>
      <c r="F3294" s="13" t="s">
        <v>550</v>
      </c>
      <c r="G3294" s="14">
        <v>6461.2</v>
      </c>
      <c r="H3294" s="14">
        <v>9691.7999999999993</v>
      </c>
      <c r="I3294" s="14">
        <v>9691.7999999999993</v>
      </c>
      <c r="J3294" s="14"/>
    </row>
    <row r="3295" spans="1:10" ht="15.75" customHeight="1" x14ac:dyDescent="0.25">
      <c r="A3295" s="36">
        <v>976</v>
      </c>
      <c r="B3295" s="36" t="s">
        <v>12</v>
      </c>
      <c r="C3295" s="36" t="s">
        <v>30</v>
      </c>
      <c r="D3295" s="8" t="s">
        <v>975</v>
      </c>
      <c r="E3295" s="30">
        <v>620</v>
      </c>
      <c r="F3295" s="18" t="s">
        <v>559</v>
      </c>
      <c r="G3295" s="14">
        <v>11274</v>
      </c>
      <c r="H3295" s="14">
        <v>16911</v>
      </c>
      <c r="I3295" s="14">
        <v>16911</v>
      </c>
      <c r="J3295" s="14"/>
    </row>
    <row r="3296" spans="1:10" ht="47.25" x14ac:dyDescent="0.25">
      <c r="A3296" s="36">
        <v>976</v>
      </c>
      <c r="B3296" s="36" t="s">
        <v>12</v>
      </c>
      <c r="C3296" s="36" t="s">
        <v>30</v>
      </c>
      <c r="D3296" s="8" t="s">
        <v>1132</v>
      </c>
      <c r="E3296" s="30"/>
      <c r="F3296" s="18" t="s">
        <v>1133</v>
      </c>
      <c r="G3296" s="14">
        <f>G3297</f>
        <v>744</v>
      </c>
      <c r="H3296" s="14">
        <f t="shared" ref="H3296:J3296" si="1290">H3297</f>
        <v>760.2</v>
      </c>
      <c r="I3296" s="14">
        <f t="shared" si="1290"/>
        <v>760.2</v>
      </c>
      <c r="J3296" s="14">
        <f t="shared" si="1290"/>
        <v>0</v>
      </c>
    </row>
    <row r="3297" spans="1:10" ht="15.75" customHeight="1" x14ac:dyDescent="0.25">
      <c r="A3297" s="36">
        <v>976</v>
      </c>
      <c r="B3297" s="36" t="s">
        <v>12</v>
      </c>
      <c r="C3297" s="36" t="s">
        <v>30</v>
      </c>
      <c r="D3297" s="8" t="s">
        <v>1132</v>
      </c>
      <c r="E3297" s="30">
        <v>600</v>
      </c>
      <c r="F3297" s="24" t="s">
        <v>549</v>
      </c>
      <c r="G3297" s="14">
        <f>G3298+G3299</f>
        <v>744</v>
      </c>
      <c r="H3297" s="14">
        <f t="shared" ref="H3297:J3297" si="1291">H3298+H3299</f>
        <v>760.2</v>
      </c>
      <c r="I3297" s="14">
        <f t="shared" si="1291"/>
        <v>760.2</v>
      </c>
      <c r="J3297" s="14">
        <f t="shared" si="1291"/>
        <v>0</v>
      </c>
    </row>
    <row r="3298" spans="1:10" ht="15.75" customHeight="1" x14ac:dyDescent="0.25">
      <c r="A3298" s="36">
        <v>976</v>
      </c>
      <c r="B3298" s="36" t="s">
        <v>12</v>
      </c>
      <c r="C3298" s="36" t="s">
        <v>30</v>
      </c>
      <c r="D3298" s="8" t="s">
        <v>1132</v>
      </c>
      <c r="E3298" s="30">
        <v>610</v>
      </c>
      <c r="F3298" s="13" t="s">
        <v>550</v>
      </c>
      <c r="G3298" s="14">
        <v>262.3</v>
      </c>
      <c r="H3298" s="14">
        <v>268.10000000000002</v>
      </c>
      <c r="I3298" s="14">
        <v>268.10000000000002</v>
      </c>
      <c r="J3298" s="14"/>
    </row>
    <row r="3299" spans="1:10" ht="15.75" customHeight="1" x14ac:dyDescent="0.25">
      <c r="A3299" s="36">
        <v>976</v>
      </c>
      <c r="B3299" s="36" t="s">
        <v>12</v>
      </c>
      <c r="C3299" s="36" t="s">
        <v>30</v>
      </c>
      <c r="D3299" s="8" t="s">
        <v>1132</v>
      </c>
      <c r="E3299" s="30">
        <v>620</v>
      </c>
      <c r="F3299" s="18" t="s">
        <v>559</v>
      </c>
      <c r="G3299" s="14">
        <v>481.7</v>
      </c>
      <c r="H3299" s="14">
        <v>492.1</v>
      </c>
      <c r="I3299" s="14">
        <v>492.1</v>
      </c>
      <c r="J3299" s="14"/>
    </row>
    <row r="3300" spans="1:10" s="9" customFormat="1" ht="15.75" customHeight="1" x14ac:dyDescent="0.25">
      <c r="A3300" s="6">
        <v>976</v>
      </c>
      <c r="B3300" s="6" t="s">
        <v>12</v>
      </c>
      <c r="C3300" s="6" t="s">
        <v>12</v>
      </c>
      <c r="D3300" s="6"/>
      <c r="E3300" s="6"/>
      <c r="F3300" s="7" t="s">
        <v>1174</v>
      </c>
      <c r="G3300" s="16">
        <f t="shared" ref="G3300:J3304" si="1292">G3301</f>
        <v>1537.9</v>
      </c>
      <c r="H3300" s="16">
        <f t="shared" si="1292"/>
        <v>1537.9</v>
      </c>
      <c r="I3300" s="16">
        <f t="shared" si="1292"/>
        <v>1537.9</v>
      </c>
      <c r="J3300" s="16">
        <f t="shared" si="1292"/>
        <v>0</v>
      </c>
    </row>
    <row r="3301" spans="1:10" ht="31.5" customHeight="1" x14ac:dyDescent="0.25">
      <c r="A3301" s="36">
        <v>976</v>
      </c>
      <c r="B3301" s="36" t="s">
        <v>12</v>
      </c>
      <c r="C3301" s="36" t="s">
        <v>12</v>
      </c>
      <c r="D3301" s="8" t="s">
        <v>179</v>
      </c>
      <c r="E3301" s="30"/>
      <c r="F3301" s="13" t="s">
        <v>624</v>
      </c>
      <c r="G3301" s="14">
        <f t="shared" si="1292"/>
        <v>1537.9</v>
      </c>
      <c r="H3301" s="14">
        <f t="shared" si="1292"/>
        <v>1537.9</v>
      </c>
      <c r="I3301" s="14">
        <f t="shared" si="1292"/>
        <v>1537.9</v>
      </c>
      <c r="J3301" s="14">
        <f t="shared" si="1292"/>
        <v>0</v>
      </c>
    </row>
    <row r="3302" spans="1:10" ht="31.5" customHeight="1" x14ac:dyDescent="0.25">
      <c r="A3302" s="36">
        <v>976</v>
      </c>
      <c r="B3302" s="36" t="s">
        <v>12</v>
      </c>
      <c r="C3302" s="36" t="s">
        <v>12</v>
      </c>
      <c r="D3302" s="8" t="s">
        <v>180</v>
      </c>
      <c r="E3302" s="30"/>
      <c r="F3302" s="13" t="s">
        <v>635</v>
      </c>
      <c r="G3302" s="14">
        <f t="shared" si="1292"/>
        <v>1537.9</v>
      </c>
      <c r="H3302" s="14">
        <f t="shared" si="1292"/>
        <v>1537.9</v>
      </c>
      <c r="I3302" s="14">
        <f t="shared" si="1292"/>
        <v>1537.9</v>
      </c>
      <c r="J3302" s="14">
        <f t="shared" si="1292"/>
        <v>0</v>
      </c>
    </row>
    <row r="3303" spans="1:10" ht="47.25" customHeight="1" x14ac:dyDescent="0.25">
      <c r="A3303" s="36">
        <v>976</v>
      </c>
      <c r="B3303" s="36" t="s">
        <v>12</v>
      </c>
      <c r="C3303" s="36" t="s">
        <v>12</v>
      </c>
      <c r="D3303" s="8" t="s">
        <v>181</v>
      </c>
      <c r="E3303" s="30"/>
      <c r="F3303" s="13" t="s">
        <v>848</v>
      </c>
      <c r="G3303" s="14">
        <f t="shared" si="1292"/>
        <v>1537.9</v>
      </c>
      <c r="H3303" s="14">
        <f t="shared" si="1292"/>
        <v>1537.9</v>
      </c>
      <c r="I3303" s="14">
        <f t="shared" si="1292"/>
        <v>1537.9</v>
      </c>
      <c r="J3303" s="14">
        <f t="shared" si="1292"/>
        <v>0</v>
      </c>
    </row>
    <row r="3304" spans="1:10" ht="31.5" customHeight="1" x14ac:dyDescent="0.25">
      <c r="A3304" s="36">
        <v>976</v>
      </c>
      <c r="B3304" s="36" t="s">
        <v>12</v>
      </c>
      <c r="C3304" s="36" t="s">
        <v>12</v>
      </c>
      <c r="D3304" s="8" t="s">
        <v>182</v>
      </c>
      <c r="E3304" s="30"/>
      <c r="F3304" s="13" t="s">
        <v>636</v>
      </c>
      <c r="G3304" s="14">
        <f t="shared" si="1292"/>
        <v>1537.9</v>
      </c>
      <c r="H3304" s="14">
        <f t="shared" si="1292"/>
        <v>1537.9</v>
      </c>
      <c r="I3304" s="14">
        <f t="shared" si="1292"/>
        <v>1537.9</v>
      </c>
      <c r="J3304" s="14">
        <f t="shared" si="1292"/>
        <v>0</v>
      </c>
    </row>
    <row r="3305" spans="1:10" ht="31.5" customHeight="1" x14ac:dyDescent="0.25">
      <c r="A3305" s="36">
        <v>976</v>
      </c>
      <c r="B3305" s="36" t="s">
        <v>12</v>
      </c>
      <c r="C3305" s="36" t="s">
        <v>12</v>
      </c>
      <c r="D3305" s="8" t="s">
        <v>182</v>
      </c>
      <c r="E3305" s="30">
        <v>600</v>
      </c>
      <c r="F3305" s="24" t="s">
        <v>549</v>
      </c>
      <c r="G3305" s="14">
        <f t="shared" ref="G3305:J3305" si="1293">G3306+G3307</f>
        <v>1537.9</v>
      </c>
      <c r="H3305" s="14">
        <f t="shared" si="1293"/>
        <v>1537.9</v>
      </c>
      <c r="I3305" s="14">
        <f t="shared" si="1293"/>
        <v>1537.9</v>
      </c>
      <c r="J3305" s="14">
        <f t="shared" si="1293"/>
        <v>0</v>
      </c>
    </row>
    <row r="3306" spans="1:10" ht="15.75" customHeight="1" x14ac:dyDescent="0.25">
      <c r="A3306" s="36">
        <v>976</v>
      </c>
      <c r="B3306" s="36" t="s">
        <v>12</v>
      </c>
      <c r="C3306" s="36" t="s">
        <v>12</v>
      </c>
      <c r="D3306" s="8" t="s">
        <v>182</v>
      </c>
      <c r="E3306" s="30">
        <v>610</v>
      </c>
      <c r="F3306" s="13" t="s">
        <v>550</v>
      </c>
      <c r="G3306" s="14">
        <v>690.2</v>
      </c>
      <c r="H3306" s="14">
        <v>690.2</v>
      </c>
      <c r="I3306" s="14">
        <v>690.2</v>
      </c>
      <c r="J3306" s="14"/>
    </row>
    <row r="3307" spans="1:10" ht="15.75" customHeight="1" x14ac:dyDescent="0.25">
      <c r="A3307" s="36">
        <v>976</v>
      </c>
      <c r="B3307" s="36" t="s">
        <v>12</v>
      </c>
      <c r="C3307" s="36" t="s">
        <v>12</v>
      </c>
      <c r="D3307" s="8" t="s">
        <v>182</v>
      </c>
      <c r="E3307" s="30">
        <v>620</v>
      </c>
      <c r="F3307" s="18" t="s">
        <v>559</v>
      </c>
      <c r="G3307" s="14">
        <v>847.7</v>
      </c>
      <c r="H3307" s="14">
        <v>847.7</v>
      </c>
      <c r="I3307" s="14">
        <v>847.7</v>
      </c>
      <c r="J3307" s="14"/>
    </row>
    <row r="3308" spans="1:10" s="9" customFormat="1" ht="15.75" customHeight="1" x14ac:dyDescent="0.25">
      <c r="A3308" s="6">
        <v>976</v>
      </c>
      <c r="B3308" s="6" t="s">
        <v>12</v>
      </c>
      <c r="C3308" s="6" t="s">
        <v>37</v>
      </c>
      <c r="D3308" s="11"/>
      <c r="E3308" s="28"/>
      <c r="F3308" s="7" t="s">
        <v>44</v>
      </c>
      <c r="G3308" s="16">
        <f t="shared" ref="G3308:J3311" si="1294">G3309</f>
        <v>7337.5</v>
      </c>
      <c r="H3308" s="16">
        <f t="shared" si="1294"/>
        <v>7337.5</v>
      </c>
      <c r="I3308" s="16">
        <f t="shared" si="1294"/>
        <v>7337.5</v>
      </c>
      <c r="J3308" s="16">
        <f t="shared" si="1294"/>
        <v>0</v>
      </c>
    </row>
    <row r="3309" spans="1:10" ht="31.5" customHeight="1" x14ac:dyDescent="0.25">
      <c r="A3309" s="36">
        <v>976</v>
      </c>
      <c r="B3309" s="36" t="s">
        <v>12</v>
      </c>
      <c r="C3309" s="36" t="s">
        <v>37</v>
      </c>
      <c r="D3309" s="8" t="s">
        <v>237</v>
      </c>
      <c r="E3309" s="30"/>
      <c r="F3309" s="24" t="s">
        <v>606</v>
      </c>
      <c r="G3309" s="14">
        <f t="shared" si="1294"/>
        <v>7337.5</v>
      </c>
      <c r="H3309" s="14">
        <f t="shared" si="1294"/>
        <v>7337.5</v>
      </c>
      <c r="I3309" s="14">
        <f t="shared" si="1294"/>
        <v>7337.5</v>
      </c>
      <c r="J3309" s="14">
        <f t="shared" si="1294"/>
        <v>0</v>
      </c>
    </row>
    <row r="3310" spans="1:10" ht="31.5" customHeight="1" x14ac:dyDescent="0.25">
      <c r="A3310" s="36">
        <v>976</v>
      </c>
      <c r="B3310" s="36" t="s">
        <v>12</v>
      </c>
      <c r="C3310" s="36" t="s">
        <v>37</v>
      </c>
      <c r="D3310" s="8" t="s">
        <v>506</v>
      </c>
      <c r="E3310" s="30"/>
      <c r="F3310" s="13" t="s">
        <v>838</v>
      </c>
      <c r="G3310" s="14">
        <f t="shared" si="1294"/>
        <v>7337.5</v>
      </c>
      <c r="H3310" s="14">
        <f t="shared" si="1294"/>
        <v>7337.5</v>
      </c>
      <c r="I3310" s="14">
        <f t="shared" si="1294"/>
        <v>7337.5</v>
      </c>
      <c r="J3310" s="14">
        <f t="shared" si="1294"/>
        <v>0</v>
      </c>
    </row>
    <row r="3311" spans="1:10" ht="63" x14ac:dyDescent="0.25">
      <c r="A3311" s="36">
        <v>976</v>
      </c>
      <c r="B3311" s="36" t="s">
        <v>12</v>
      </c>
      <c r="C3311" s="36" t="s">
        <v>37</v>
      </c>
      <c r="D3311" s="8" t="s">
        <v>976</v>
      </c>
      <c r="E3311" s="30"/>
      <c r="F3311" s="13" t="s">
        <v>1060</v>
      </c>
      <c r="G3311" s="14">
        <f t="shared" si="1294"/>
        <v>7337.5</v>
      </c>
      <c r="H3311" s="14">
        <f t="shared" si="1294"/>
        <v>7337.5</v>
      </c>
      <c r="I3311" s="14">
        <f t="shared" si="1294"/>
        <v>7337.5</v>
      </c>
      <c r="J3311" s="14">
        <f t="shared" si="1294"/>
        <v>0</v>
      </c>
    </row>
    <row r="3312" spans="1:10" ht="31.5" customHeight="1" x14ac:dyDescent="0.25">
      <c r="A3312" s="36">
        <v>976</v>
      </c>
      <c r="B3312" s="36" t="s">
        <v>12</v>
      </c>
      <c r="C3312" s="36" t="s">
        <v>37</v>
      </c>
      <c r="D3312" s="8" t="s">
        <v>976</v>
      </c>
      <c r="E3312" s="30">
        <v>600</v>
      </c>
      <c r="F3312" s="24" t="s">
        <v>549</v>
      </c>
      <c r="G3312" s="14">
        <f t="shared" ref="G3312:J3312" si="1295">G3313+G3314</f>
        <v>7337.5</v>
      </c>
      <c r="H3312" s="14">
        <f t="shared" si="1295"/>
        <v>7337.5</v>
      </c>
      <c r="I3312" s="14">
        <f t="shared" si="1295"/>
        <v>7337.5</v>
      </c>
      <c r="J3312" s="14">
        <f t="shared" si="1295"/>
        <v>0</v>
      </c>
    </row>
    <row r="3313" spans="1:11" ht="15.75" customHeight="1" x14ac:dyDescent="0.25">
      <c r="A3313" s="36">
        <v>976</v>
      </c>
      <c r="B3313" s="36" t="s">
        <v>12</v>
      </c>
      <c r="C3313" s="36" t="s">
        <v>37</v>
      </c>
      <c r="D3313" s="8" t="s">
        <v>976</v>
      </c>
      <c r="E3313" s="30">
        <v>610</v>
      </c>
      <c r="F3313" s="13" t="s">
        <v>550</v>
      </c>
      <c r="G3313" s="14">
        <v>2207.6999999999998</v>
      </c>
      <c r="H3313" s="14">
        <v>2207.6999999999998</v>
      </c>
      <c r="I3313" s="14">
        <v>2207.6999999999998</v>
      </c>
      <c r="J3313" s="14"/>
    </row>
    <row r="3314" spans="1:11" ht="15.75" customHeight="1" x14ac:dyDescent="0.25">
      <c r="A3314" s="36">
        <v>976</v>
      </c>
      <c r="B3314" s="36" t="s">
        <v>12</v>
      </c>
      <c r="C3314" s="36" t="s">
        <v>37</v>
      </c>
      <c r="D3314" s="8" t="s">
        <v>976</v>
      </c>
      <c r="E3314" s="30">
        <v>620</v>
      </c>
      <c r="F3314" s="18" t="s">
        <v>559</v>
      </c>
      <c r="G3314" s="14">
        <v>5129.8</v>
      </c>
      <c r="H3314" s="14">
        <v>5129.8</v>
      </c>
      <c r="I3314" s="14">
        <v>5129.8</v>
      </c>
      <c r="J3314" s="14"/>
    </row>
    <row r="3315" spans="1:11" s="3" customFormat="1" ht="15.75" customHeight="1" x14ac:dyDescent="0.25">
      <c r="A3315" s="4">
        <v>976</v>
      </c>
      <c r="B3315" s="4" t="s">
        <v>38</v>
      </c>
      <c r="C3315" s="4"/>
      <c r="D3315" s="4"/>
      <c r="E3315" s="4"/>
      <c r="F3315" s="5" t="s">
        <v>40</v>
      </c>
      <c r="G3315" s="15">
        <f t="shared" ref="G3315:J3315" si="1296">G3316</f>
        <v>12008.800000000001</v>
      </c>
      <c r="H3315" s="15">
        <f t="shared" si="1296"/>
        <v>11698.1</v>
      </c>
      <c r="I3315" s="15">
        <f t="shared" si="1296"/>
        <v>11698.1</v>
      </c>
      <c r="J3315" s="15">
        <f t="shared" si="1296"/>
        <v>0</v>
      </c>
    </row>
    <row r="3316" spans="1:11" s="9" customFormat="1" ht="15.75" customHeight="1" x14ac:dyDescent="0.25">
      <c r="A3316" s="6">
        <v>976</v>
      </c>
      <c r="B3316" s="6" t="s">
        <v>38</v>
      </c>
      <c r="C3316" s="6" t="s">
        <v>30</v>
      </c>
      <c r="D3316" s="6"/>
      <c r="E3316" s="6"/>
      <c r="F3316" s="7" t="s">
        <v>41</v>
      </c>
      <c r="G3316" s="16">
        <f t="shared" ref="G3316:J3316" si="1297">G3317+G3328</f>
        <v>12008.800000000001</v>
      </c>
      <c r="H3316" s="16">
        <f t="shared" si="1297"/>
        <v>11698.1</v>
      </c>
      <c r="I3316" s="16">
        <f t="shared" si="1297"/>
        <v>11698.1</v>
      </c>
      <c r="J3316" s="16">
        <f t="shared" si="1297"/>
        <v>0</v>
      </c>
    </row>
    <row r="3317" spans="1:11" ht="31.5" hidden="1" customHeight="1" x14ac:dyDescent="0.25">
      <c r="A3317" s="36">
        <v>976</v>
      </c>
      <c r="B3317" s="36" t="s">
        <v>38</v>
      </c>
      <c r="C3317" s="36" t="s">
        <v>30</v>
      </c>
      <c r="D3317" s="8" t="s">
        <v>193</v>
      </c>
      <c r="E3317" s="30"/>
      <c r="F3317" s="13" t="s">
        <v>582</v>
      </c>
      <c r="G3317" s="14">
        <f t="shared" ref="G3317:J3318" si="1298">G3318</f>
        <v>310.7</v>
      </c>
      <c r="H3317" s="14">
        <f t="shared" si="1298"/>
        <v>0</v>
      </c>
      <c r="I3317" s="14">
        <f t="shared" si="1298"/>
        <v>0</v>
      </c>
      <c r="J3317" s="14">
        <f t="shared" si="1298"/>
        <v>0</v>
      </c>
      <c r="K3317" s="2">
        <v>0</v>
      </c>
    </row>
    <row r="3318" spans="1:11" ht="63" hidden="1" customHeight="1" x14ac:dyDescent="0.25">
      <c r="A3318" s="36">
        <v>976</v>
      </c>
      <c r="B3318" s="36" t="s">
        <v>38</v>
      </c>
      <c r="C3318" s="36" t="s">
        <v>30</v>
      </c>
      <c r="D3318" s="8" t="s">
        <v>194</v>
      </c>
      <c r="E3318" s="30"/>
      <c r="F3318" s="13" t="s">
        <v>583</v>
      </c>
      <c r="G3318" s="14">
        <f t="shared" si="1298"/>
        <v>310.7</v>
      </c>
      <c r="H3318" s="14">
        <f t="shared" si="1298"/>
        <v>0</v>
      </c>
      <c r="I3318" s="14">
        <f t="shared" si="1298"/>
        <v>0</v>
      </c>
      <c r="J3318" s="14">
        <f t="shared" si="1298"/>
        <v>0</v>
      </c>
      <c r="K3318" s="2">
        <v>0</v>
      </c>
    </row>
    <row r="3319" spans="1:11" ht="47.25" hidden="1" customHeight="1" x14ac:dyDescent="0.25">
      <c r="A3319" s="36">
        <v>976</v>
      </c>
      <c r="B3319" s="36" t="s">
        <v>38</v>
      </c>
      <c r="C3319" s="36" t="s">
        <v>30</v>
      </c>
      <c r="D3319" s="8" t="s">
        <v>216</v>
      </c>
      <c r="E3319" s="30"/>
      <c r="F3319" s="13" t="s">
        <v>584</v>
      </c>
      <c r="G3319" s="14">
        <f t="shared" ref="G3319:J3319" si="1299">G3320+G3324</f>
        <v>310.7</v>
      </c>
      <c r="H3319" s="14">
        <f t="shared" si="1299"/>
        <v>0</v>
      </c>
      <c r="I3319" s="14">
        <f t="shared" si="1299"/>
        <v>0</v>
      </c>
      <c r="J3319" s="14">
        <f t="shared" si="1299"/>
        <v>0</v>
      </c>
      <c r="K3319" s="2">
        <v>0</v>
      </c>
    </row>
    <row r="3320" spans="1:11" ht="47.25" hidden="1" customHeight="1" x14ac:dyDescent="0.25">
      <c r="A3320" s="36">
        <v>976</v>
      </c>
      <c r="B3320" s="36" t="s">
        <v>38</v>
      </c>
      <c r="C3320" s="36" t="s">
        <v>30</v>
      </c>
      <c r="D3320" s="8" t="s">
        <v>217</v>
      </c>
      <c r="E3320" s="30"/>
      <c r="F3320" s="18" t="s">
        <v>986</v>
      </c>
      <c r="G3320" s="14">
        <f t="shared" ref="G3320:J3320" si="1300">G3321</f>
        <v>116.5</v>
      </c>
      <c r="H3320" s="14">
        <f t="shared" si="1300"/>
        <v>0</v>
      </c>
      <c r="I3320" s="14">
        <f t="shared" si="1300"/>
        <v>0</v>
      </c>
      <c r="J3320" s="14">
        <f t="shared" si="1300"/>
        <v>0</v>
      </c>
      <c r="K3320" s="2">
        <v>0</v>
      </c>
    </row>
    <row r="3321" spans="1:11" ht="31.5" hidden="1" customHeight="1" x14ac:dyDescent="0.25">
      <c r="A3321" s="36">
        <v>976</v>
      </c>
      <c r="B3321" s="36" t="s">
        <v>38</v>
      </c>
      <c r="C3321" s="36" t="s">
        <v>30</v>
      </c>
      <c r="D3321" s="8" t="s">
        <v>217</v>
      </c>
      <c r="E3321" s="30">
        <v>600</v>
      </c>
      <c r="F3321" s="24" t="s">
        <v>549</v>
      </c>
      <c r="G3321" s="14">
        <f t="shared" ref="G3321:J3321" si="1301">G3322+G3323</f>
        <v>116.5</v>
      </c>
      <c r="H3321" s="14">
        <f t="shared" si="1301"/>
        <v>0</v>
      </c>
      <c r="I3321" s="14">
        <f t="shared" si="1301"/>
        <v>0</v>
      </c>
      <c r="J3321" s="14">
        <f t="shared" si="1301"/>
        <v>0</v>
      </c>
      <c r="K3321" s="2">
        <v>0</v>
      </c>
    </row>
    <row r="3322" spans="1:11" ht="15.75" hidden="1" customHeight="1" x14ac:dyDescent="0.25">
      <c r="A3322" s="36">
        <v>976</v>
      </c>
      <c r="B3322" s="36" t="s">
        <v>38</v>
      </c>
      <c r="C3322" s="36" t="s">
        <v>30</v>
      </c>
      <c r="D3322" s="8" t="s">
        <v>217</v>
      </c>
      <c r="E3322" s="30">
        <v>610</v>
      </c>
      <c r="F3322" s="13" t="s">
        <v>550</v>
      </c>
      <c r="G3322" s="14">
        <v>49</v>
      </c>
      <c r="H3322" s="14"/>
      <c r="I3322" s="14"/>
      <c r="J3322" s="14"/>
      <c r="K3322" s="2">
        <v>0</v>
      </c>
    </row>
    <row r="3323" spans="1:11" ht="15.75" hidden="1" customHeight="1" x14ac:dyDescent="0.25">
      <c r="A3323" s="36">
        <v>976</v>
      </c>
      <c r="B3323" s="36" t="s">
        <v>38</v>
      </c>
      <c r="C3323" s="36" t="s">
        <v>30</v>
      </c>
      <c r="D3323" s="8" t="s">
        <v>217</v>
      </c>
      <c r="E3323" s="30">
        <v>620</v>
      </c>
      <c r="F3323" s="18" t="s">
        <v>559</v>
      </c>
      <c r="G3323" s="14">
        <v>67.5</v>
      </c>
      <c r="H3323" s="14"/>
      <c r="I3323" s="14"/>
      <c r="J3323" s="14"/>
      <c r="K3323" s="2">
        <v>0</v>
      </c>
    </row>
    <row r="3324" spans="1:11" ht="47.25" hidden="1" customHeight="1" x14ac:dyDescent="0.25">
      <c r="A3324" s="36">
        <v>976</v>
      </c>
      <c r="B3324" s="36" t="s">
        <v>38</v>
      </c>
      <c r="C3324" s="36" t="s">
        <v>30</v>
      </c>
      <c r="D3324" s="8" t="s">
        <v>508</v>
      </c>
      <c r="E3324" s="30"/>
      <c r="F3324" s="13" t="s">
        <v>585</v>
      </c>
      <c r="G3324" s="14">
        <f t="shared" ref="G3324:J3324" si="1302">G3325</f>
        <v>194.2</v>
      </c>
      <c r="H3324" s="14">
        <f t="shared" si="1302"/>
        <v>0</v>
      </c>
      <c r="I3324" s="14">
        <f t="shared" si="1302"/>
        <v>0</v>
      </c>
      <c r="J3324" s="14">
        <f t="shared" si="1302"/>
        <v>0</v>
      </c>
      <c r="K3324" s="2">
        <v>0</v>
      </c>
    </row>
    <row r="3325" spans="1:11" ht="31.5" hidden="1" customHeight="1" x14ac:dyDescent="0.25">
      <c r="A3325" s="36">
        <v>976</v>
      </c>
      <c r="B3325" s="36" t="s">
        <v>38</v>
      </c>
      <c r="C3325" s="36" t="s">
        <v>30</v>
      </c>
      <c r="D3325" s="8" t="s">
        <v>508</v>
      </c>
      <c r="E3325" s="30">
        <v>600</v>
      </c>
      <c r="F3325" s="24" t="s">
        <v>549</v>
      </c>
      <c r="G3325" s="14">
        <f t="shared" ref="G3325:J3325" si="1303">G3326+G3327</f>
        <v>194.2</v>
      </c>
      <c r="H3325" s="14">
        <f t="shared" si="1303"/>
        <v>0</v>
      </c>
      <c r="I3325" s="14">
        <f t="shared" si="1303"/>
        <v>0</v>
      </c>
      <c r="J3325" s="14">
        <f t="shared" si="1303"/>
        <v>0</v>
      </c>
      <c r="K3325" s="2">
        <v>0</v>
      </c>
    </row>
    <row r="3326" spans="1:11" ht="15.75" hidden="1" customHeight="1" x14ac:dyDescent="0.25">
      <c r="A3326" s="36">
        <v>976</v>
      </c>
      <c r="B3326" s="36" t="s">
        <v>38</v>
      </c>
      <c r="C3326" s="36" t="s">
        <v>30</v>
      </c>
      <c r="D3326" s="8" t="s">
        <v>508</v>
      </c>
      <c r="E3326" s="30">
        <v>610</v>
      </c>
      <c r="F3326" s="13" t="s">
        <v>550</v>
      </c>
      <c r="G3326" s="14">
        <v>81.599999999999994</v>
      </c>
      <c r="H3326" s="14"/>
      <c r="I3326" s="14"/>
      <c r="J3326" s="14"/>
      <c r="K3326" s="2">
        <v>0</v>
      </c>
    </row>
    <row r="3327" spans="1:11" ht="15.75" hidden="1" customHeight="1" x14ac:dyDescent="0.25">
      <c r="A3327" s="36">
        <v>976</v>
      </c>
      <c r="B3327" s="36" t="s">
        <v>38</v>
      </c>
      <c r="C3327" s="36" t="s">
        <v>30</v>
      </c>
      <c r="D3327" s="8" t="s">
        <v>508</v>
      </c>
      <c r="E3327" s="30">
        <v>620</v>
      </c>
      <c r="F3327" s="18" t="s">
        <v>559</v>
      </c>
      <c r="G3327" s="14">
        <v>112.6</v>
      </c>
      <c r="H3327" s="14"/>
      <c r="I3327" s="14"/>
      <c r="J3327" s="14"/>
      <c r="K3327" s="2">
        <v>0</v>
      </c>
    </row>
    <row r="3328" spans="1:11" ht="31.5" customHeight="1" x14ac:dyDescent="0.25">
      <c r="A3328" s="36">
        <v>976</v>
      </c>
      <c r="B3328" s="36" t="s">
        <v>38</v>
      </c>
      <c r="C3328" s="36" t="s">
        <v>30</v>
      </c>
      <c r="D3328" s="8" t="s">
        <v>237</v>
      </c>
      <c r="E3328" s="30"/>
      <c r="F3328" s="24" t="s">
        <v>606</v>
      </c>
      <c r="G3328" s="14">
        <f t="shared" ref="G3328:J3331" si="1304">G3329</f>
        <v>11698.1</v>
      </c>
      <c r="H3328" s="14">
        <f t="shared" si="1304"/>
        <v>11698.1</v>
      </c>
      <c r="I3328" s="14">
        <f t="shared" si="1304"/>
        <v>11698.1</v>
      </c>
      <c r="J3328" s="14">
        <f t="shared" si="1304"/>
        <v>0</v>
      </c>
    </row>
    <row r="3329" spans="1:10" ht="31.5" customHeight="1" x14ac:dyDescent="0.25">
      <c r="A3329" s="36">
        <v>976</v>
      </c>
      <c r="B3329" s="36" t="s">
        <v>38</v>
      </c>
      <c r="C3329" s="36" t="s">
        <v>30</v>
      </c>
      <c r="D3329" s="8" t="s">
        <v>238</v>
      </c>
      <c r="E3329" s="30"/>
      <c r="F3329" s="24" t="s">
        <v>607</v>
      </c>
      <c r="G3329" s="14">
        <f>G3330</f>
        <v>11698.1</v>
      </c>
      <c r="H3329" s="14">
        <f t="shared" si="1304"/>
        <v>11698.1</v>
      </c>
      <c r="I3329" s="14">
        <f t="shared" si="1304"/>
        <v>11698.1</v>
      </c>
      <c r="J3329" s="14">
        <f t="shared" si="1304"/>
        <v>0</v>
      </c>
    </row>
    <row r="3330" spans="1:10" ht="78.75" x14ac:dyDescent="0.25">
      <c r="A3330" s="36">
        <v>976</v>
      </c>
      <c r="B3330" s="36" t="s">
        <v>38</v>
      </c>
      <c r="C3330" s="36" t="s">
        <v>30</v>
      </c>
      <c r="D3330" s="8" t="s">
        <v>276</v>
      </c>
      <c r="E3330" s="30"/>
      <c r="F3330" s="18" t="s">
        <v>1148</v>
      </c>
      <c r="G3330" s="14">
        <f>G3331</f>
        <v>11698.1</v>
      </c>
      <c r="H3330" s="14">
        <f t="shared" si="1304"/>
        <v>11698.1</v>
      </c>
      <c r="I3330" s="14">
        <f t="shared" si="1304"/>
        <v>11698.1</v>
      </c>
      <c r="J3330" s="14">
        <f t="shared" si="1304"/>
        <v>0</v>
      </c>
    </row>
    <row r="3331" spans="1:10" ht="63" x14ac:dyDescent="0.25">
      <c r="A3331" s="36">
        <v>976</v>
      </c>
      <c r="B3331" s="36" t="s">
        <v>38</v>
      </c>
      <c r="C3331" s="36" t="s">
        <v>30</v>
      </c>
      <c r="D3331" s="8" t="s">
        <v>977</v>
      </c>
      <c r="E3331" s="30"/>
      <c r="F3331" s="24" t="s">
        <v>1057</v>
      </c>
      <c r="G3331" s="14">
        <f>G3332</f>
        <v>11698.1</v>
      </c>
      <c r="H3331" s="14">
        <f t="shared" si="1304"/>
        <v>11698.1</v>
      </c>
      <c r="I3331" s="14">
        <f t="shared" si="1304"/>
        <v>11698.1</v>
      </c>
      <c r="J3331" s="14">
        <f t="shared" si="1304"/>
        <v>0</v>
      </c>
    </row>
    <row r="3332" spans="1:10" ht="31.5" x14ac:dyDescent="0.25">
      <c r="A3332" s="36">
        <v>976</v>
      </c>
      <c r="B3332" s="36" t="s">
        <v>38</v>
      </c>
      <c r="C3332" s="36" t="s">
        <v>30</v>
      </c>
      <c r="D3332" s="8" t="s">
        <v>977</v>
      </c>
      <c r="E3332" s="30">
        <v>600</v>
      </c>
      <c r="F3332" s="24" t="s">
        <v>549</v>
      </c>
      <c r="G3332" s="14">
        <f>G3333+G3334</f>
        <v>11698.1</v>
      </c>
      <c r="H3332" s="14">
        <f t="shared" ref="H3332:J3332" si="1305">H3333+H3334</f>
        <v>11698.1</v>
      </c>
      <c r="I3332" s="14">
        <f t="shared" si="1305"/>
        <v>11698.1</v>
      </c>
      <c r="J3332" s="14">
        <f t="shared" si="1305"/>
        <v>0</v>
      </c>
    </row>
    <row r="3333" spans="1:10" x14ac:dyDescent="0.25">
      <c r="A3333" s="36">
        <v>976</v>
      </c>
      <c r="B3333" s="36" t="s">
        <v>38</v>
      </c>
      <c r="C3333" s="36" t="s">
        <v>30</v>
      </c>
      <c r="D3333" s="8" t="s">
        <v>977</v>
      </c>
      <c r="E3333" s="30">
        <v>610</v>
      </c>
      <c r="F3333" s="13" t="s">
        <v>550</v>
      </c>
      <c r="G3333" s="14">
        <v>5827.3</v>
      </c>
      <c r="H3333" s="14">
        <v>5827.3</v>
      </c>
      <c r="I3333" s="14">
        <v>5827.3</v>
      </c>
      <c r="J3333" s="14"/>
    </row>
    <row r="3334" spans="1:10" x14ac:dyDescent="0.25">
      <c r="A3334" s="36">
        <v>976</v>
      </c>
      <c r="B3334" s="36" t="s">
        <v>38</v>
      </c>
      <c r="C3334" s="36" t="s">
        <v>30</v>
      </c>
      <c r="D3334" s="8" t="s">
        <v>977</v>
      </c>
      <c r="E3334" s="30">
        <v>620</v>
      </c>
      <c r="F3334" s="18" t="s">
        <v>559</v>
      </c>
      <c r="G3334" s="14">
        <v>5870.8</v>
      </c>
      <c r="H3334" s="14">
        <v>5870.8</v>
      </c>
      <c r="I3334" s="14">
        <v>5870.8</v>
      </c>
      <c r="J3334" s="14"/>
    </row>
    <row r="3335" spans="1:10" s="3" customFormat="1" ht="15.75" customHeight="1" x14ac:dyDescent="0.25">
      <c r="A3335" s="4">
        <v>976</v>
      </c>
      <c r="B3335" s="4" t="s">
        <v>20</v>
      </c>
      <c r="C3335" s="4"/>
      <c r="D3335" s="4"/>
      <c r="E3335" s="4"/>
      <c r="F3335" s="5" t="s">
        <v>58</v>
      </c>
      <c r="G3335" s="15">
        <f>G3336+G3374+G3388</f>
        <v>143319.9</v>
      </c>
      <c r="H3335" s="15">
        <f>H3336+H3374+H3388</f>
        <v>165180.80000000002</v>
      </c>
      <c r="I3335" s="15">
        <f>I3336+I3374+I3388</f>
        <v>132776.30000000002</v>
      </c>
      <c r="J3335" s="15">
        <f>J3336+J3374+J3388</f>
        <v>0</v>
      </c>
    </row>
    <row r="3336" spans="1:10" s="9" customFormat="1" ht="15.75" customHeight="1" x14ac:dyDescent="0.25">
      <c r="A3336" s="6">
        <v>976</v>
      </c>
      <c r="B3336" s="6" t="s">
        <v>20</v>
      </c>
      <c r="C3336" s="6" t="s">
        <v>9</v>
      </c>
      <c r="D3336" s="6"/>
      <c r="E3336" s="6"/>
      <c r="F3336" s="7" t="s">
        <v>94</v>
      </c>
      <c r="G3336" s="16">
        <f>G3342+G3337</f>
        <v>95635</v>
      </c>
      <c r="H3336" s="16">
        <f t="shared" ref="H3336:J3336" si="1306">H3342+H3337</f>
        <v>117233.90000000002</v>
      </c>
      <c r="I3336" s="16">
        <f t="shared" si="1306"/>
        <v>84829.5</v>
      </c>
      <c r="J3336" s="16">
        <f t="shared" si="1306"/>
        <v>0</v>
      </c>
    </row>
    <row r="3337" spans="1:10" ht="31.5" x14ac:dyDescent="0.25">
      <c r="A3337" s="36">
        <v>976</v>
      </c>
      <c r="B3337" s="36" t="s">
        <v>20</v>
      </c>
      <c r="C3337" s="36" t="s">
        <v>9</v>
      </c>
      <c r="D3337" s="36" t="s">
        <v>193</v>
      </c>
      <c r="E3337" s="36"/>
      <c r="F3337" s="13" t="s">
        <v>582</v>
      </c>
      <c r="G3337" s="14">
        <f>G3338</f>
        <v>0</v>
      </c>
      <c r="H3337" s="14">
        <f t="shared" ref="H3337:J3340" si="1307">H3338</f>
        <v>886.5</v>
      </c>
      <c r="I3337" s="14">
        <f t="shared" si="1307"/>
        <v>0</v>
      </c>
      <c r="J3337" s="14">
        <f t="shared" si="1307"/>
        <v>0</v>
      </c>
    </row>
    <row r="3338" spans="1:10" ht="31.5" x14ac:dyDescent="0.25">
      <c r="A3338" s="36">
        <v>976</v>
      </c>
      <c r="B3338" s="36" t="s">
        <v>20</v>
      </c>
      <c r="C3338" s="36" t="s">
        <v>9</v>
      </c>
      <c r="D3338" s="36" t="s">
        <v>195</v>
      </c>
      <c r="E3338" s="36"/>
      <c r="F3338" s="13" t="s">
        <v>586</v>
      </c>
      <c r="G3338" s="14">
        <f>G3339</f>
        <v>0</v>
      </c>
      <c r="H3338" s="14">
        <f t="shared" si="1307"/>
        <v>886.5</v>
      </c>
      <c r="I3338" s="14">
        <f t="shared" si="1307"/>
        <v>0</v>
      </c>
      <c r="J3338" s="14">
        <f t="shared" si="1307"/>
        <v>0</v>
      </c>
    </row>
    <row r="3339" spans="1:10" ht="78.75" x14ac:dyDescent="0.25">
      <c r="A3339" s="36">
        <v>976</v>
      </c>
      <c r="B3339" s="36" t="s">
        <v>20</v>
      </c>
      <c r="C3339" s="36" t="s">
        <v>9</v>
      </c>
      <c r="D3339" s="36" t="s">
        <v>196</v>
      </c>
      <c r="E3339" s="36"/>
      <c r="F3339" s="18" t="s">
        <v>1145</v>
      </c>
      <c r="G3339" s="14">
        <f>G3340</f>
        <v>0</v>
      </c>
      <c r="H3339" s="14">
        <f t="shared" si="1307"/>
        <v>886.5</v>
      </c>
      <c r="I3339" s="14">
        <f t="shared" si="1307"/>
        <v>0</v>
      </c>
      <c r="J3339" s="14">
        <f t="shared" si="1307"/>
        <v>0</v>
      </c>
    </row>
    <row r="3340" spans="1:10" ht="15.75" customHeight="1" x14ac:dyDescent="0.25">
      <c r="A3340" s="36">
        <v>976</v>
      </c>
      <c r="B3340" s="36" t="s">
        <v>20</v>
      </c>
      <c r="C3340" s="36" t="s">
        <v>9</v>
      </c>
      <c r="D3340" s="36" t="s">
        <v>196</v>
      </c>
      <c r="E3340" s="30">
        <v>600</v>
      </c>
      <c r="F3340" s="24" t="s">
        <v>549</v>
      </c>
      <c r="G3340" s="14">
        <f>G3341</f>
        <v>0</v>
      </c>
      <c r="H3340" s="14">
        <f t="shared" si="1307"/>
        <v>886.5</v>
      </c>
      <c r="I3340" s="14">
        <f t="shared" si="1307"/>
        <v>0</v>
      </c>
      <c r="J3340" s="14">
        <f t="shared" si="1307"/>
        <v>0</v>
      </c>
    </row>
    <row r="3341" spans="1:10" ht="15.75" customHeight="1" x14ac:dyDescent="0.25">
      <c r="A3341" s="36">
        <v>976</v>
      </c>
      <c r="B3341" s="36" t="s">
        <v>20</v>
      </c>
      <c r="C3341" s="36" t="s">
        <v>9</v>
      </c>
      <c r="D3341" s="36" t="s">
        <v>196</v>
      </c>
      <c r="E3341" s="30">
        <v>620</v>
      </c>
      <c r="F3341" s="18" t="s">
        <v>559</v>
      </c>
      <c r="G3341" s="14"/>
      <c r="H3341" s="14">
        <v>886.5</v>
      </c>
      <c r="I3341" s="14"/>
      <c r="J3341" s="14"/>
    </row>
    <row r="3342" spans="1:10" ht="31.5" customHeight="1" x14ac:dyDescent="0.25">
      <c r="A3342" s="36">
        <v>976</v>
      </c>
      <c r="B3342" s="36" t="s">
        <v>20</v>
      </c>
      <c r="C3342" s="36" t="s">
        <v>9</v>
      </c>
      <c r="D3342" s="8" t="s">
        <v>237</v>
      </c>
      <c r="E3342" s="30"/>
      <c r="F3342" s="24" t="s">
        <v>606</v>
      </c>
      <c r="G3342" s="14">
        <f>G3343+G3365</f>
        <v>95635</v>
      </c>
      <c r="H3342" s="14">
        <f>H3343+H3365</f>
        <v>116347.40000000002</v>
      </c>
      <c r="I3342" s="14">
        <f>I3343+I3365</f>
        <v>84829.5</v>
      </c>
      <c r="J3342" s="14">
        <f>J3343+J3365</f>
        <v>0</v>
      </c>
    </row>
    <row r="3343" spans="1:10" ht="31.5" customHeight="1" x14ac:dyDescent="0.25">
      <c r="A3343" s="36">
        <v>976</v>
      </c>
      <c r="B3343" s="36" t="s">
        <v>20</v>
      </c>
      <c r="C3343" s="36" t="s">
        <v>9</v>
      </c>
      <c r="D3343" s="8" t="s">
        <v>238</v>
      </c>
      <c r="E3343" s="30"/>
      <c r="F3343" s="24" t="s">
        <v>607</v>
      </c>
      <c r="G3343" s="14">
        <f>G3344+G3351+G3355</f>
        <v>57758.9</v>
      </c>
      <c r="H3343" s="14">
        <f t="shared" ref="H3343:J3343" si="1308">H3344+H3351+H3355</f>
        <v>77977.200000000012</v>
      </c>
      <c r="I3343" s="14">
        <f t="shared" si="1308"/>
        <v>46077.200000000004</v>
      </c>
      <c r="J3343" s="14">
        <f t="shared" si="1308"/>
        <v>0</v>
      </c>
    </row>
    <row r="3344" spans="1:10" ht="63" customHeight="1" x14ac:dyDescent="0.25">
      <c r="A3344" s="36">
        <v>976</v>
      </c>
      <c r="B3344" s="36" t="s">
        <v>20</v>
      </c>
      <c r="C3344" s="36" t="s">
        <v>9</v>
      </c>
      <c r="D3344" s="8" t="s">
        <v>503</v>
      </c>
      <c r="E3344" s="30"/>
      <c r="F3344" s="13" t="s">
        <v>840</v>
      </c>
      <c r="G3344" s="14">
        <f>G3345+G3348</f>
        <v>28404.799999999999</v>
      </c>
      <c r="H3344" s="14">
        <f>H3345+H3348</f>
        <v>48304.800000000003</v>
      </c>
      <c r="I3344" s="14">
        <f>I3345+I3348</f>
        <v>16404.8</v>
      </c>
      <c r="J3344" s="14">
        <f>J3345+J3348</f>
        <v>0</v>
      </c>
    </row>
    <row r="3345" spans="1:11" ht="63" hidden="1" customHeight="1" x14ac:dyDescent="0.25">
      <c r="A3345" s="36">
        <v>976</v>
      </c>
      <c r="B3345" s="36" t="s">
        <v>20</v>
      </c>
      <c r="C3345" s="36" t="s">
        <v>9</v>
      </c>
      <c r="D3345" s="8" t="s">
        <v>504</v>
      </c>
      <c r="E3345" s="30"/>
      <c r="F3345" s="13" t="s">
        <v>609</v>
      </c>
      <c r="G3345" s="14">
        <f>G3346</f>
        <v>2000</v>
      </c>
      <c r="H3345" s="14">
        <f t="shared" ref="H3345:J3346" si="1309">H3346</f>
        <v>0</v>
      </c>
      <c r="I3345" s="14">
        <f t="shared" si="1309"/>
        <v>0</v>
      </c>
      <c r="J3345" s="14">
        <f t="shared" si="1309"/>
        <v>0</v>
      </c>
      <c r="K3345" s="2">
        <v>0</v>
      </c>
    </row>
    <row r="3346" spans="1:11" ht="31.5" hidden="1" customHeight="1" x14ac:dyDescent="0.25">
      <c r="A3346" s="36">
        <v>976</v>
      </c>
      <c r="B3346" s="36" t="s">
        <v>20</v>
      </c>
      <c r="C3346" s="36" t="s">
        <v>9</v>
      </c>
      <c r="D3346" s="8" t="s">
        <v>504</v>
      </c>
      <c r="E3346" s="30">
        <v>600</v>
      </c>
      <c r="F3346" s="24" t="s">
        <v>549</v>
      </c>
      <c r="G3346" s="14">
        <f t="shared" ref="G3346:I3346" si="1310">G3347</f>
        <v>2000</v>
      </c>
      <c r="H3346" s="14">
        <f t="shared" si="1310"/>
        <v>0</v>
      </c>
      <c r="I3346" s="14">
        <f t="shared" si="1310"/>
        <v>0</v>
      </c>
      <c r="J3346" s="14">
        <f t="shared" si="1309"/>
        <v>0</v>
      </c>
      <c r="K3346" s="2">
        <v>0</v>
      </c>
    </row>
    <row r="3347" spans="1:11" ht="15.75" hidden="1" customHeight="1" x14ac:dyDescent="0.25">
      <c r="A3347" s="36">
        <v>976</v>
      </c>
      <c r="B3347" s="36" t="s">
        <v>20</v>
      </c>
      <c r="C3347" s="36" t="s">
        <v>9</v>
      </c>
      <c r="D3347" s="8" t="s">
        <v>504</v>
      </c>
      <c r="E3347" s="30">
        <v>620</v>
      </c>
      <c r="F3347" s="18" t="s">
        <v>559</v>
      </c>
      <c r="G3347" s="14">
        <v>2000</v>
      </c>
      <c r="H3347" s="14"/>
      <c r="I3347" s="14"/>
      <c r="J3347" s="14"/>
      <c r="K3347" s="2">
        <v>0</v>
      </c>
    </row>
    <row r="3348" spans="1:11" ht="31.5" customHeight="1" x14ac:dyDescent="0.25">
      <c r="A3348" s="36">
        <v>976</v>
      </c>
      <c r="B3348" s="36" t="s">
        <v>20</v>
      </c>
      <c r="C3348" s="36" t="s">
        <v>9</v>
      </c>
      <c r="D3348" s="8" t="s">
        <v>510</v>
      </c>
      <c r="E3348" s="30"/>
      <c r="F3348" s="13" t="s">
        <v>610</v>
      </c>
      <c r="G3348" s="14">
        <f t="shared" ref="G3348:J3349" si="1311">G3349</f>
        <v>26404.799999999999</v>
      </c>
      <c r="H3348" s="14">
        <f t="shared" si="1311"/>
        <v>48304.800000000003</v>
      </c>
      <c r="I3348" s="14">
        <f t="shared" si="1311"/>
        <v>16404.8</v>
      </c>
      <c r="J3348" s="14">
        <f t="shared" si="1311"/>
        <v>0</v>
      </c>
    </row>
    <row r="3349" spans="1:11" ht="31.5" customHeight="1" x14ac:dyDescent="0.25">
      <c r="A3349" s="36">
        <v>976</v>
      </c>
      <c r="B3349" s="36" t="s">
        <v>20</v>
      </c>
      <c r="C3349" s="36" t="s">
        <v>9</v>
      </c>
      <c r="D3349" s="8" t="s">
        <v>510</v>
      </c>
      <c r="E3349" s="30">
        <v>200</v>
      </c>
      <c r="F3349" s="24" t="s">
        <v>539</v>
      </c>
      <c r="G3349" s="14">
        <f t="shared" si="1311"/>
        <v>26404.799999999999</v>
      </c>
      <c r="H3349" s="14">
        <f t="shared" si="1311"/>
        <v>48304.800000000003</v>
      </c>
      <c r="I3349" s="14">
        <f t="shared" si="1311"/>
        <v>16404.8</v>
      </c>
      <c r="J3349" s="14">
        <f t="shared" si="1311"/>
        <v>0</v>
      </c>
    </row>
    <row r="3350" spans="1:11" ht="31.5" customHeight="1" x14ac:dyDescent="0.25">
      <c r="A3350" s="36">
        <v>976</v>
      </c>
      <c r="B3350" s="36" t="s">
        <v>20</v>
      </c>
      <c r="C3350" s="36" t="s">
        <v>9</v>
      </c>
      <c r="D3350" s="8" t="s">
        <v>510</v>
      </c>
      <c r="E3350" s="30">
        <v>240</v>
      </c>
      <c r="F3350" s="24" t="s">
        <v>540</v>
      </c>
      <c r="G3350" s="14">
        <v>26404.799999999999</v>
      </c>
      <c r="H3350" s="14">
        <v>48304.800000000003</v>
      </c>
      <c r="I3350" s="14">
        <v>16404.8</v>
      </c>
      <c r="J3350" s="14"/>
    </row>
    <row r="3351" spans="1:11" ht="47.25" customHeight="1" x14ac:dyDescent="0.25">
      <c r="A3351" s="36">
        <v>976</v>
      </c>
      <c r="B3351" s="36" t="s">
        <v>20</v>
      </c>
      <c r="C3351" s="36" t="s">
        <v>9</v>
      </c>
      <c r="D3351" s="8" t="s">
        <v>511</v>
      </c>
      <c r="E3351" s="30"/>
      <c r="F3351" s="13" t="s">
        <v>611</v>
      </c>
      <c r="G3351" s="14">
        <f t="shared" ref="G3351:J3353" si="1312">G3352</f>
        <v>8936.6</v>
      </c>
      <c r="H3351" s="14">
        <f t="shared" si="1312"/>
        <v>8936.6</v>
      </c>
      <c r="I3351" s="14">
        <f t="shared" si="1312"/>
        <v>8936.6</v>
      </c>
      <c r="J3351" s="14">
        <f t="shared" si="1312"/>
        <v>0</v>
      </c>
    </row>
    <row r="3352" spans="1:11" ht="78.75" customHeight="1" x14ac:dyDescent="0.25">
      <c r="A3352" s="36">
        <v>976</v>
      </c>
      <c r="B3352" s="36" t="s">
        <v>20</v>
      </c>
      <c r="C3352" s="36" t="s">
        <v>9</v>
      </c>
      <c r="D3352" s="8" t="s">
        <v>512</v>
      </c>
      <c r="E3352" s="30"/>
      <c r="F3352" s="13" t="s">
        <v>612</v>
      </c>
      <c r="G3352" s="14">
        <f t="shared" si="1312"/>
        <v>8936.6</v>
      </c>
      <c r="H3352" s="14">
        <f t="shared" si="1312"/>
        <v>8936.6</v>
      </c>
      <c r="I3352" s="14">
        <f t="shared" si="1312"/>
        <v>8936.6</v>
      </c>
      <c r="J3352" s="14">
        <f t="shared" si="1312"/>
        <v>0</v>
      </c>
    </row>
    <row r="3353" spans="1:11" ht="15.75" customHeight="1" x14ac:dyDescent="0.25">
      <c r="A3353" s="36">
        <v>976</v>
      </c>
      <c r="B3353" s="36" t="s">
        <v>20</v>
      </c>
      <c r="C3353" s="36" t="s">
        <v>9</v>
      </c>
      <c r="D3353" s="8" t="s">
        <v>512</v>
      </c>
      <c r="E3353" s="30">
        <v>800</v>
      </c>
      <c r="F3353" s="24" t="s">
        <v>552</v>
      </c>
      <c r="G3353" s="14">
        <f t="shared" si="1312"/>
        <v>8936.6</v>
      </c>
      <c r="H3353" s="14">
        <f t="shared" si="1312"/>
        <v>8936.6</v>
      </c>
      <c r="I3353" s="14">
        <f t="shared" si="1312"/>
        <v>8936.6</v>
      </c>
      <c r="J3353" s="14">
        <f t="shared" si="1312"/>
        <v>0</v>
      </c>
    </row>
    <row r="3354" spans="1:11" ht="63" customHeight="1" x14ac:dyDescent="0.25">
      <c r="A3354" s="36">
        <v>976</v>
      </c>
      <c r="B3354" s="36" t="s">
        <v>20</v>
      </c>
      <c r="C3354" s="36" t="s">
        <v>9</v>
      </c>
      <c r="D3354" s="8" t="s">
        <v>512</v>
      </c>
      <c r="E3354" s="30">
        <v>810</v>
      </c>
      <c r="F3354" s="18" t="s">
        <v>560</v>
      </c>
      <c r="G3354" s="14">
        <v>8936.6</v>
      </c>
      <c r="H3354" s="14">
        <v>8936.6</v>
      </c>
      <c r="I3354" s="14">
        <v>8936.6</v>
      </c>
      <c r="J3354" s="14"/>
    </row>
    <row r="3355" spans="1:11" ht="47.25" x14ac:dyDescent="0.25">
      <c r="A3355" s="36">
        <v>976</v>
      </c>
      <c r="B3355" s="36" t="s">
        <v>20</v>
      </c>
      <c r="C3355" s="36" t="s">
        <v>9</v>
      </c>
      <c r="D3355" s="8" t="s">
        <v>509</v>
      </c>
      <c r="E3355" s="30"/>
      <c r="F3355" s="18" t="s">
        <v>994</v>
      </c>
      <c r="G3355" s="14">
        <f>G3356+G3359+G3362</f>
        <v>20417.5</v>
      </c>
      <c r="H3355" s="14">
        <f t="shared" ref="H3355:J3355" si="1313">H3356+H3359+H3362</f>
        <v>20735.800000000003</v>
      </c>
      <c r="I3355" s="14">
        <f t="shared" si="1313"/>
        <v>20735.800000000003</v>
      </c>
      <c r="J3355" s="14">
        <f t="shared" si="1313"/>
        <v>0</v>
      </c>
    </row>
    <row r="3356" spans="1:11" ht="63" x14ac:dyDescent="0.25">
      <c r="A3356" s="36">
        <v>976</v>
      </c>
      <c r="B3356" s="36" t="s">
        <v>20</v>
      </c>
      <c r="C3356" s="36" t="s">
        <v>9</v>
      </c>
      <c r="D3356" s="8" t="s">
        <v>978</v>
      </c>
      <c r="E3356" s="30"/>
      <c r="F3356" s="18" t="s">
        <v>564</v>
      </c>
      <c r="G3356" s="14">
        <f>G3357</f>
        <v>19731.400000000001</v>
      </c>
      <c r="H3356" s="14">
        <f t="shared" ref="H3356:J3357" si="1314">H3357</f>
        <v>19731.400000000001</v>
      </c>
      <c r="I3356" s="14">
        <f t="shared" si="1314"/>
        <v>19731.400000000001</v>
      </c>
      <c r="J3356" s="14">
        <f t="shared" si="1314"/>
        <v>0</v>
      </c>
    </row>
    <row r="3357" spans="1:11" ht="31.5" x14ac:dyDescent="0.25">
      <c r="A3357" s="36">
        <v>976</v>
      </c>
      <c r="B3357" s="36" t="s">
        <v>20</v>
      </c>
      <c r="C3357" s="36" t="s">
        <v>9</v>
      </c>
      <c r="D3357" s="8" t="s">
        <v>978</v>
      </c>
      <c r="E3357" s="30">
        <v>600</v>
      </c>
      <c r="F3357" s="24" t="s">
        <v>549</v>
      </c>
      <c r="G3357" s="14">
        <f>G3358</f>
        <v>19731.400000000001</v>
      </c>
      <c r="H3357" s="14">
        <f t="shared" si="1314"/>
        <v>19731.400000000001</v>
      </c>
      <c r="I3357" s="14">
        <f t="shared" si="1314"/>
        <v>19731.400000000001</v>
      </c>
      <c r="J3357" s="14">
        <f t="shared" si="1314"/>
        <v>0</v>
      </c>
    </row>
    <row r="3358" spans="1:11" x14ac:dyDescent="0.25">
      <c r="A3358" s="36">
        <v>976</v>
      </c>
      <c r="B3358" s="36" t="s">
        <v>20</v>
      </c>
      <c r="C3358" s="36" t="s">
        <v>9</v>
      </c>
      <c r="D3358" s="8" t="s">
        <v>978</v>
      </c>
      <c r="E3358" s="30">
        <v>620</v>
      </c>
      <c r="F3358" s="18" t="s">
        <v>559</v>
      </c>
      <c r="G3358" s="14">
        <v>19731.400000000001</v>
      </c>
      <c r="H3358" s="14">
        <v>19731.400000000001</v>
      </c>
      <c r="I3358" s="14">
        <v>19731.400000000001</v>
      </c>
      <c r="J3358" s="14"/>
    </row>
    <row r="3359" spans="1:11" x14ac:dyDescent="0.25">
      <c r="A3359" s="36">
        <v>976</v>
      </c>
      <c r="B3359" s="36" t="s">
        <v>20</v>
      </c>
      <c r="C3359" s="36" t="s">
        <v>9</v>
      </c>
      <c r="D3359" s="8" t="s">
        <v>979</v>
      </c>
      <c r="E3359" s="30"/>
      <c r="F3359" s="18" t="s">
        <v>1051</v>
      </c>
      <c r="G3359" s="14">
        <f>G3360</f>
        <v>634.29999999999995</v>
      </c>
      <c r="H3359" s="14">
        <f t="shared" ref="H3359:J3360" si="1315">H3360</f>
        <v>951.5</v>
      </c>
      <c r="I3359" s="14">
        <f t="shared" si="1315"/>
        <v>951.5</v>
      </c>
      <c r="J3359" s="14">
        <f t="shared" si="1315"/>
        <v>0</v>
      </c>
    </row>
    <row r="3360" spans="1:11" ht="31.5" x14ac:dyDescent="0.25">
      <c r="A3360" s="36">
        <v>976</v>
      </c>
      <c r="B3360" s="36" t="s">
        <v>20</v>
      </c>
      <c r="C3360" s="36" t="s">
        <v>9</v>
      </c>
      <c r="D3360" s="8" t="s">
        <v>979</v>
      </c>
      <c r="E3360" s="30">
        <v>600</v>
      </c>
      <c r="F3360" s="24" t="s">
        <v>549</v>
      </c>
      <c r="G3360" s="14">
        <f>G3361</f>
        <v>634.29999999999995</v>
      </c>
      <c r="H3360" s="14">
        <f t="shared" si="1315"/>
        <v>951.5</v>
      </c>
      <c r="I3360" s="14">
        <f t="shared" si="1315"/>
        <v>951.5</v>
      </c>
      <c r="J3360" s="14">
        <f t="shared" si="1315"/>
        <v>0</v>
      </c>
    </row>
    <row r="3361" spans="1:10" x14ac:dyDescent="0.25">
      <c r="A3361" s="36">
        <v>976</v>
      </c>
      <c r="B3361" s="36" t="s">
        <v>20</v>
      </c>
      <c r="C3361" s="36" t="s">
        <v>9</v>
      </c>
      <c r="D3361" s="8" t="s">
        <v>979</v>
      </c>
      <c r="E3361" s="30">
        <v>620</v>
      </c>
      <c r="F3361" s="18" t="s">
        <v>559</v>
      </c>
      <c r="G3361" s="14">
        <v>634.29999999999995</v>
      </c>
      <c r="H3361" s="14">
        <v>951.5</v>
      </c>
      <c r="I3361" s="14">
        <v>951.5</v>
      </c>
      <c r="J3361" s="14"/>
    </row>
    <row r="3362" spans="1:10" ht="31.5" x14ac:dyDescent="0.25">
      <c r="A3362" s="36">
        <v>976</v>
      </c>
      <c r="B3362" s="36" t="s">
        <v>20</v>
      </c>
      <c r="C3362" s="36" t="s">
        <v>9</v>
      </c>
      <c r="D3362" s="8" t="s">
        <v>980</v>
      </c>
      <c r="E3362" s="30"/>
      <c r="F3362" s="18" t="s">
        <v>1058</v>
      </c>
      <c r="G3362" s="14">
        <f>G3363</f>
        <v>51.8</v>
      </c>
      <c r="H3362" s="14">
        <f t="shared" ref="H3362:J3363" si="1316">H3363</f>
        <v>52.9</v>
      </c>
      <c r="I3362" s="14">
        <f t="shared" si="1316"/>
        <v>52.9</v>
      </c>
      <c r="J3362" s="14">
        <f t="shared" si="1316"/>
        <v>0</v>
      </c>
    </row>
    <row r="3363" spans="1:10" ht="31.5" x14ac:dyDescent="0.25">
      <c r="A3363" s="36">
        <v>976</v>
      </c>
      <c r="B3363" s="36" t="s">
        <v>20</v>
      </c>
      <c r="C3363" s="36" t="s">
        <v>9</v>
      </c>
      <c r="D3363" s="8" t="s">
        <v>980</v>
      </c>
      <c r="E3363" s="30">
        <v>600</v>
      </c>
      <c r="F3363" s="24" t="s">
        <v>549</v>
      </c>
      <c r="G3363" s="14">
        <f>G3364</f>
        <v>51.8</v>
      </c>
      <c r="H3363" s="14">
        <f t="shared" si="1316"/>
        <v>52.9</v>
      </c>
      <c r="I3363" s="14">
        <f t="shared" si="1316"/>
        <v>52.9</v>
      </c>
      <c r="J3363" s="14">
        <f t="shared" si="1316"/>
        <v>0</v>
      </c>
    </row>
    <row r="3364" spans="1:10" x14ac:dyDescent="0.25">
      <c r="A3364" s="36">
        <v>976</v>
      </c>
      <c r="B3364" s="36" t="s">
        <v>20</v>
      </c>
      <c r="C3364" s="36" t="s">
        <v>9</v>
      </c>
      <c r="D3364" s="8" t="s">
        <v>980</v>
      </c>
      <c r="E3364" s="30">
        <v>620</v>
      </c>
      <c r="F3364" s="18" t="s">
        <v>559</v>
      </c>
      <c r="G3364" s="14">
        <v>51.8</v>
      </c>
      <c r="H3364" s="14">
        <v>52.9</v>
      </c>
      <c r="I3364" s="14">
        <v>52.9</v>
      </c>
      <c r="J3364" s="14"/>
    </row>
    <row r="3365" spans="1:10" ht="31.5" x14ac:dyDescent="0.25">
      <c r="A3365" s="36">
        <v>976</v>
      </c>
      <c r="B3365" s="36" t="s">
        <v>20</v>
      </c>
      <c r="C3365" s="36" t="s">
        <v>9</v>
      </c>
      <c r="D3365" s="8" t="s">
        <v>506</v>
      </c>
      <c r="E3365" s="30"/>
      <c r="F3365" s="13" t="s">
        <v>838</v>
      </c>
      <c r="G3365" s="14">
        <f>G3366</f>
        <v>37876.1</v>
      </c>
      <c r="H3365" s="14">
        <f t="shared" ref="H3365:J3366" si="1317">H3366</f>
        <v>38370.200000000004</v>
      </c>
      <c r="I3365" s="14">
        <f t="shared" si="1317"/>
        <v>38752.300000000003</v>
      </c>
      <c r="J3365" s="14">
        <f t="shared" si="1317"/>
        <v>0</v>
      </c>
    </row>
    <row r="3366" spans="1:10" ht="31.5" x14ac:dyDescent="0.25">
      <c r="A3366" s="36">
        <v>976</v>
      </c>
      <c r="B3366" s="36" t="s">
        <v>20</v>
      </c>
      <c r="C3366" s="36" t="s">
        <v>9</v>
      </c>
      <c r="D3366" s="8" t="s">
        <v>507</v>
      </c>
      <c r="E3366" s="30"/>
      <c r="F3366" s="18" t="s">
        <v>995</v>
      </c>
      <c r="G3366" s="14">
        <f>G3367</f>
        <v>37876.1</v>
      </c>
      <c r="H3366" s="14">
        <f t="shared" si="1317"/>
        <v>38370.200000000004</v>
      </c>
      <c r="I3366" s="14">
        <f t="shared" si="1317"/>
        <v>38752.300000000003</v>
      </c>
      <c r="J3366" s="14">
        <f t="shared" si="1317"/>
        <v>0</v>
      </c>
    </row>
    <row r="3367" spans="1:10" ht="63" x14ac:dyDescent="0.25">
      <c r="A3367" s="36">
        <v>976</v>
      </c>
      <c r="B3367" s="36" t="s">
        <v>20</v>
      </c>
      <c r="C3367" s="36" t="s">
        <v>9</v>
      </c>
      <c r="D3367" s="8" t="s">
        <v>981</v>
      </c>
      <c r="E3367" s="30"/>
      <c r="F3367" s="24" t="s">
        <v>564</v>
      </c>
      <c r="G3367" s="14">
        <f>G3368+G3370+G3372</f>
        <v>37876.1</v>
      </c>
      <c r="H3367" s="14">
        <f t="shared" ref="H3367:J3367" si="1318">H3368+H3370+H3372</f>
        <v>38370.200000000004</v>
      </c>
      <c r="I3367" s="14">
        <f t="shared" si="1318"/>
        <v>38752.300000000003</v>
      </c>
      <c r="J3367" s="14">
        <f t="shared" si="1318"/>
        <v>0</v>
      </c>
    </row>
    <row r="3368" spans="1:10" ht="15.75" customHeight="1" x14ac:dyDescent="0.25">
      <c r="A3368" s="36">
        <v>976</v>
      </c>
      <c r="B3368" s="36" t="s">
        <v>20</v>
      </c>
      <c r="C3368" s="36" t="s">
        <v>9</v>
      </c>
      <c r="D3368" s="8" t="s">
        <v>981</v>
      </c>
      <c r="E3368" s="30">
        <v>100</v>
      </c>
      <c r="F3368" s="24" t="s">
        <v>536</v>
      </c>
      <c r="G3368" s="14">
        <f>G3369</f>
        <v>22805.1</v>
      </c>
      <c r="H3368" s="14">
        <f t="shared" ref="H3368:J3368" si="1319">H3369</f>
        <v>23299.200000000001</v>
      </c>
      <c r="I3368" s="14">
        <f t="shared" si="1319"/>
        <v>23594</v>
      </c>
      <c r="J3368" s="14">
        <f t="shared" si="1319"/>
        <v>0</v>
      </c>
    </row>
    <row r="3369" spans="1:10" ht="15.75" customHeight="1" x14ac:dyDescent="0.25">
      <c r="A3369" s="36">
        <v>976</v>
      </c>
      <c r="B3369" s="36" t="s">
        <v>20</v>
      </c>
      <c r="C3369" s="36" t="s">
        <v>9</v>
      </c>
      <c r="D3369" s="8" t="s">
        <v>981</v>
      </c>
      <c r="E3369" s="30">
        <v>110</v>
      </c>
      <c r="F3369" s="24" t="s">
        <v>537</v>
      </c>
      <c r="G3369" s="14">
        <v>22805.1</v>
      </c>
      <c r="H3369" s="14">
        <v>23299.200000000001</v>
      </c>
      <c r="I3369" s="14">
        <v>23594</v>
      </c>
      <c r="J3369" s="14"/>
    </row>
    <row r="3370" spans="1:10" ht="15.75" customHeight="1" x14ac:dyDescent="0.25">
      <c r="A3370" s="36">
        <v>976</v>
      </c>
      <c r="B3370" s="36" t="s">
        <v>20</v>
      </c>
      <c r="C3370" s="36" t="s">
        <v>9</v>
      </c>
      <c r="D3370" s="8" t="s">
        <v>981</v>
      </c>
      <c r="E3370" s="30">
        <v>200</v>
      </c>
      <c r="F3370" s="24" t="s">
        <v>539</v>
      </c>
      <c r="G3370" s="14">
        <f>G3371</f>
        <v>6985.1</v>
      </c>
      <c r="H3370" s="14">
        <f t="shared" ref="H3370:J3370" si="1320">H3371</f>
        <v>6985.1</v>
      </c>
      <c r="I3370" s="14">
        <f t="shared" si="1320"/>
        <v>7072.4</v>
      </c>
      <c r="J3370" s="14">
        <f t="shared" si="1320"/>
        <v>0</v>
      </c>
    </row>
    <row r="3371" spans="1:10" ht="15.75" customHeight="1" x14ac:dyDescent="0.25">
      <c r="A3371" s="36">
        <v>976</v>
      </c>
      <c r="B3371" s="36" t="s">
        <v>20</v>
      </c>
      <c r="C3371" s="36" t="s">
        <v>9</v>
      </c>
      <c r="D3371" s="8" t="s">
        <v>981</v>
      </c>
      <c r="E3371" s="30">
        <v>240</v>
      </c>
      <c r="F3371" s="24" t="s">
        <v>540</v>
      </c>
      <c r="G3371" s="14">
        <v>6985.1</v>
      </c>
      <c r="H3371" s="14">
        <v>6985.1</v>
      </c>
      <c r="I3371" s="14">
        <v>7072.4</v>
      </c>
      <c r="J3371" s="14"/>
    </row>
    <row r="3372" spans="1:10" ht="15.75" customHeight="1" x14ac:dyDescent="0.25">
      <c r="A3372" s="36">
        <v>976</v>
      </c>
      <c r="B3372" s="36" t="s">
        <v>20</v>
      </c>
      <c r="C3372" s="36" t="s">
        <v>9</v>
      </c>
      <c r="D3372" s="8" t="s">
        <v>981</v>
      </c>
      <c r="E3372" s="30">
        <v>800</v>
      </c>
      <c r="F3372" s="24" t="s">
        <v>552</v>
      </c>
      <c r="G3372" s="14">
        <f>G3373</f>
        <v>8085.9</v>
      </c>
      <c r="H3372" s="14">
        <f t="shared" ref="H3372:J3372" si="1321">H3373</f>
        <v>8085.9</v>
      </c>
      <c r="I3372" s="14">
        <f t="shared" si="1321"/>
        <v>8085.9</v>
      </c>
      <c r="J3372" s="14">
        <f t="shared" si="1321"/>
        <v>0</v>
      </c>
    </row>
    <row r="3373" spans="1:10" ht="15.75" customHeight="1" x14ac:dyDescent="0.25">
      <c r="A3373" s="36">
        <v>976</v>
      </c>
      <c r="B3373" s="36" t="s">
        <v>20</v>
      </c>
      <c r="C3373" s="36" t="s">
        <v>9</v>
      </c>
      <c r="D3373" s="8" t="s">
        <v>981</v>
      </c>
      <c r="E3373" s="30">
        <v>850</v>
      </c>
      <c r="F3373" s="24" t="s">
        <v>554</v>
      </c>
      <c r="G3373" s="14">
        <v>8085.9</v>
      </c>
      <c r="H3373" s="14">
        <v>8085.9</v>
      </c>
      <c r="I3373" s="14">
        <v>8085.9</v>
      </c>
      <c r="J3373" s="14"/>
    </row>
    <row r="3374" spans="1:10" s="9" customFormat="1" ht="15.75" customHeight="1" x14ac:dyDescent="0.25">
      <c r="A3374" s="6">
        <v>976</v>
      </c>
      <c r="B3374" s="6" t="s">
        <v>20</v>
      </c>
      <c r="C3374" s="6" t="s">
        <v>39</v>
      </c>
      <c r="D3374" s="6"/>
      <c r="E3374" s="6"/>
      <c r="F3374" s="7" t="s">
        <v>66</v>
      </c>
      <c r="G3374" s="16">
        <f t="shared" ref="G3374:J3374" si="1322">G3375</f>
        <v>32688.600000000002</v>
      </c>
      <c r="H3374" s="16">
        <f t="shared" si="1322"/>
        <v>32688.600000000002</v>
      </c>
      <c r="I3374" s="16">
        <f t="shared" si="1322"/>
        <v>32688.600000000002</v>
      </c>
      <c r="J3374" s="16">
        <f t="shared" si="1322"/>
        <v>0</v>
      </c>
    </row>
    <row r="3375" spans="1:10" ht="31.5" customHeight="1" x14ac:dyDescent="0.25">
      <c r="A3375" s="36">
        <v>976</v>
      </c>
      <c r="B3375" s="36" t="s">
        <v>20</v>
      </c>
      <c r="C3375" s="36" t="s">
        <v>39</v>
      </c>
      <c r="D3375" s="8" t="s">
        <v>237</v>
      </c>
      <c r="E3375" s="30"/>
      <c r="F3375" s="24" t="s">
        <v>606</v>
      </c>
      <c r="G3375" s="14">
        <f>G3376+G3384</f>
        <v>32688.600000000002</v>
      </c>
      <c r="H3375" s="14">
        <f>H3376+H3384</f>
        <v>32688.600000000002</v>
      </c>
      <c r="I3375" s="14">
        <f>I3376+I3384</f>
        <v>32688.600000000002</v>
      </c>
      <c r="J3375" s="14">
        <f>J3376+J3384</f>
        <v>0</v>
      </c>
    </row>
    <row r="3376" spans="1:10" ht="31.5" customHeight="1" x14ac:dyDescent="0.25">
      <c r="A3376" s="36">
        <v>976</v>
      </c>
      <c r="B3376" s="36" t="s">
        <v>20</v>
      </c>
      <c r="C3376" s="36" t="s">
        <v>39</v>
      </c>
      <c r="D3376" s="8" t="s">
        <v>238</v>
      </c>
      <c r="E3376" s="30"/>
      <c r="F3376" s="24" t="s">
        <v>607</v>
      </c>
      <c r="G3376" s="14">
        <f>G3377</f>
        <v>29957.9</v>
      </c>
      <c r="H3376" s="14">
        <f t="shared" ref="H3376:J3376" si="1323">H3377</f>
        <v>29957.9</v>
      </c>
      <c r="I3376" s="14">
        <f t="shared" si="1323"/>
        <v>29957.9</v>
      </c>
      <c r="J3376" s="14">
        <f t="shared" si="1323"/>
        <v>0</v>
      </c>
    </row>
    <row r="3377" spans="1:10" ht="47.25" customHeight="1" x14ac:dyDescent="0.25">
      <c r="A3377" s="36">
        <v>976</v>
      </c>
      <c r="B3377" s="36" t="s">
        <v>20</v>
      </c>
      <c r="C3377" s="36" t="s">
        <v>39</v>
      </c>
      <c r="D3377" s="8" t="s">
        <v>511</v>
      </c>
      <c r="E3377" s="30"/>
      <c r="F3377" s="13" t="s">
        <v>611</v>
      </c>
      <c r="G3377" s="14">
        <f t="shared" ref="G3377:J3377" si="1324">G3378+G3381</f>
        <v>29957.9</v>
      </c>
      <c r="H3377" s="14">
        <f t="shared" si="1324"/>
        <v>29957.9</v>
      </c>
      <c r="I3377" s="14">
        <f t="shared" si="1324"/>
        <v>29957.9</v>
      </c>
      <c r="J3377" s="14">
        <f t="shared" si="1324"/>
        <v>0</v>
      </c>
    </row>
    <row r="3378" spans="1:10" ht="47.25" customHeight="1" x14ac:dyDescent="0.25">
      <c r="A3378" s="36">
        <v>976</v>
      </c>
      <c r="B3378" s="36" t="s">
        <v>20</v>
      </c>
      <c r="C3378" s="36" t="s">
        <v>39</v>
      </c>
      <c r="D3378" s="8" t="s">
        <v>514</v>
      </c>
      <c r="E3378" s="30"/>
      <c r="F3378" s="18" t="s">
        <v>993</v>
      </c>
      <c r="G3378" s="14">
        <f t="shared" ref="G3378:J3379" si="1325">G3379</f>
        <v>20000</v>
      </c>
      <c r="H3378" s="14">
        <f t="shared" si="1325"/>
        <v>20000</v>
      </c>
      <c r="I3378" s="14">
        <f t="shared" si="1325"/>
        <v>20000</v>
      </c>
      <c r="J3378" s="14">
        <f t="shared" si="1325"/>
        <v>0</v>
      </c>
    </row>
    <row r="3379" spans="1:10" ht="31.5" customHeight="1" x14ac:dyDescent="0.25">
      <c r="A3379" s="36">
        <v>976</v>
      </c>
      <c r="B3379" s="36" t="s">
        <v>20</v>
      </c>
      <c r="C3379" s="36" t="s">
        <v>39</v>
      </c>
      <c r="D3379" s="8" t="s">
        <v>514</v>
      </c>
      <c r="E3379" s="30">
        <v>600</v>
      </c>
      <c r="F3379" s="24" t="s">
        <v>549</v>
      </c>
      <c r="G3379" s="14">
        <f t="shared" si="1325"/>
        <v>20000</v>
      </c>
      <c r="H3379" s="14">
        <f t="shared" si="1325"/>
        <v>20000</v>
      </c>
      <c r="I3379" s="14">
        <f t="shared" si="1325"/>
        <v>20000</v>
      </c>
      <c r="J3379" s="14">
        <f t="shared" si="1325"/>
        <v>0</v>
      </c>
    </row>
    <row r="3380" spans="1:10" ht="47.25" customHeight="1" x14ac:dyDescent="0.25">
      <c r="A3380" s="36">
        <v>976</v>
      </c>
      <c r="B3380" s="36" t="s">
        <v>20</v>
      </c>
      <c r="C3380" s="36" t="s">
        <v>39</v>
      </c>
      <c r="D3380" s="8" t="s">
        <v>514</v>
      </c>
      <c r="E3380" s="30">
        <v>630</v>
      </c>
      <c r="F3380" s="24" t="s">
        <v>551</v>
      </c>
      <c r="G3380" s="14">
        <v>20000</v>
      </c>
      <c r="H3380" s="14">
        <v>20000</v>
      </c>
      <c r="I3380" s="14">
        <v>20000</v>
      </c>
      <c r="J3380" s="14"/>
    </row>
    <row r="3381" spans="1:10" ht="47.25" customHeight="1" x14ac:dyDescent="0.25">
      <c r="A3381" s="36">
        <v>976</v>
      </c>
      <c r="B3381" s="36" t="s">
        <v>20</v>
      </c>
      <c r="C3381" s="36" t="s">
        <v>39</v>
      </c>
      <c r="D3381" s="8" t="s">
        <v>515</v>
      </c>
      <c r="E3381" s="30"/>
      <c r="F3381" s="13" t="s">
        <v>613</v>
      </c>
      <c r="G3381" s="14">
        <f t="shared" ref="G3381:J3382" si="1326">G3382</f>
        <v>9957.9</v>
      </c>
      <c r="H3381" s="14">
        <f t="shared" si="1326"/>
        <v>9957.9</v>
      </c>
      <c r="I3381" s="14">
        <f t="shared" si="1326"/>
        <v>9957.9</v>
      </c>
      <c r="J3381" s="14">
        <f t="shared" si="1326"/>
        <v>0</v>
      </c>
    </row>
    <row r="3382" spans="1:10" ht="31.5" customHeight="1" x14ac:dyDescent="0.25">
      <c r="A3382" s="36">
        <v>976</v>
      </c>
      <c r="B3382" s="36" t="s">
        <v>20</v>
      </c>
      <c r="C3382" s="36" t="s">
        <v>39</v>
      </c>
      <c r="D3382" s="8" t="s">
        <v>515</v>
      </c>
      <c r="E3382" s="30">
        <v>600</v>
      </c>
      <c r="F3382" s="24" t="s">
        <v>549</v>
      </c>
      <c r="G3382" s="14">
        <f t="shared" si="1326"/>
        <v>9957.9</v>
      </c>
      <c r="H3382" s="14">
        <f t="shared" si="1326"/>
        <v>9957.9</v>
      </c>
      <c r="I3382" s="14">
        <f t="shared" si="1326"/>
        <v>9957.9</v>
      </c>
      <c r="J3382" s="14">
        <f t="shared" si="1326"/>
        <v>0</v>
      </c>
    </row>
    <row r="3383" spans="1:10" ht="47.25" customHeight="1" x14ac:dyDescent="0.25">
      <c r="A3383" s="36">
        <v>976</v>
      </c>
      <c r="B3383" s="36" t="s">
        <v>20</v>
      </c>
      <c r="C3383" s="36" t="s">
        <v>39</v>
      </c>
      <c r="D3383" s="8" t="s">
        <v>515</v>
      </c>
      <c r="E3383" s="30">
        <v>630</v>
      </c>
      <c r="F3383" s="24" t="s">
        <v>551</v>
      </c>
      <c r="G3383" s="14">
        <v>9957.9</v>
      </c>
      <c r="H3383" s="14">
        <v>9957.9</v>
      </c>
      <c r="I3383" s="14">
        <v>9957.9</v>
      </c>
      <c r="J3383" s="14"/>
    </row>
    <row r="3384" spans="1:10" ht="31.5" customHeight="1" x14ac:dyDescent="0.25">
      <c r="A3384" s="36">
        <v>976</v>
      </c>
      <c r="B3384" s="36" t="s">
        <v>20</v>
      </c>
      <c r="C3384" s="36" t="s">
        <v>39</v>
      </c>
      <c r="D3384" s="8" t="s">
        <v>506</v>
      </c>
      <c r="E3384" s="30"/>
      <c r="F3384" s="13" t="s">
        <v>838</v>
      </c>
      <c r="G3384" s="14">
        <f t="shared" ref="G3384:J3386" si="1327">G3385</f>
        <v>2730.7</v>
      </c>
      <c r="H3384" s="14">
        <f t="shared" si="1327"/>
        <v>2730.7</v>
      </c>
      <c r="I3384" s="14">
        <f t="shared" si="1327"/>
        <v>2730.7</v>
      </c>
      <c r="J3384" s="14">
        <f t="shared" si="1327"/>
        <v>0</v>
      </c>
    </row>
    <row r="3385" spans="1:10" ht="63" x14ac:dyDescent="0.25">
      <c r="A3385" s="36">
        <v>976</v>
      </c>
      <c r="B3385" s="36" t="s">
        <v>20</v>
      </c>
      <c r="C3385" s="36" t="s">
        <v>39</v>
      </c>
      <c r="D3385" s="8" t="s">
        <v>976</v>
      </c>
      <c r="E3385" s="30"/>
      <c r="F3385" s="13" t="s">
        <v>1060</v>
      </c>
      <c r="G3385" s="14">
        <f>G3386</f>
        <v>2730.7</v>
      </c>
      <c r="H3385" s="14">
        <f t="shared" si="1327"/>
        <v>2730.7</v>
      </c>
      <c r="I3385" s="14">
        <f t="shared" si="1327"/>
        <v>2730.7</v>
      </c>
      <c r="J3385" s="14">
        <f t="shared" si="1327"/>
        <v>0</v>
      </c>
    </row>
    <row r="3386" spans="1:10" ht="31.5" customHeight="1" x14ac:dyDescent="0.25">
      <c r="A3386" s="36">
        <v>976</v>
      </c>
      <c r="B3386" s="36" t="s">
        <v>20</v>
      </c>
      <c r="C3386" s="36" t="s">
        <v>39</v>
      </c>
      <c r="D3386" s="8" t="s">
        <v>976</v>
      </c>
      <c r="E3386" s="30">
        <v>200</v>
      </c>
      <c r="F3386" s="24" t="s">
        <v>539</v>
      </c>
      <c r="G3386" s="14">
        <f t="shared" ref="G3386:I3386" si="1328">G3387</f>
        <v>2730.7</v>
      </c>
      <c r="H3386" s="14">
        <f t="shared" si="1328"/>
        <v>2730.7</v>
      </c>
      <c r="I3386" s="14">
        <f t="shared" si="1328"/>
        <v>2730.7</v>
      </c>
      <c r="J3386" s="14">
        <f t="shared" si="1327"/>
        <v>0</v>
      </c>
    </row>
    <row r="3387" spans="1:10" ht="31.5" customHeight="1" x14ac:dyDescent="0.25">
      <c r="A3387" s="36">
        <v>976</v>
      </c>
      <c r="B3387" s="36" t="s">
        <v>20</v>
      </c>
      <c r="C3387" s="36" t="s">
        <v>39</v>
      </c>
      <c r="D3387" s="8" t="s">
        <v>976</v>
      </c>
      <c r="E3387" s="30">
        <v>240</v>
      </c>
      <c r="F3387" s="24" t="s">
        <v>540</v>
      </c>
      <c r="G3387" s="14">
        <v>2730.7</v>
      </c>
      <c r="H3387" s="14">
        <v>2730.7</v>
      </c>
      <c r="I3387" s="14">
        <v>2730.7</v>
      </c>
      <c r="J3387" s="14"/>
    </row>
    <row r="3388" spans="1:10" s="9" customFormat="1" ht="31.5" customHeight="1" x14ac:dyDescent="0.25">
      <c r="A3388" s="6">
        <v>976</v>
      </c>
      <c r="B3388" s="6" t="s">
        <v>20</v>
      </c>
      <c r="C3388" s="6" t="s">
        <v>31</v>
      </c>
      <c r="D3388" s="6"/>
      <c r="E3388" s="6"/>
      <c r="F3388" s="7" t="s">
        <v>95</v>
      </c>
      <c r="G3388" s="16">
        <f>G3389+G3394</f>
        <v>14996.3</v>
      </c>
      <c r="H3388" s="16">
        <f>H3389+H3394</f>
        <v>15258.3</v>
      </c>
      <c r="I3388" s="16">
        <f>I3389+I3394</f>
        <v>15258.199999999999</v>
      </c>
      <c r="J3388" s="16">
        <f>J3389+J3394</f>
        <v>0</v>
      </c>
    </row>
    <row r="3389" spans="1:10" ht="31.5" customHeight="1" x14ac:dyDescent="0.25">
      <c r="A3389" s="36">
        <v>976</v>
      </c>
      <c r="B3389" s="36" t="s">
        <v>20</v>
      </c>
      <c r="C3389" s="36" t="s">
        <v>31</v>
      </c>
      <c r="D3389" s="8" t="s">
        <v>237</v>
      </c>
      <c r="E3389" s="30"/>
      <c r="F3389" s="24" t="s">
        <v>606</v>
      </c>
      <c r="G3389" s="14">
        <f t="shared" ref="G3389:J3392" si="1329">G3390</f>
        <v>2586</v>
      </c>
      <c r="H3389" s="14">
        <f t="shared" si="1329"/>
        <v>2586</v>
      </c>
      <c r="I3389" s="14">
        <f t="shared" si="1329"/>
        <v>2586</v>
      </c>
      <c r="J3389" s="14">
        <f t="shared" si="1329"/>
        <v>0</v>
      </c>
    </row>
    <row r="3390" spans="1:10" ht="31.5" customHeight="1" x14ac:dyDescent="0.25">
      <c r="A3390" s="36">
        <v>976</v>
      </c>
      <c r="B3390" s="36" t="s">
        <v>20</v>
      </c>
      <c r="C3390" s="36" t="s">
        <v>31</v>
      </c>
      <c r="D3390" s="8" t="s">
        <v>506</v>
      </c>
      <c r="E3390" s="30"/>
      <c r="F3390" s="13" t="s">
        <v>838</v>
      </c>
      <c r="G3390" s="14">
        <f t="shared" si="1329"/>
        <v>2586</v>
      </c>
      <c r="H3390" s="14">
        <f t="shared" si="1329"/>
        <v>2586</v>
      </c>
      <c r="I3390" s="14">
        <f t="shared" si="1329"/>
        <v>2586</v>
      </c>
      <c r="J3390" s="14">
        <f t="shared" si="1329"/>
        <v>0</v>
      </c>
    </row>
    <row r="3391" spans="1:10" ht="31.5" customHeight="1" x14ac:dyDescent="0.25">
      <c r="A3391" s="36">
        <v>976</v>
      </c>
      <c r="B3391" s="36" t="s">
        <v>20</v>
      </c>
      <c r="C3391" s="36" t="s">
        <v>31</v>
      </c>
      <c r="D3391" s="8" t="s">
        <v>982</v>
      </c>
      <c r="E3391" s="30"/>
      <c r="F3391" s="13" t="s">
        <v>1059</v>
      </c>
      <c r="G3391" s="14">
        <f>G3392</f>
        <v>2586</v>
      </c>
      <c r="H3391" s="14">
        <f t="shared" si="1329"/>
        <v>2586</v>
      </c>
      <c r="I3391" s="14">
        <f t="shared" si="1329"/>
        <v>2586</v>
      </c>
      <c r="J3391" s="14">
        <f t="shared" si="1329"/>
        <v>0</v>
      </c>
    </row>
    <row r="3392" spans="1:10" ht="15.75" customHeight="1" x14ac:dyDescent="0.25">
      <c r="A3392" s="36">
        <v>976</v>
      </c>
      <c r="B3392" s="36" t="s">
        <v>20</v>
      </c>
      <c r="C3392" s="36" t="s">
        <v>31</v>
      </c>
      <c r="D3392" s="8" t="s">
        <v>982</v>
      </c>
      <c r="E3392" s="30">
        <v>300</v>
      </c>
      <c r="F3392" s="13" t="s">
        <v>541</v>
      </c>
      <c r="G3392" s="14">
        <f t="shared" si="1329"/>
        <v>2586</v>
      </c>
      <c r="H3392" s="14">
        <f t="shared" si="1329"/>
        <v>2586</v>
      </c>
      <c r="I3392" s="14">
        <f t="shared" si="1329"/>
        <v>2586</v>
      </c>
      <c r="J3392" s="14">
        <f t="shared" si="1329"/>
        <v>0</v>
      </c>
    </row>
    <row r="3393" spans="1:10" ht="31.5" customHeight="1" x14ac:dyDescent="0.25">
      <c r="A3393" s="36">
        <v>976</v>
      </c>
      <c r="B3393" s="36" t="s">
        <v>20</v>
      </c>
      <c r="C3393" s="36" t="s">
        <v>31</v>
      </c>
      <c r="D3393" s="8" t="s">
        <v>982</v>
      </c>
      <c r="E3393" s="30">
        <v>330</v>
      </c>
      <c r="F3393" s="13" t="s">
        <v>544</v>
      </c>
      <c r="G3393" s="14">
        <v>2586</v>
      </c>
      <c r="H3393" s="14">
        <v>2586</v>
      </c>
      <c r="I3393" s="14">
        <v>2586</v>
      </c>
      <c r="J3393" s="14"/>
    </row>
    <row r="3394" spans="1:10" ht="31.5" customHeight="1" x14ac:dyDescent="0.25">
      <c r="A3394" s="36">
        <v>976</v>
      </c>
      <c r="B3394" s="36" t="s">
        <v>20</v>
      </c>
      <c r="C3394" s="36" t="s">
        <v>31</v>
      </c>
      <c r="D3394" s="8" t="s">
        <v>115</v>
      </c>
      <c r="E3394" s="30"/>
      <c r="F3394" s="24" t="s">
        <v>825</v>
      </c>
      <c r="G3394" s="14">
        <f t="shared" ref="G3394:J3394" si="1330">G3395</f>
        <v>12410.3</v>
      </c>
      <c r="H3394" s="14">
        <f t="shared" si="1330"/>
        <v>12672.3</v>
      </c>
      <c r="I3394" s="14">
        <f t="shared" si="1330"/>
        <v>12672.199999999999</v>
      </c>
      <c r="J3394" s="14">
        <f t="shared" si="1330"/>
        <v>0</v>
      </c>
    </row>
    <row r="3395" spans="1:10" ht="31.5" customHeight="1" x14ac:dyDescent="0.25">
      <c r="A3395" s="36">
        <v>976</v>
      </c>
      <c r="B3395" s="36" t="s">
        <v>20</v>
      </c>
      <c r="C3395" s="36" t="s">
        <v>31</v>
      </c>
      <c r="D3395" s="8" t="s">
        <v>116</v>
      </c>
      <c r="E3395" s="30"/>
      <c r="F3395" s="24" t="s">
        <v>828</v>
      </c>
      <c r="G3395" s="14">
        <f t="shared" ref="G3395:J3395" si="1331">G3396+G3399</f>
        <v>12410.3</v>
      </c>
      <c r="H3395" s="14">
        <f t="shared" si="1331"/>
        <v>12672.3</v>
      </c>
      <c r="I3395" s="14">
        <f t="shared" si="1331"/>
        <v>12672.199999999999</v>
      </c>
      <c r="J3395" s="14">
        <f t="shared" si="1331"/>
        <v>0</v>
      </c>
    </row>
    <row r="3396" spans="1:10" ht="31.5" customHeight="1" x14ac:dyDescent="0.25">
      <c r="A3396" s="36">
        <v>976</v>
      </c>
      <c r="B3396" s="36" t="s">
        <v>20</v>
      </c>
      <c r="C3396" s="36" t="s">
        <v>31</v>
      </c>
      <c r="D3396" s="8" t="s">
        <v>117</v>
      </c>
      <c r="E3396" s="30"/>
      <c r="F3396" s="24" t="s">
        <v>816</v>
      </c>
      <c r="G3396" s="14">
        <f t="shared" ref="G3396:J3397" si="1332">G3397</f>
        <v>11289.8</v>
      </c>
      <c r="H3396" s="14">
        <f t="shared" si="1332"/>
        <v>11551.9</v>
      </c>
      <c r="I3396" s="14">
        <f t="shared" si="1332"/>
        <v>11551.9</v>
      </c>
      <c r="J3396" s="14">
        <f t="shared" si="1332"/>
        <v>0</v>
      </c>
    </row>
    <row r="3397" spans="1:10" ht="78.75" customHeight="1" x14ac:dyDescent="0.25">
      <c r="A3397" s="36">
        <v>976</v>
      </c>
      <c r="B3397" s="36" t="s">
        <v>20</v>
      </c>
      <c r="C3397" s="36" t="s">
        <v>31</v>
      </c>
      <c r="D3397" s="8" t="s">
        <v>117</v>
      </c>
      <c r="E3397" s="30">
        <v>100</v>
      </c>
      <c r="F3397" s="24" t="s">
        <v>536</v>
      </c>
      <c r="G3397" s="14">
        <f t="shared" si="1332"/>
        <v>11289.8</v>
      </c>
      <c r="H3397" s="14">
        <f t="shared" si="1332"/>
        <v>11551.9</v>
      </c>
      <c r="I3397" s="14">
        <f t="shared" si="1332"/>
        <v>11551.9</v>
      </c>
      <c r="J3397" s="14">
        <f t="shared" si="1332"/>
        <v>0</v>
      </c>
    </row>
    <row r="3398" spans="1:10" ht="31.5" customHeight="1" x14ac:dyDescent="0.25">
      <c r="A3398" s="36">
        <v>976</v>
      </c>
      <c r="B3398" s="36" t="s">
        <v>20</v>
      </c>
      <c r="C3398" s="36" t="s">
        <v>31</v>
      </c>
      <c r="D3398" s="8" t="s">
        <v>117</v>
      </c>
      <c r="E3398" s="30">
        <v>120</v>
      </c>
      <c r="F3398" s="24" t="s">
        <v>538</v>
      </c>
      <c r="G3398" s="14">
        <v>11289.8</v>
      </c>
      <c r="H3398" s="14">
        <v>11551.9</v>
      </c>
      <c r="I3398" s="14">
        <v>11551.9</v>
      </c>
      <c r="J3398" s="14"/>
    </row>
    <row r="3399" spans="1:10" ht="31.5" customHeight="1" x14ac:dyDescent="0.25">
      <c r="A3399" s="36">
        <v>976</v>
      </c>
      <c r="B3399" s="36" t="s">
        <v>20</v>
      </c>
      <c r="C3399" s="36" t="s">
        <v>31</v>
      </c>
      <c r="D3399" s="8" t="s">
        <v>118</v>
      </c>
      <c r="E3399" s="30"/>
      <c r="F3399" s="24" t="s">
        <v>818</v>
      </c>
      <c r="G3399" s="14">
        <f t="shared" ref="G3399:J3399" si="1333">G3400+G3402</f>
        <v>1120.5</v>
      </c>
      <c r="H3399" s="14">
        <f t="shared" si="1333"/>
        <v>1120.4000000000001</v>
      </c>
      <c r="I3399" s="14">
        <f t="shared" si="1333"/>
        <v>1120.3</v>
      </c>
      <c r="J3399" s="14">
        <f t="shared" si="1333"/>
        <v>0</v>
      </c>
    </row>
    <row r="3400" spans="1:10" ht="31.5" customHeight="1" x14ac:dyDescent="0.25">
      <c r="A3400" s="36">
        <v>976</v>
      </c>
      <c r="B3400" s="36" t="s">
        <v>20</v>
      </c>
      <c r="C3400" s="36" t="s">
        <v>31</v>
      </c>
      <c r="D3400" s="8" t="s">
        <v>118</v>
      </c>
      <c r="E3400" s="30">
        <v>200</v>
      </c>
      <c r="F3400" s="24" t="s">
        <v>539</v>
      </c>
      <c r="G3400" s="14">
        <f t="shared" ref="G3400:J3400" si="1334">G3401</f>
        <v>1120</v>
      </c>
      <c r="H3400" s="14">
        <f t="shared" si="1334"/>
        <v>1120</v>
      </c>
      <c r="I3400" s="14">
        <f t="shared" si="1334"/>
        <v>1120</v>
      </c>
      <c r="J3400" s="14">
        <f t="shared" si="1334"/>
        <v>0</v>
      </c>
    </row>
    <row r="3401" spans="1:10" ht="31.5" customHeight="1" x14ac:dyDescent="0.25">
      <c r="A3401" s="36">
        <v>976</v>
      </c>
      <c r="B3401" s="36" t="s">
        <v>20</v>
      </c>
      <c r="C3401" s="36" t="s">
        <v>31</v>
      </c>
      <c r="D3401" s="8" t="s">
        <v>118</v>
      </c>
      <c r="E3401" s="30">
        <v>240</v>
      </c>
      <c r="F3401" s="24" t="s">
        <v>540</v>
      </c>
      <c r="G3401" s="14">
        <v>1120</v>
      </c>
      <c r="H3401" s="14">
        <v>1120</v>
      </c>
      <c r="I3401" s="14">
        <v>1120</v>
      </c>
      <c r="J3401" s="14"/>
    </row>
    <row r="3402" spans="1:10" ht="15.75" customHeight="1" x14ac:dyDescent="0.25">
      <c r="A3402" s="36">
        <v>976</v>
      </c>
      <c r="B3402" s="36" t="s">
        <v>20</v>
      </c>
      <c r="C3402" s="36" t="s">
        <v>31</v>
      </c>
      <c r="D3402" s="8" t="s">
        <v>118</v>
      </c>
      <c r="E3402" s="30">
        <v>800</v>
      </c>
      <c r="F3402" s="24" t="s">
        <v>552</v>
      </c>
      <c r="G3402" s="14">
        <f t="shared" ref="G3402:J3402" si="1335">G3403</f>
        <v>0.5</v>
      </c>
      <c r="H3402" s="14">
        <f t="shared" si="1335"/>
        <v>0.4</v>
      </c>
      <c r="I3402" s="14">
        <f t="shared" si="1335"/>
        <v>0.3</v>
      </c>
      <c r="J3402" s="14">
        <f t="shared" si="1335"/>
        <v>0</v>
      </c>
    </row>
    <row r="3403" spans="1:10" ht="15.75" customHeight="1" x14ac:dyDescent="0.25">
      <c r="A3403" s="36">
        <v>976</v>
      </c>
      <c r="B3403" s="36" t="s">
        <v>20</v>
      </c>
      <c r="C3403" s="36" t="s">
        <v>31</v>
      </c>
      <c r="D3403" s="8" t="s">
        <v>118</v>
      </c>
      <c r="E3403" s="30">
        <v>850</v>
      </c>
      <c r="F3403" s="24" t="s">
        <v>554</v>
      </c>
      <c r="G3403" s="14">
        <v>0.5</v>
      </c>
      <c r="H3403" s="14">
        <v>0.4</v>
      </c>
      <c r="I3403" s="14">
        <v>0.3</v>
      </c>
      <c r="J3403" s="14"/>
    </row>
    <row r="3404" spans="1:10" s="3" customFormat="1" ht="15.75" customHeight="1" x14ac:dyDescent="0.25">
      <c r="A3404" s="4">
        <v>977</v>
      </c>
      <c r="B3404" s="4"/>
      <c r="C3404" s="4"/>
      <c r="D3404" s="4"/>
      <c r="E3404" s="4"/>
      <c r="F3404" s="5" t="s">
        <v>83</v>
      </c>
      <c r="G3404" s="15">
        <f t="shared" ref="G3404:J3406" si="1336">G3405</f>
        <v>39205.200000000004</v>
      </c>
      <c r="H3404" s="15">
        <f t="shared" si="1336"/>
        <v>39997.299999999996</v>
      </c>
      <c r="I3404" s="15">
        <f t="shared" si="1336"/>
        <v>39997.299999999996</v>
      </c>
      <c r="J3404" s="15">
        <f t="shared" si="1336"/>
        <v>0</v>
      </c>
    </row>
    <row r="3405" spans="1:10" s="3" customFormat="1" ht="15.75" customHeight="1" x14ac:dyDescent="0.25">
      <c r="A3405" s="4">
        <v>977</v>
      </c>
      <c r="B3405" s="4" t="s">
        <v>9</v>
      </c>
      <c r="C3405" s="4"/>
      <c r="D3405" s="4"/>
      <c r="E3405" s="4"/>
      <c r="F3405" s="5" t="s">
        <v>14</v>
      </c>
      <c r="G3405" s="15">
        <f t="shared" si="1336"/>
        <v>39205.200000000004</v>
      </c>
      <c r="H3405" s="15">
        <f t="shared" si="1336"/>
        <v>39997.299999999996</v>
      </c>
      <c r="I3405" s="15">
        <f t="shared" si="1336"/>
        <v>39997.299999999996</v>
      </c>
      <c r="J3405" s="15">
        <f t="shared" si="1336"/>
        <v>0</v>
      </c>
    </row>
    <row r="3406" spans="1:10" s="9" customFormat="1" ht="47.25" customHeight="1" x14ac:dyDescent="0.25">
      <c r="A3406" s="6">
        <v>977</v>
      </c>
      <c r="B3406" s="6" t="s">
        <v>9</v>
      </c>
      <c r="C3406" s="6" t="s">
        <v>19</v>
      </c>
      <c r="D3406" s="6"/>
      <c r="E3406" s="6"/>
      <c r="F3406" s="7" t="s">
        <v>22</v>
      </c>
      <c r="G3406" s="16">
        <f t="shared" si="1336"/>
        <v>39205.200000000004</v>
      </c>
      <c r="H3406" s="16">
        <f t="shared" si="1336"/>
        <v>39997.299999999996</v>
      </c>
      <c r="I3406" s="16">
        <f t="shared" si="1336"/>
        <v>39997.299999999996</v>
      </c>
      <c r="J3406" s="16">
        <f t="shared" si="1336"/>
        <v>0</v>
      </c>
    </row>
    <row r="3407" spans="1:10" ht="47.25" customHeight="1" x14ac:dyDescent="0.25">
      <c r="A3407" s="36">
        <v>977</v>
      </c>
      <c r="B3407" s="36" t="s">
        <v>9</v>
      </c>
      <c r="C3407" s="36" t="s">
        <v>19</v>
      </c>
      <c r="D3407" s="8" t="s">
        <v>380</v>
      </c>
      <c r="E3407" s="30"/>
      <c r="F3407" s="13" t="s">
        <v>821</v>
      </c>
      <c r="G3407" s="14">
        <f t="shared" ref="G3407:J3407" si="1337">G3408+G3412</f>
        <v>39205.200000000004</v>
      </c>
      <c r="H3407" s="14">
        <f t="shared" si="1337"/>
        <v>39997.299999999996</v>
      </c>
      <c r="I3407" s="14">
        <f t="shared" si="1337"/>
        <v>39997.299999999996</v>
      </c>
      <c r="J3407" s="14">
        <f t="shared" si="1337"/>
        <v>0</v>
      </c>
    </row>
    <row r="3408" spans="1:10" ht="31.5" customHeight="1" x14ac:dyDescent="0.25">
      <c r="A3408" s="36">
        <v>977</v>
      </c>
      <c r="B3408" s="36" t="s">
        <v>9</v>
      </c>
      <c r="C3408" s="36" t="s">
        <v>19</v>
      </c>
      <c r="D3408" s="8" t="s">
        <v>381</v>
      </c>
      <c r="E3408" s="30"/>
      <c r="F3408" s="13" t="s">
        <v>822</v>
      </c>
      <c r="G3408" s="14">
        <f t="shared" ref="G3408:J3410" si="1338">G3409</f>
        <v>4092.8</v>
      </c>
      <c r="H3408" s="14">
        <f t="shared" si="1338"/>
        <v>4187.7</v>
      </c>
      <c r="I3408" s="14">
        <f t="shared" si="1338"/>
        <v>4187.7</v>
      </c>
      <c r="J3408" s="14">
        <f t="shared" si="1338"/>
        <v>0</v>
      </c>
    </row>
    <row r="3409" spans="1:10" ht="31.5" customHeight="1" x14ac:dyDescent="0.25">
      <c r="A3409" s="36">
        <v>977</v>
      </c>
      <c r="B3409" s="36" t="s">
        <v>9</v>
      </c>
      <c r="C3409" s="36" t="s">
        <v>19</v>
      </c>
      <c r="D3409" s="8" t="s">
        <v>382</v>
      </c>
      <c r="E3409" s="30"/>
      <c r="F3409" s="13" t="s">
        <v>816</v>
      </c>
      <c r="G3409" s="14">
        <f t="shared" si="1338"/>
        <v>4092.8</v>
      </c>
      <c r="H3409" s="14">
        <f t="shared" si="1338"/>
        <v>4187.7</v>
      </c>
      <c r="I3409" s="14">
        <f t="shared" si="1338"/>
        <v>4187.7</v>
      </c>
      <c r="J3409" s="14">
        <f t="shared" si="1338"/>
        <v>0</v>
      </c>
    </row>
    <row r="3410" spans="1:10" ht="78.75" customHeight="1" x14ac:dyDescent="0.25">
      <c r="A3410" s="36">
        <v>977</v>
      </c>
      <c r="B3410" s="36" t="s">
        <v>9</v>
      </c>
      <c r="C3410" s="36" t="s">
        <v>19</v>
      </c>
      <c r="D3410" s="8" t="s">
        <v>382</v>
      </c>
      <c r="E3410" s="30">
        <v>100</v>
      </c>
      <c r="F3410" s="24" t="s">
        <v>536</v>
      </c>
      <c r="G3410" s="14">
        <f t="shared" si="1338"/>
        <v>4092.8</v>
      </c>
      <c r="H3410" s="14">
        <f t="shared" si="1338"/>
        <v>4187.7</v>
      </c>
      <c r="I3410" s="14">
        <f t="shared" si="1338"/>
        <v>4187.7</v>
      </c>
      <c r="J3410" s="14">
        <f t="shared" si="1338"/>
        <v>0</v>
      </c>
    </row>
    <row r="3411" spans="1:10" ht="31.5" customHeight="1" x14ac:dyDescent="0.25">
      <c r="A3411" s="36">
        <v>977</v>
      </c>
      <c r="B3411" s="36" t="s">
        <v>9</v>
      </c>
      <c r="C3411" s="36" t="s">
        <v>19</v>
      </c>
      <c r="D3411" s="8" t="s">
        <v>382</v>
      </c>
      <c r="E3411" s="30">
        <v>120</v>
      </c>
      <c r="F3411" s="24" t="s">
        <v>538</v>
      </c>
      <c r="G3411" s="14">
        <v>4092.8</v>
      </c>
      <c r="H3411" s="14">
        <v>4187.7</v>
      </c>
      <c r="I3411" s="14">
        <v>4187.7</v>
      </c>
      <c r="J3411" s="14"/>
    </row>
    <row r="3412" spans="1:10" ht="15.75" customHeight="1" x14ac:dyDescent="0.25">
      <c r="A3412" s="36">
        <v>977</v>
      </c>
      <c r="B3412" s="36" t="s">
        <v>9</v>
      </c>
      <c r="C3412" s="36" t="s">
        <v>19</v>
      </c>
      <c r="D3412" s="8" t="s">
        <v>383</v>
      </c>
      <c r="E3412" s="30"/>
      <c r="F3412" s="13" t="s">
        <v>819</v>
      </c>
      <c r="G3412" s="14">
        <f t="shared" ref="G3412:J3412" si="1339">G3413+G3416</f>
        <v>35112.400000000001</v>
      </c>
      <c r="H3412" s="14">
        <f t="shared" si="1339"/>
        <v>35809.599999999999</v>
      </c>
      <c r="I3412" s="14">
        <f t="shared" si="1339"/>
        <v>35809.599999999999</v>
      </c>
      <c r="J3412" s="14">
        <f t="shared" si="1339"/>
        <v>0</v>
      </c>
    </row>
    <row r="3413" spans="1:10" ht="31.5" customHeight="1" x14ac:dyDescent="0.25">
      <c r="A3413" s="36">
        <v>977</v>
      </c>
      <c r="B3413" s="36" t="s">
        <v>9</v>
      </c>
      <c r="C3413" s="36" t="s">
        <v>19</v>
      </c>
      <c r="D3413" s="8" t="s">
        <v>384</v>
      </c>
      <c r="E3413" s="30"/>
      <c r="F3413" s="13" t="s">
        <v>816</v>
      </c>
      <c r="G3413" s="14">
        <f t="shared" ref="G3413:J3414" si="1340">G3414</f>
        <v>30045.4</v>
      </c>
      <c r="H3413" s="14">
        <f t="shared" si="1340"/>
        <v>30742.6</v>
      </c>
      <c r="I3413" s="14">
        <f t="shared" si="1340"/>
        <v>30742.6</v>
      </c>
      <c r="J3413" s="14">
        <f t="shared" si="1340"/>
        <v>0</v>
      </c>
    </row>
    <row r="3414" spans="1:10" ht="78.75" customHeight="1" x14ac:dyDescent="0.25">
      <c r="A3414" s="36">
        <v>977</v>
      </c>
      <c r="B3414" s="36" t="s">
        <v>9</v>
      </c>
      <c r="C3414" s="36" t="s">
        <v>19</v>
      </c>
      <c r="D3414" s="8" t="s">
        <v>384</v>
      </c>
      <c r="E3414" s="30">
        <v>100</v>
      </c>
      <c r="F3414" s="24" t="s">
        <v>536</v>
      </c>
      <c r="G3414" s="14">
        <f t="shared" si="1340"/>
        <v>30045.4</v>
      </c>
      <c r="H3414" s="14">
        <f t="shared" si="1340"/>
        <v>30742.6</v>
      </c>
      <c r="I3414" s="14">
        <f t="shared" si="1340"/>
        <v>30742.6</v>
      </c>
      <c r="J3414" s="14">
        <f t="shared" si="1340"/>
        <v>0</v>
      </c>
    </row>
    <row r="3415" spans="1:10" ht="31.5" customHeight="1" x14ac:dyDescent="0.25">
      <c r="A3415" s="36">
        <v>977</v>
      </c>
      <c r="B3415" s="36" t="s">
        <v>9</v>
      </c>
      <c r="C3415" s="36" t="s">
        <v>19</v>
      </c>
      <c r="D3415" s="8" t="s">
        <v>384</v>
      </c>
      <c r="E3415" s="30">
        <v>120</v>
      </c>
      <c r="F3415" s="24" t="s">
        <v>538</v>
      </c>
      <c r="G3415" s="14">
        <v>30045.4</v>
      </c>
      <c r="H3415" s="14">
        <v>30742.6</v>
      </c>
      <c r="I3415" s="14">
        <v>30742.6</v>
      </c>
      <c r="J3415" s="14"/>
    </row>
    <row r="3416" spans="1:10" ht="31.5" customHeight="1" x14ac:dyDescent="0.25">
      <c r="A3416" s="36">
        <v>977</v>
      </c>
      <c r="B3416" s="36" t="s">
        <v>9</v>
      </c>
      <c r="C3416" s="36" t="s">
        <v>19</v>
      </c>
      <c r="D3416" s="8" t="s">
        <v>385</v>
      </c>
      <c r="E3416" s="30"/>
      <c r="F3416" s="13" t="s">
        <v>818</v>
      </c>
      <c r="G3416" s="14">
        <f t="shared" ref="G3416:J3416" si="1341">G3417+G3419+G3421</f>
        <v>5067</v>
      </c>
      <c r="H3416" s="14">
        <f t="shared" si="1341"/>
        <v>5067</v>
      </c>
      <c r="I3416" s="14">
        <f t="shared" si="1341"/>
        <v>5067</v>
      </c>
      <c r="J3416" s="14">
        <f t="shared" si="1341"/>
        <v>0</v>
      </c>
    </row>
    <row r="3417" spans="1:10" ht="78.75" customHeight="1" x14ac:dyDescent="0.25">
      <c r="A3417" s="36">
        <v>977</v>
      </c>
      <c r="B3417" s="36" t="s">
        <v>9</v>
      </c>
      <c r="C3417" s="36" t="s">
        <v>19</v>
      </c>
      <c r="D3417" s="8" t="s">
        <v>385</v>
      </c>
      <c r="E3417" s="30">
        <v>100</v>
      </c>
      <c r="F3417" s="24" t="s">
        <v>536</v>
      </c>
      <c r="G3417" s="14">
        <f t="shared" ref="G3417:J3417" si="1342">G3418</f>
        <v>442.7</v>
      </c>
      <c r="H3417" s="14">
        <f t="shared" si="1342"/>
        <v>442.7</v>
      </c>
      <c r="I3417" s="14">
        <f t="shared" si="1342"/>
        <v>442.7</v>
      </c>
      <c r="J3417" s="14">
        <f t="shared" si="1342"/>
        <v>0</v>
      </c>
    </row>
    <row r="3418" spans="1:10" ht="31.5" customHeight="1" x14ac:dyDescent="0.25">
      <c r="A3418" s="36">
        <v>977</v>
      </c>
      <c r="B3418" s="36" t="s">
        <v>9</v>
      </c>
      <c r="C3418" s="36" t="s">
        <v>19</v>
      </c>
      <c r="D3418" s="8" t="s">
        <v>385</v>
      </c>
      <c r="E3418" s="30">
        <v>120</v>
      </c>
      <c r="F3418" s="24" t="s">
        <v>538</v>
      </c>
      <c r="G3418" s="14">
        <v>442.7</v>
      </c>
      <c r="H3418" s="14">
        <v>442.7</v>
      </c>
      <c r="I3418" s="14">
        <v>442.7</v>
      </c>
      <c r="J3418" s="14"/>
    </row>
    <row r="3419" spans="1:10" ht="31.5" customHeight="1" x14ac:dyDescent="0.25">
      <c r="A3419" s="36">
        <v>977</v>
      </c>
      <c r="B3419" s="36" t="s">
        <v>9</v>
      </c>
      <c r="C3419" s="36" t="s">
        <v>19</v>
      </c>
      <c r="D3419" s="8" t="s">
        <v>385</v>
      </c>
      <c r="E3419" s="30">
        <v>200</v>
      </c>
      <c r="F3419" s="24" t="s">
        <v>539</v>
      </c>
      <c r="G3419" s="14">
        <f t="shared" ref="G3419:J3419" si="1343">G3420</f>
        <v>4561.7</v>
      </c>
      <c r="H3419" s="14">
        <f t="shared" si="1343"/>
        <v>4561.7</v>
      </c>
      <c r="I3419" s="14">
        <f t="shared" si="1343"/>
        <v>4561.7</v>
      </c>
      <c r="J3419" s="14">
        <f t="shared" si="1343"/>
        <v>0</v>
      </c>
    </row>
    <row r="3420" spans="1:10" ht="31.5" customHeight="1" x14ac:dyDescent="0.25">
      <c r="A3420" s="36">
        <v>977</v>
      </c>
      <c r="B3420" s="36" t="s">
        <v>9</v>
      </c>
      <c r="C3420" s="36" t="s">
        <v>19</v>
      </c>
      <c r="D3420" s="8" t="s">
        <v>385</v>
      </c>
      <c r="E3420" s="30">
        <v>240</v>
      </c>
      <c r="F3420" s="24" t="s">
        <v>540</v>
      </c>
      <c r="G3420" s="14">
        <v>4561.7</v>
      </c>
      <c r="H3420" s="14">
        <v>4561.7</v>
      </c>
      <c r="I3420" s="14">
        <v>4561.7</v>
      </c>
      <c r="J3420" s="14"/>
    </row>
    <row r="3421" spans="1:10" ht="15.75" customHeight="1" x14ac:dyDescent="0.25">
      <c r="A3421" s="36">
        <v>977</v>
      </c>
      <c r="B3421" s="36" t="s">
        <v>9</v>
      </c>
      <c r="C3421" s="36" t="s">
        <v>19</v>
      </c>
      <c r="D3421" s="8" t="s">
        <v>385</v>
      </c>
      <c r="E3421" s="30">
        <v>800</v>
      </c>
      <c r="F3421" s="24" t="s">
        <v>552</v>
      </c>
      <c r="G3421" s="14">
        <f t="shared" ref="G3421:J3421" si="1344">G3422</f>
        <v>62.6</v>
      </c>
      <c r="H3421" s="14">
        <f t="shared" si="1344"/>
        <v>62.6</v>
      </c>
      <c r="I3421" s="14">
        <f t="shared" si="1344"/>
        <v>62.6</v>
      </c>
      <c r="J3421" s="14">
        <f t="shared" si="1344"/>
        <v>0</v>
      </c>
    </row>
    <row r="3422" spans="1:10" ht="15.75" customHeight="1" x14ac:dyDescent="0.25">
      <c r="A3422" s="36">
        <v>977</v>
      </c>
      <c r="B3422" s="36" t="s">
        <v>9</v>
      </c>
      <c r="C3422" s="36" t="s">
        <v>19</v>
      </c>
      <c r="D3422" s="8" t="s">
        <v>385</v>
      </c>
      <c r="E3422" s="30">
        <v>850</v>
      </c>
      <c r="F3422" s="24" t="s">
        <v>554</v>
      </c>
      <c r="G3422" s="14">
        <v>62.6</v>
      </c>
      <c r="H3422" s="14">
        <v>62.6</v>
      </c>
      <c r="I3422" s="14">
        <v>62.6</v>
      </c>
      <c r="J3422" s="14"/>
    </row>
    <row r="3423" spans="1:10" s="3" customFormat="1" ht="15.75" customHeight="1" x14ac:dyDescent="0.25">
      <c r="A3423" s="4">
        <v>978</v>
      </c>
      <c r="B3423" s="4"/>
      <c r="C3423" s="4"/>
      <c r="D3423" s="4"/>
      <c r="E3423" s="4"/>
      <c r="F3423" s="5" t="s">
        <v>84</v>
      </c>
      <c r="G3423" s="15">
        <f t="shared" ref="G3423:J3425" si="1345">G3424</f>
        <v>9186.7999999999993</v>
      </c>
      <c r="H3423" s="15">
        <f t="shared" si="1345"/>
        <v>9394.7000000000007</v>
      </c>
      <c r="I3423" s="15">
        <f t="shared" si="1345"/>
        <v>9394.7000000000007</v>
      </c>
      <c r="J3423" s="15">
        <f t="shared" si="1345"/>
        <v>0</v>
      </c>
    </row>
    <row r="3424" spans="1:10" s="3" customFormat="1" ht="15.75" customHeight="1" x14ac:dyDescent="0.25">
      <c r="A3424" s="4">
        <v>978</v>
      </c>
      <c r="B3424" s="4" t="s">
        <v>9</v>
      </c>
      <c r="C3424" s="4"/>
      <c r="D3424" s="4"/>
      <c r="E3424" s="4"/>
      <c r="F3424" s="5" t="s">
        <v>14</v>
      </c>
      <c r="G3424" s="15">
        <f t="shared" si="1345"/>
        <v>9186.7999999999993</v>
      </c>
      <c r="H3424" s="15">
        <f t="shared" si="1345"/>
        <v>9394.7000000000007</v>
      </c>
      <c r="I3424" s="15">
        <f t="shared" si="1345"/>
        <v>9394.7000000000007</v>
      </c>
      <c r="J3424" s="15">
        <f t="shared" si="1345"/>
        <v>0</v>
      </c>
    </row>
    <row r="3425" spans="1:10" s="9" customFormat="1" ht="15.75" customHeight="1" x14ac:dyDescent="0.25">
      <c r="A3425" s="6">
        <v>978</v>
      </c>
      <c r="B3425" s="6" t="s">
        <v>9</v>
      </c>
      <c r="C3425" s="6" t="s">
        <v>12</v>
      </c>
      <c r="D3425" s="6"/>
      <c r="E3425" s="6"/>
      <c r="F3425" s="7" t="s">
        <v>90</v>
      </c>
      <c r="G3425" s="16">
        <f t="shared" si="1345"/>
        <v>9186.7999999999993</v>
      </c>
      <c r="H3425" s="16">
        <f t="shared" si="1345"/>
        <v>9394.7000000000007</v>
      </c>
      <c r="I3425" s="16">
        <f t="shared" si="1345"/>
        <v>9394.7000000000007</v>
      </c>
      <c r="J3425" s="16">
        <f t="shared" si="1345"/>
        <v>0</v>
      </c>
    </row>
    <row r="3426" spans="1:10" ht="31.5" customHeight="1" x14ac:dyDescent="0.25">
      <c r="A3426" s="36">
        <v>978</v>
      </c>
      <c r="B3426" s="36" t="s">
        <v>9</v>
      </c>
      <c r="C3426" s="36" t="s">
        <v>12</v>
      </c>
      <c r="D3426" s="8" t="s">
        <v>386</v>
      </c>
      <c r="E3426" s="30"/>
      <c r="F3426" s="13" t="s">
        <v>823</v>
      </c>
      <c r="G3426" s="14">
        <f t="shared" ref="G3426:J3426" si="1346">G3427+G3431</f>
        <v>9186.7999999999993</v>
      </c>
      <c r="H3426" s="14">
        <f t="shared" si="1346"/>
        <v>9394.7000000000007</v>
      </c>
      <c r="I3426" s="14">
        <f t="shared" si="1346"/>
        <v>9394.7000000000007</v>
      </c>
      <c r="J3426" s="14">
        <f t="shared" si="1346"/>
        <v>0</v>
      </c>
    </row>
    <row r="3427" spans="1:10" ht="31.5" customHeight="1" x14ac:dyDescent="0.25">
      <c r="A3427" s="36">
        <v>978</v>
      </c>
      <c r="B3427" s="36" t="s">
        <v>9</v>
      </c>
      <c r="C3427" s="36" t="s">
        <v>12</v>
      </c>
      <c r="D3427" s="8" t="s">
        <v>387</v>
      </c>
      <c r="E3427" s="30"/>
      <c r="F3427" s="13" t="s">
        <v>824</v>
      </c>
      <c r="G3427" s="14">
        <f t="shared" ref="G3427:J3429" si="1347">G3428</f>
        <v>8473.4</v>
      </c>
      <c r="H3427" s="14">
        <f t="shared" si="1347"/>
        <v>8670</v>
      </c>
      <c r="I3427" s="14">
        <f t="shared" si="1347"/>
        <v>8670</v>
      </c>
      <c r="J3427" s="14">
        <f t="shared" si="1347"/>
        <v>0</v>
      </c>
    </row>
    <row r="3428" spans="1:10" ht="31.5" customHeight="1" x14ac:dyDescent="0.25">
      <c r="A3428" s="36">
        <v>978</v>
      </c>
      <c r="B3428" s="36" t="s">
        <v>9</v>
      </c>
      <c r="C3428" s="36" t="s">
        <v>12</v>
      </c>
      <c r="D3428" s="8" t="s">
        <v>388</v>
      </c>
      <c r="E3428" s="30"/>
      <c r="F3428" s="13" t="s">
        <v>816</v>
      </c>
      <c r="G3428" s="14">
        <f t="shared" si="1347"/>
        <v>8473.4</v>
      </c>
      <c r="H3428" s="14">
        <f t="shared" si="1347"/>
        <v>8670</v>
      </c>
      <c r="I3428" s="14">
        <f t="shared" si="1347"/>
        <v>8670</v>
      </c>
      <c r="J3428" s="14">
        <f t="shared" si="1347"/>
        <v>0</v>
      </c>
    </row>
    <row r="3429" spans="1:10" ht="78.75" customHeight="1" x14ac:dyDescent="0.25">
      <c r="A3429" s="36">
        <v>978</v>
      </c>
      <c r="B3429" s="36" t="s">
        <v>9</v>
      </c>
      <c r="C3429" s="36" t="s">
        <v>12</v>
      </c>
      <c r="D3429" s="8" t="s">
        <v>388</v>
      </c>
      <c r="E3429" s="30">
        <v>100</v>
      </c>
      <c r="F3429" s="24" t="s">
        <v>536</v>
      </c>
      <c r="G3429" s="14">
        <f t="shared" si="1347"/>
        <v>8473.4</v>
      </c>
      <c r="H3429" s="14">
        <f t="shared" si="1347"/>
        <v>8670</v>
      </c>
      <c r="I3429" s="14">
        <f t="shared" si="1347"/>
        <v>8670</v>
      </c>
      <c r="J3429" s="14">
        <f t="shared" si="1347"/>
        <v>0</v>
      </c>
    </row>
    <row r="3430" spans="1:10" ht="31.5" customHeight="1" x14ac:dyDescent="0.25">
      <c r="A3430" s="36">
        <v>978</v>
      </c>
      <c r="B3430" s="36" t="s">
        <v>9</v>
      </c>
      <c r="C3430" s="36" t="s">
        <v>12</v>
      </c>
      <c r="D3430" s="8" t="s">
        <v>388</v>
      </c>
      <c r="E3430" s="30">
        <v>120</v>
      </c>
      <c r="F3430" s="24" t="s">
        <v>538</v>
      </c>
      <c r="G3430" s="14">
        <v>8473.4</v>
      </c>
      <c r="H3430" s="14">
        <v>8670</v>
      </c>
      <c r="I3430" s="14">
        <v>8670</v>
      </c>
      <c r="J3430" s="14"/>
    </row>
    <row r="3431" spans="1:10" ht="15.75" customHeight="1" x14ac:dyDescent="0.25">
      <c r="A3431" s="36">
        <v>978</v>
      </c>
      <c r="B3431" s="36" t="s">
        <v>9</v>
      </c>
      <c r="C3431" s="36" t="s">
        <v>12</v>
      </c>
      <c r="D3431" s="8" t="s">
        <v>389</v>
      </c>
      <c r="E3431" s="30"/>
      <c r="F3431" s="13" t="s">
        <v>819</v>
      </c>
      <c r="G3431" s="14">
        <f>G3432+G3435</f>
        <v>713.4</v>
      </c>
      <c r="H3431" s="14">
        <f t="shared" ref="H3431:J3431" si="1348">H3432+H3435</f>
        <v>724.7</v>
      </c>
      <c r="I3431" s="14">
        <f t="shared" si="1348"/>
        <v>724.7</v>
      </c>
      <c r="J3431" s="14">
        <f t="shared" si="1348"/>
        <v>0</v>
      </c>
    </row>
    <row r="3432" spans="1:10" ht="31.5" customHeight="1" x14ac:dyDescent="0.25">
      <c r="A3432" s="36">
        <v>978</v>
      </c>
      <c r="B3432" s="36" t="s">
        <v>9</v>
      </c>
      <c r="C3432" s="36" t="s">
        <v>12</v>
      </c>
      <c r="D3432" s="8" t="s">
        <v>390</v>
      </c>
      <c r="E3432" s="30"/>
      <c r="F3432" s="13" t="s">
        <v>816</v>
      </c>
      <c r="G3432" s="14">
        <f t="shared" ref="G3432:J3433" si="1349">G3433</f>
        <v>489.7</v>
      </c>
      <c r="H3432" s="14">
        <f t="shared" si="1349"/>
        <v>501</v>
      </c>
      <c r="I3432" s="14">
        <f t="shared" si="1349"/>
        <v>501</v>
      </c>
      <c r="J3432" s="14">
        <f t="shared" si="1349"/>
        <v>0</v>
      </c>
    </row>
    <row r="3433" spans="1:10" ht="78.75" customHeight="1" x14ac:dyDescent="0.25">
      <c r="A3433" s="36">
        <v>978</v>
      </c>
      <c r="B3433" s="36" t="s">
        <v>9</v>
      </c>
      <c r="C3433" s="36" t="s">
        <v>12</v>
      </c>
      <c r="D3433" s="8" t="s">
        <v>390</v>
      </c>
      <c r="E3433" s="30">
        <v>100</v>
      </c>
      <c r="F3433" s="24" t="s">
        <v>536</v>
      </c>
      <c r="G3433" s="14">
        <f t="shared" si="1349"/>
        <v>489.7</v>
      </c>
      <c r="H3433" s="14">
        <f t="shared" si="1349"/>
        <v>501</v>
      </c>
      <c r="I3433" s="14">
        <f t="shared" si="1349"/>
        <v>501</v>
      </c>
      <c r="J3433" s="14">
        <f t="shared" si="1349"/>
        <v>0</v>
      </c>
    </row>
    <row r="3434" spans="1:10" ht="31.5" customHeight="1" x14ac:dyDescent="0.25">
      <c r="A3434" s="36">
        <v>978</v>
      </c>
      <c r="B3434" s="36" t="s">
        <v>9</v>
      </c>
      <c r="C3434" s="36" t="s">
        <v>12</v>
      </c>
      <c r="D3434" s="8" t="s">
        <v>390</v>
      </c>
      <c r="E3434" s="30">
        <v>120</v>
      </c>
      <c r="F3434" s="24" t="s">
        <v>538</v>
      </c>
      <c r="G3434" s="14">
        <v>489.7</v>
      </c>
      <c r="H3434" s="14">
        <v>501</v>
      </c>
      <c r="I3434" s="14">
        <v>501</v>
      </c>
      <c r="J3434" s="14"/>
    </row>
    <row r="3435" spans="1:10" ht="31.5" customHeight="1" x14ac:dyDescent="0.25">
      <c r="A3435" s="36">
        <v>978</v>
      </c>
      <c r="B3435" s="36" t="s">
        <v>9</v>
      </c>
      <c r="C3435" s="36" t="s">
        <v>12</v>
      </c>
      <c r="D3435" s="8" t="s">
        <v>391</v>
      </c>
      <c r="E3435" s="30"/>
      <c r="F3435" s="13" t="s">
        <v>818</v>
      </c>
      <c r="G3435" s="14">
        <f t="shared" ref="G3435:J3435" si="1350">G3436+G3438+G3440</f>
        <v>223.7</v>
      </c>
      <c r="H3435" s="14">
        <f t="shared" si="1350"/>
        <v>223.7</v>
      </c>
      <c r="I3435" s="14">
        <f t="shared" si="1350"/>
        <v>223.7</v>
      </c>
      <c r="J3435" s="14">
        <f t="shared" si="1350"/>
        <v>0</v>
      </c>
    </row>
    <row r="3436" spans="1:10" ht="78.75" customHeight="1" x14ac:dyDescent="0.25">
      <c r="A3436" s="36">
        <v>978</v>
      </c>
      <c r="B3436" s="36" t="s">
        <v>9</v>
      </c>
      <c r="C3436" s="36" t="s">
        <v>12</v>
      </c>
      <c r="D3436" s="8" t="s">
        <v>391</v>
      </c>
      <c r="E3436" s="30">
        <v>100</v>
      </c>
      <c r="F3436" s="24" t="s">
        <v>536</v>
      </c>
      <c r="G3436" s="14">
        <f t="shared" ref="G3436:J3436" si="1351">G3437</f>
        <v>2</v>
      </c>
      <c r="H3436" s="14">
        <f t="shared" si="1351"/>
        <v>2</v>
      </c>
      <c r="I3436" s="14">
        <f t="shared" si="1351"/>
        <v>2</v>
      </c>
      <c r="J3436" s="14">
        <f t="shared" si="1351"/>
        <v>0</v>
      </c>
    </row>
    <row r="3437" spans="1:10" ht="31.5" customHeight="1" x14ac:dyDescent="0.25">
      <c r="A3437" s="36">
        <v>978</v>
      </c>
      <c r="B3437" s="36" t="s">
        <v>9</v>
      </c>
      <c r="C3437" s="36" t="s">
        <v>12</v>
      </c>
      <c r="D3437" s="8" t="s">
        <v>391</v>
      </c>
      <c r="E3437" s="30">
        <v>120</v>
      </c>
      <c r="F3437" s="24" t="s">
        <v>538</v>
      </c>
      <c r="G3437" s="14">
        <v>2</v>
      </c>
      <c r="H3437" s="14">
        <v>2</v>
      </c>
      <c r="I3437" s="14">
        <v>2</v>
      </c>
      <c r="J3437" s="14"/>
    </row>
    <row r="3438" spans="1:10" ht="31.5" customHeight="1" x14ac:dyDescent="0.25">
      <c r="A3438" s="36">
        <v>978</v>
      </c>
      <c r="B3438" s="36" t="s">
        <v>9</v>
      </c>
      <c r="C3438" s="36" t="s">
        <v>12</v>
      </c>
      <c r="D3438" s="8" t="s">
        <v>391</v>
      </c>
      <c r="E3438" s="30">
        <v>200</v>
      </c>
      <c r="F3438" s="24" t="s">
        <v>539</v>
      </c>
      <c r="G3438" s="14">
        <f t="shared" ref="G3438:J3438" si="1352">G3439</f>
        <v>220.7</v>
      </c>
      <c r="H3438" s="14">
        <f t="shared" si="1352"/>
        <v>220.7</v>
      </c>
      <c r="I3438" s="14">
        <f t="shared" si="1352"/>
        <v>220.7</v>
      </c>
      <c r="J3438" s="14">
        <f t="shared" si="1352"/>
        <v>0</v>
      </c>
    </row>
    <row r="3439" spans="1:10" ht="31.5" customHeight="1" x14ac:dyDescent="0.25">
      <c r="A3439" s="36">
        <v>978</v>
      </c>
      <c r="B3439" s="36" t="s">
        <v>9</v>
      </c>
      <c r="C3439" s="36" t="s">
        <v>12</v>
      </c>
      <c r="D3439" s="8" t="s">
        <v>391</v>
      </c>
      <c r="E3439" s="30">
        <v>240</v>
      </c>
      <c r="F3439" s="24" t="s">
        <v>540</v>
      </c>
      <c r="G3439" s="14">
        <v>220.7</v>
      </c>
      <c r="H3439" s="14">
        <v>220.7</v>
      </c>
      <c r="I3439" s="14">
        <v>220.7</v>
      </c>
      <c r="J3439" s="14"/>
    </row>
    <row r="3440" spans="1:10" ht="15.75" customHeight="1" x14ac:dyDescent="0.25">
      <c r="A3440" s="36">
        <v>978</v>
      </c>
      <c r="B3440" s="36" t="s">
        <v>9</v>
      </c>
      <c r="C3440" s="36" t="s">
        <v>12</v>
      </c>
      <c r="D3440" s="8" t="s">
        <v>391</v>
      </c>
      <c r="E3440" s="30">
        <v>800</v>
      </c>
      <c r="F3440" s="24" t="s">
        <v>552</v>
      </c>
      <c r="G3440" s="14">
        <f t="shared" ref="G3440:J3440" si="1353">G3441</f>
        <v>1</v>
      </c>
      <c r="H3440" s="14">
        <f t="shared" si="1353"/>
        <v>1</v>
      </c>
      <c r="I3440" s="14">
        <f t="shared" si="1353"/>
        <v>1</v>
      </c>
      <c r="J3440" s="14">
        <f t="shared" si="1353"/>
        <v>0</v>
      </c>
    </row>
    <row r="3441" spans="1:10" ht="15.75" customHeight="1" x14ac:dyDescent="0.25">
      <c r="A3441" s="36">
        <v>978</v>
      </c>
      <c r="B3441" s="36" t="s">
        <v>9</v>
      </c>
      <c r="C3441" s="36" t="s">
        <v>12</v>
      </c>
      <c r="D3441" s="8" t="s">
        <v>391</v>
      </c>
      <c r="E3441" s="30">
        <v>850</v>
      </c>
      <c r="F3441" s="24" t="s">
        <v>554</v>
      </c>
      <c r="G3441" s="14">
        <v>1</v>
      </c>
      <c r="H3441" s="14">
        <v>1</v>
      </c>
      <c r="I3441" s="14">
        <v>1</v>
      </c>
      <c r="J3441" s="14"/>
    </row>
    <row r="3442" spans="1:10" s="3" customFormat="1" ht="15.75" customHeight="1" x14ac:dyDescent="0.25">
      <c r="A3442" s="4">
        <v>985</v>
      </c>
      <c r="B3442" s="4"/>
      <c r="C3442" s="4"/>
      <c r="D3442" s="4"/>
      <c r="E3442" s="4"/>
      <c r="F3442" s="5" t="s">
        <v>85</v>
      </c>
      <c r="G3442" s="15">
        <f t="shared" ref="G3442:J3442" si="1354">G3443</f>
        <v>190560.3</v>
      </c>
      <c r="H3442" s="15">
        <f t="shared" si="1354"/>
        <v>193174.39999999997</v>
      </c>
      <c r="I3442" s="15">
        <f t="shared" si="1354"/>
        <v>193174.39999999997</v>
      </c>
      <c r="J3442" s="15">
        <f t="shared" si="1354"/>
        <v>0</v>
      </c>
    </row>
    <row r="3443" spans="1:10" s="3" customFormat="1" ht="15.75" customHeight="1" x14ac:dyDescent="0.25">
      <c r="A3443" s="4">
        <v>985</v>
      </c>
      <c r="B3443" s="4" t="s">
        <v>9</v>
      </c>
      <c r="C3443" s="4"/>
      <c r="D3443" s="4"/>
      <c r="E3443" s="4"/>
      <c r="F3443" s="5" t="s">
        <v>14</v>
      </c>
      <c r="G3443" s="15">
        <f>G3444+G3450+G3472</f>
        <v>190560.3</v>
      </c>
      <c r="H3443" s="15">
        <f>H3444+H3450+H3472</f>
        <v>193174.39999999997</v>
      </c>
      <c r="I3443" s="15">
        <f>I3444+I3450+I3472</f>
        <v>193174.39999999997</v>
      </c>
      <c r="J3443" s="15">
        <f>J3444+J3450+J3472</f>
        <v>0</v>
      </c>
    </row>
    <row r="3444" spans="1:10" s="9" customFormat="1" ht="47.25" customHeight="1" x14ac:dyDescent="0.25">
      <c r="A3444" s="6">
        <v>985</v>
      </c>
      <c r="B3444" s="6" t="s">
        <v>9</v>
      </c>
      <c r="C3444" s="6" t="s">
        <v>39</v>
      </c>
      <c r="D3444" s="6"/>
      <c r="E3444" s="6"/>
      <c r="F3444" s="7" t="s">
        <v>88</v>
      </c>
      <c r="G3444" s="16">
        <f t="shared" ref="G3444:J3448" si="1355">G3445</f>
        <v>4497.5</v>
      </c>
      <c r="H3444" s="16">
        <f t="shared" si="1355"/>
        <v>4601.8999999999996</v>
      </c>
      <c r="I3444" s="16">
        <f t="shared" si="1355"/>
        <v>4601.8999999999996</v>
      </c>
      <c r="J3444" s="16">
        <f t="shared" si="1355"/>
        <v>0</v>
      </c>
    </row>
    <row r="3445" spans="1:10" ht="31.5" customHeight="1" x14ac:dyDescent="0.25">
      <c r="A3445" s="36">
        <v>985</v>
      </c>
      <c r="B3445" s="36" t="s">
        <v>9</v>
      </c>
      <c r="C3445" s="36" t="s">
        <v>39</v>
      </c>
      <c r="D3445" s="8" t="s">
        <v>392</v>
      </c>
      <c r="E3445" s="30"/>
      <c r="F3445" s="13" t="s">
        <v>814</v>
      </c>
      <c r="G3445" s="14">
        <f t="shared" si="1355"/>
        <v>4497.5</v>
      </c>
      <c r="H3445" s="14">
        <f t="shared" si="1355"/>
        <v>4601.8999999999996</v>
      </c>
      <c r="I3445" s="14">
        <f t="shared" si="1355"/>
        <v>4601.8999999999996</v>
      </c>
      <c r="J3445" s="14">
        <f t="shared" si="1355"/>
        <v>0</v>
      </c>
    </row>
    <row r="3446" spans="1:10" ht="15.75" customHeight="1" x14ac:dyDescent="0.25">
      <c r="A3446" s="36">
        <v>985</v>
      </c>
      <c r="B3446" s="36" t="s">
        <v>9</v>
      </c>
      <c r="C3446" s="36" t="s">
        <v>39</v>
      </c>
      <c r="D3446" s="8" t="s">
        <v>393</v>
      </c>
      <c r="E3446" s="30"/>
      <c r="F3446" s="13" t="s">
        <v>815</v>
      </c>
      <c r="G3446" s="14">
        <f t="shared" si="1355"/>
        <v>4497.5</v>
      </c>
      <c r="H3446" s="14">
        <f t="shared" si="1355"/>
        <v>4601.8999999999996</v>
      </c>
      <c r="I3446" s="14">
        <f t="shared" si="1355"/>
        <v>4601.8999999999996</v>
      </c>
      <c r="J3446" s="14">
        <f t="shared" si="1355"/>
        <v>0</v>
      </c>
    </row>
    <row r="3447" spans="1:10" ht="31.5" customHeight="1" x14ac:dyDescent="0.25">
      <c r="A3447" s="36">
        <v>985</v>
      </c>
      <c r="B3447" s="36" t="s">
        <v>9</v>
      </c>
      <c r="C3447" s="36" t="s">
        <v>39</v>
      </c>
      <c r="D3447" s="8" t="s">
        <v>394</v>
      </c>
      <c r="E3447" s="30"/>
      <c r="F3447" s="13" t="s">
        <v>816</v>
      </c>
      <c r="G3447" s="14">
        <f t="shared" si="1355"/>
        <v>4497.5</v>
      </c>
      <c r="H3447" s="14">
        <f t="shared" si="1355"/>
        <v>4601.8999999999996</v>
      </c>
      <c r="I3447" s="14">
        <f t="shared" si="1355"/>
        <v>4601.8999999999996</v>
      </c>
      <c r="J3447" s="14">
        <f t="shared" si="1355"/>
        <v>0</v>
      </c>
    </row>
    <row r="3448" spans="1:10" ht="78.75" customHeight="1" x14ac:dyDescent="0.25">
      <c r="A3448" s="36">
        <v>985</v>
      </c>
      <c r="B3448" s="36" t="s">
        <v>9</v>
      </c>
      <c r="C3448" s="36" t="s">
        <v>39</v>
      </c>
      <c r="D3448" s="8" t="s">
        <v>394</v>
      </c>
      <c r="E3448" s="30">
        <v>100</v>
      </c>
      <c r="F3448" s="24" t="s">
        <v>536</v>
      </c>
      <c r="G3448" s="14">
        <f t="shared" si="1355"/>
        <v>4497.5</v>
      </c>
      <c r="H3448" s="14">
        <f t="shared" si="1355"/>
        <v>4601.8999999999996</v>
      </c>
      <c r="I3448" s="14">
        <f t="shared" si="1355"/>
        <v>4601.8999999999996</v>
      </c>
      <c r="J3448" s="14">
        <f t="shared" si="1355"/>
        <v>0</v>
      </c>
    </row>
    <row r="3449" spans="1:10" ht="31.5" customHeight="1" x14ac:dyDescent="0.25">
      <c r="A3449" s="36">
        <v>985</v>
      </c>
      <c r="B3449" s="36" t="s">
        <v>9</v>
      </c>
      <c r="C3449" s="36" t="s">
        <v>39</v>
      </c>
      <c r="D3449" s="8" t="s">
        <v>394</v>
      </c>
      <c r="E3449" s="30">
        <v>120</v>
      </c>
      <c r="F3449" s="24" t="s">
        <v>538</v>
      </c>
      <c r="G3449" s="14">
        <v>4497.5</v>
      </c>
      <c r="H3449" s="14">
        <v>4601.8999999999996</v>
      </c>
      <c r="I3449" s="14">
        <v>4601.8999999999996</v>
      </c>
      <c r="J3449" s="14"/>
    </row>
    <row r="3450" spans="1:10" s="9" customFormat="1" ht="63" customHeight="1" x14ac:dyDescent="0.25">
      <c r="A3450" s="6">
        <v>985</v>
      </c>
      <c r="B3450" s="6" t="s">
        <v>9</v>
      </c>
      <c r="C3450" s="6" t="s">
        <v>30</v>
      </c>
      <c r="D3450" s="6"/>
      <c r="E3450" s="6"/>
      <c r="F3450" s="7" t="s">
        <v>89</v>
      </c>
      <c r="G3450" s="16">
        <f t="shared" ref="G3450:J3450" si="1356">G3451</f>
        <v>138757.59999999998</v>
      </c>
      <c r="H3450" s="16">
        <f t="shared" si="1356"/>
        <v>141267.29999999999</v>
      </c>
      <c r="I3450" s="16">
        <f t="shared" si="1356"/>
        <v>141267.29999999999</v>
      </c>
      <c r="J3450" s="16">
        <f t="shared" si="1356"/>
        <v>0</v>
      </c>
    </row>
    <row r="3451" spans="1:10" ht="31.5" customHeight="1" x14ac:dyDescent="0.25">
      <c r="A3451" s="36">
        <v>985</v>
      </c>
      <c r="B3451" s="36" t="s">
        <v>9</v>
      </c>
      <c r="C3451" s="36" t="s">
        <v>30</v>
      </c>
      <c r="D3451" s="8" t="s">
        <v>392</v>
      </c>
      <c r="E3451" s="30"/>
      <c r="F3451" s="13" t="s">
        <v>814</v>
      </c>
      <c r="G3451" s="14">
        <f t="shared" ref="G3451:J3451" si="1357">G3452+G3461</f>
        <v>138757.59999999998</v>
      </c>
      <c r="H3451" s="14">
        <f t="shared" si="1357"/>
        <v>141267.29999999999</v>
      </c>
      <c r="I3451" s="14">
        <f t="shared" si="1357"/>
        <v>141267.29999999999</v>
      </c>
      <c r="J3451" s="14">
        <f t="shared" si="1357"/>
        <v>0</v>
      </c>
    </row>
    <row r="3452" spans="1:10" ht="15.75" customHeight="1" x14ac:dyDescent="0.25">
      <c r="A3452" s="36">
        <v>985</v>
      </c>
      <c r="B3452" s="36" t="s">
        <v>9</v>
      </c>
      <c r="C3452" s="36" t="s">
        <v>30</v>
      </c>
      <c r="D3452" s="8" t="s">
        <v>395</v>
      </c>
      <c r="E3452" s="30"/>
      <c r="F3452" s="13" t="s">
        <v>817</v>
      </c>
      <c r="G3452" s="14">
        <f t="shared" ref="G3452:J3452" si="1358">G3453+G3456</f>
        <v>42185</v>
      </c>
      <c r="H3452" s="14">
        <f t="shared" si="1358"/>
        <v>43163.7</v>
      </c>
      <c r="I3452" s="14">
        <f t="shared" si="1358"/>
        <v>43163.7</v>
      </c>
      <c r="J3452" s="14">
        <f t="shared" si="1358"/>
        <v>0</v>
      </c>
    </row>
    <row r="3453" spans="1:10" ht="31.5" customHeight="1" x14ac:dyDescent="0.25">
      <c r="A3453" s="36">
        <v>985</v>
      </c>
      <c r="B3453" s="36" t="s">
        <v>9</v>
      </c>
      <c r="C3453" s="36" t="s">
        <v>30</v>
      </c>
      <c r="D3453" s="8" t="s">
        <v>396</v>
      </c>
      <c r="E3453" s="30"/>
      <c r="F3453" s="13" t="s">
        <v>816</v>
      </c>
      <c r="G3453" s="14">
        <f t="shared" ref="G3453:J3454" si="1359">G3454</f>
        <v>38250.6</v>
      </c>
      <c r="H3453" s="14">
        <f t="shared" si="1359"/>
        <v>39138.1</v>
      </c>
      <c r="I3453" s="14">
        <f t="shared" si="1359"/>
        <v>39138.1</v>
      </c>
      <c r="J3453" s="14">
        <f t="shared" si="1359"/>
        <v>0</v>
      </c>
    </row>
    <row r="3454" spans="1:10" ht="78.75" customHeight="1" x14ac:dyDescent="0.25">
      <c r="A3454" s="36">
        <v>985</v>
      </c>
      <c r="B3454" s="36" t="s">
        <v>9</v>
      </c>
      <c r="C3454" s="36" t="s">
        <v>30</v>
      </c>
      <c r="D3454" s="8" t="s">
        <v>396</v>
      </c>
      <c r="E3454" s="30">
        <v>100</v>
      </c>
      <c r="F3454" s="24" t="s">
        <v>536</v>
      </c>
      <c r="G3454" s="14">
        <f t="shared" si="1359"/>
        <v>38250.6</v>
      </c>
      <c r="H3454" s="14">
        <f t="shared" si="1359"/>
        <v>39138.1</v>
      </c>
      <c r="I3454" s="14">
        <f t="shared" si="1359"/>
        <v>39138.1</v>
      </c>
      <c r="J3454" s="14">
        <f t="shared" si="1359"/>
        <v>0</v>
      </c>
    </row>
    <row r="3455" spans="1:10" ht="31.5" customHeight="1" x14ac:dyDescent="0.25">
      <c r="A3455" s="36">
        <v>985</v>
      </c>
      <c r="B3455" s="36" t="s">
        <v>9</v>
      </c>
      <c r="C3455" s="36" t="s">
        <v>30</v>
      </c>
      <c r="D3455" s="8" t="s">
        <v>396</v>
      </c>
      <c r="E3455" s="30">
        <v>120</v>
      </c>
      <c r="F3455" s="24" t="s">
        <v>538</v>
      </c>
      <c r="G3455" s="14">
        <v>38250.6</v>
      </c>
      <c r="H3455" s="14">
        <v>39138.1</v>
      </c>
      <c r="I3455" s="14">
        <v>39138.1</v>
      </c>
      <c r="J3455" s="14"/>
    </row>
    <row r="3456" spans="1:10" ht="31.5" customHeight="1" x14ac:dyDescent="0.25">
      <c r="A3456" s="36">
        <v>985</v>
      </c>
      <c r="B3456" s="36" t="s">
        <v>9</v>
      </c>
      <c r="C3456" s="36" t="s">
        <v>30</v>
      </c>
      <c r="D3456" s="8" t="s">
        <v>397</v>
      </c>
      <c r="E3456" s="30"/>
      <c r="F3456" s="13" t="s">
        <v>818</v>
      </c>
      <c r="G3456" s="14">
        <f t="shared" ref="G3456:J3456" si="1360">G3459+G3457</f>
        <v>3934.4</v>
      </c>
      <c r="H3456" s="14">
        <f t="shared" si="1360"/>
        <v>4025.6</v>
      </c>
      <c r="I3456" s="14">
        <f t="shared" si="1360"/>
        <v>4025.6</v>
      </c>
      <c r="J3456" s="14">
        <f t="shared" si="1360"/>
        <v>0</v>
      </c>
    </row>
    <row r="3457" spans="1:10" ht="78.75" customHeight="1" x14ac:dyDescent="0.25">
      <c r="A3457" s="36">
        <v>985</v>
      </c>
      <c r="B3457" s="36" t="s">
        <v>9</v>
      </c>
      <c r="C3457" s="36" t="s">
        <v>30</v>
      </c>
      <c r="D3457" s="8" t="s">
        <v>397</v>
      </c>
      <c r="E3457" s="30">
        <v>100</v>
      </c>
      <c r="F3457" s="24" t="s">
        <v>536</v>
      </c>
      <c r="G3457" s="14">
        <f t="shared" ref="G3457:J3457" si="1361">G3458</f>
        <v>3.5</v>
      </c>
      <c r="H3457" s="14">
        <f t="shared" si="1361"/>
        <v>3.5</v>
      </c>
      <c r="I3457" s="14">
        <f t="shared" si="1361"/>
        <v>3.5</v>
      </c>
      <c r="J3457" s="14">
        <f t="shared" si="1361"/>
        <v>0</v>
      </c>
    </row>
    <row r="3458" spans="1:10" ht="31.5" customHeight="1" x14ac:dyDescent="0.25">
      <c r="A3458" s="36">
        <v>985</v>
      </c>
      <c r="B3458" s="36" t="s">
        <v>9</v>
      </c>
      <c r="C3458" s="36" t="s">
        <v>30</v>
      </c>
      <c r="D3458" s="8" t="s">
        <v>397</v>
      </c>
      <c r="E3458" s="30">
        <v>120</v>
      </c>
      <c r="F3458" s="24" t="s">
        <v>538</v>
      </c>
      <c r="G3458" s="14">
        <v>3.5</v>
      </c>
      <c r="H3458" s="14">
        <v>3.5</v>
      </c>
      <c r="I3458" s="14">
        <v>3.5</v>
      </c>
      <c r="J3458" s="14"/>
    </row>
    <row r="3459" spans="1:10" ht="31.5" customHeight="1" x14ac:dyDescent="0.25">
      <c r="A3459" s="36">
        <v>985</v>
      </c>
      <c r="B3459" s="36" t="s">
        <v>9</v>
      </c>
      <c r="C3459" s="36" t="s">
        <v>30</v>
      </c>
      <c r="D3459" s="8" t="s">
        <v>397</v>
      </c>
      <c r="E3459" s="30">
        <v>200</v>
      </c>
      <c r="F3459" s="24" t="s">
        <v>539</v>
      </c>
      <c r="G3459" s="14">
        <f t="shared" ref="G3459:J3459" si="1362">G3460</f>
        <v>3930.9</v>
      </c>
      <c r="H3459" s="14">
        <f t="shared" si="1362"/>
        <v>4022.1</v>
      </c>
      <c r="I3459" s="14">
        <f t="shared" si="1362"/>
        <v>4022.1</v>
      </c>
      <c r="J3459" s="14">
        <f t="shared" si="1362"/>
        <v>0</v>
      </c>
    </row>
    <row r="3460" spans="1:10" ht="31.5" customHeight="1" x14ac:dyDescent="0.25">
      <c r="A3460" s="36">
        <v>985</v>
      </c>
      <c r="B3460" s="36" t="s">
        <v>9</v>
      </c>
      <c r="C3460" s="36" t="s">
        <v>30</v>
      </c>
      <c r="D3460" s="8" t="s">
        <v>397</v>
      </c>
      <c r="E3460" s="30">
        <v>240</v>
      </c>
      <c r="F3460" s="24" t="s">
        <v>540</v>
      </c>
      <c r="G3460" s="14">
        <v>3930.9</v>
      </c>
      <c r="H3460" s="14">
        <v>4022.1</v>
      </c>
      <c r="I3460" s="14">
        <v>4022.1</v>
      </c>
      <c r="J3460" s="14"/>
    </row>
    <row r="3461" spans="1:10" ht="15.75" customHeight="1" x14ac:dyDescent="0.25">
      <c r="A3461" s="36">
        <v>985</v>
      </c>
      <c r="B3461" s="36" t="s">
        <v>9</v>
      </c>
      <c r="C3461" s="36" t="s">
        <v>30</v>
      </c>
      <c r="D3461" s="8" t="s">
        <v>398</v>
      </c>
      <c r="E3461" s="30"/>
      <c r="F3461" s="13" t="s">
        <v>819</v>
      </c>
      <c r="G3461" s="14">
        <f t="shared" ref="G3461:J3461" si="1363">G3462+G3465</f>
        <v>96572.599999999991</v>
      </c>
      <c r="H3461" s="14">
        <f t="shared" si="1363"/>
        <v>98103.599999999991</v>
      </c>
      <c r="I3461" s="14">
        <f t="shared" si="1363"/>
        <v>98103.599999999991</v>
      </c>
      <c r="J3461" s="14">
        <f t="shared" si="1363"/>
        <v>0</v>
      </c>
    </row>
    <row r="3462" spans="1:10" ht="31.5" customHeight="1" x14ac:dyDescent="0.25">
      <c r="A3462" s="36">
        <v>985</v>
      </c>
      <c r="B3462" s="36" t="s">
        <v>9</v>
      </c>
      <c r="C3462" s="36" t="s">
        <v>30</v>
      </c>
      <c r="D3462" s="8" t="s">
        <v>399</v>
      </c>
      <c r="E3462" s="30"/>
      <c r="F3462" s="13" t="s">
        <v>816</v>
      </c>
      <c r="G3462" s="14">
        <f t="shared" ref="G3462:J3463" si="1364">G3463</f>
        <v>65979.7</v>
      </c>
      <c r="H3462" s="14">
        <f t="shared" si="1364"/>
        <v>67510.7</v>
      </c>
      <c r="I3462" s="14">
        <f t="shared" si="1364"/>
        <v>67510.7</v>
      </c>
      <c r="J3462" s="14">
        <f t="shared" si="1364"/>
        <v>0</v>
      </c>
    </row>
    <row r="3463" spans="1:10" ht="78.75" customHeight="1" x14ac:dyDescent="0.25">
      <c r="A3463" s="36">
        <v>985</v>
      </c>
      <c r="B3463" s="36" t="s">
        <v>9</v>
      </c>
      <c r="C3463" s="36" t="s">
        <v>30</v>
      </c>
      <c r="D3463" s="8" t="s">
        <v>399</v>
      </c>
      <c r="E3463" s="30">
        <v>100</v>
      </c>
      <c r="F3463" s="24" t="s">
        <v>536</v>
      </c>
      <c r="G3463" s="14">
        <f t="shared" si="1364"/>
        <v>65979.7</v>
      </c>
      <c r="H3463" s="14">
        <f t="shared" si="1364"/>
        <v>67510.7</v>
      </c>
      <c r="I3463" s="14">
        <f t="shared" si="1364"/>
        <v>67510.7</v>
      </c>
      <c r="J3463" s="14">
        <f t="shared" si="1364"/>
        <v>0</v>
      </c>
    </row>
    <row r="3464" spans="1:10" ht="31.5" customHeight="1" x14ac:dyDescent="0.25">
      <c r="A3464" s="36">
        <v>985</v>
      </c>
      <c r="B3464" s="36" t="s">
        <v>9</v>
      </c>
      <c r="C3464" s="36" t="s">
        <v>30</v>
      </c>
      <c r="D3464" s="8" t="s">
        <v>399</v>
      </c>
      <c r="E3464" s="30">
        <v>120</v>
      </c>
      <c r="F3464" s="24" t="s">
        <v>538</v>
      </c>
      <c r="G3464" s="14">
        <v>65979.7</v>
      </c>
      <c r="H3464" s="14">
        <v>67510.7</v>
      </c>
      <c r="I3464" s="14">
        <v>67510.7</v>
      </c>
      <c r="J3464" s="14"/>
    </row>
    <row r="3465" spans="1:10" ht="31.5" customHeight="1" x14ac:dyDescent="0.25">
      <c r="A3465" s="36">
        <v>985</v>
      </c>
      <c r="B3465" s="36" t="s">
        <v>9</v>
      </c>
      <c r="C3465" s="36" t="s">
        <v>30</v>
      </c>
      <c r="D3465" s="8" t="s">
        <v>400</v>
      </c>
      <c r="E3465" s="30"/>
      <c r="F3465" s="13" t="s">
        <v>818</v>
      </c>
      <c r="G3465" s="14">
        <f t="shared" ref="G3465:J3465" si="1365">G3466+G3468+G3470</f>
        <v>30592.899999999998</v>
      </c>
      <c r="H3465" s="14">
        <f t="shared" si="1365"/>
        <v>30592.899999999998</v>
      </c>
      <c r="I3465" s="14">
        <f t="shared" si="1365"/>
        <v>30592.899999999998</v>
      </c>
      <c r="J3465" s="14">
        <f t="shared" si="1365"/>
        <v>0</v>
      </c>
    </row>
    <row r="3466" spans="1:10" ht="78.75" customHeight="1" x14ac:dyDescent="0.25">
      <c r="A3466" s="36">
        <v>985</v>
      </c>
      <c r="B3466" s="36" t="s">
        <v>9</v>
      </c>
      <c r="C3466" s="36" t="s">
        <v>30</v>
      </c>
      <c r="D3466" s="8" t="s">
        <v>400</v>
      </c>
      <c r="E3466" s="30">
        <v>100</v>
      </c>
      <c r="F3466" s="24" t="s">
        <v>536</v>
      </c>
      <c r="G3466" s="14">
        <f t="shared" ref="G3466:J3466" si="1366">G3467</f>
        <v>900</v>
      </c>
      <c r="H3466" s="14">
        <f t="shared" si="1366"/>
        <v>900</v>
      </c>
      <c r="I3466" s="14">
        <f t="shared" si="1366"/>
        <v>900</v>
      </c>
      <c r="J3466" s="14">
        <f t="shared" si="1366"/>
        <v>0</v>
      </c>
    </row>
    <row r="3467" spans="1:10" ht="31.5" customHeight="1" x14ac:dyDescent="0.25">
      <c r="A3467" s="36">
        <v>985</v>
      </c>
      <c r="B3467" s="36" t="s">
        <v>9</v>
      </c>
      <c r="C3467" s="36" t="s">
        <v>30</v>
      </c>
      <c r="D3467" s="8" t="s">
        <v>400</v>
      </c>
      <c r="E3467" s="30">
        <v>120</v>
      </c>
      <c r="F3467" s="24" t="s">
        <v>538</v>
      </c>
      <c r="G3467" s="14">
        <v>900</v>
      </c>
      <c r="H3467" s="14">
        <v>900</v>
      </c>
      <c r="I3467" s="14">
        <v>900</v>
      </c>
      <c r="J3467" s="14"/>
    </row>
    <row r="3468" spans="1:10" ht="31.5" customHeight="1" x14ac:dyDescent="0.25">
      <c r="A3468" s="36">
        <v>985</v>
      </c>
      <c r="B3468" s="36" t="s">
        <v>9</v>
      </c>
      <c r="C3468" s="36" t="s">
        <v>30</v>
      </c>
      <c r="D3468" s="8" t="s">
        <v>400</v>
      </c>
      <c r="E3468" s="30">
        <v>200</v>
      </c>
      <c r="F3468" s="24" t="s">
        <v>539</v>
      </c>
      <c r="G3468" s="14">
        <f t="shared" ref="G3468:J3468" si="1367">G3469</f>
        <v>29669.599999999999</v>
      </c>
      <c r="H3468" s="14">
        <f t="shared" si="1367"/>
        <v>29669.599999999999</v>
      </c>
      <c r="I3468" s="14">
        <f t="shared" si="1367"/>
        <v>29669.599999999999</v>
      </c>
      <c r="J3468" s="14">
        <f t="shared" si="1367"/>
        <v>0</v>
      </c>
    </row>
    <row r="3469" spans="1:10" ht="31.5" customHeight="1" x14ac:dyDescent="0.25">
      <c r="A3469" s="36">
        <v>985</v>
      </c>
      <c r="B3469" s="36" t="s">
        <v>9</v>
      </c>
      <c r="C3469" s="36" t="s">
        <v>30</v>
      </c>
      <c r="D3469" s="8" t="s">
        <v>400</v>
      </c>
      <c r="E3469" s="30">
        <v>240</v>
      </c>
      <c r="F3469" s="24" t="s">
        <v>540</v>
      </c>
      <c r="G3469" s="14">
        <v>29669.599999999999</v>
      </c>
      <c r="H3469" s="14">
        <v>29669.599999999999</v>
      </c>
      <c r="I3469" s="14">
        <v>29669.599999999999</v>
      </c>
      <c r="J3469" s="14"/>
    </row>
    <row r="3470" spans="1:10" ht="15.75" customHeight="1" x14ac:dyDescent="0.25">
      <c r="A3470" s="36">
        <v>985</v>
      </c>
      <c r="B3470" s="36" t="s">
        <v>9</v>
      </c>
      <c r="C3470" s="36" t="s">
        <v>30</v>
      </c>
      <c r="D3470" s="8" t="s">
        <v>400</v>
      </c>
      <c r="E3470" s="30">
        <v>800</v>
      </c>
      <c r="F3470" s="24" t="s">
        <v>552</v>
      </c>
      <c r="G3470" s="14">
        <f>G3471</f>
        <v>23.3</v>
      </c>
      <c r="H3470" s="14">
        <f t="shared" ref="H3470:J3470" si="1368">H3471</f>
        <v>23.3</v>
      </c>
      <c r="I3470" s="14">
        <f t="shared" si="1368"/>
        <v>23.3</v>
      </c>
      <c r="J3470" s="14">
        <f t="shared" si="1368"/>
        <v>0</v>
      </c>
    </row>
    <row r="3471" spans="1:10" ht="15.75" customHeight="1" x14ac:dyDescent="0.25">
      <c r="A3471" s="36">
        <v>985</v>
      </c>
      <c r="B3471" s="36" t="s">
        <v>9</v>
      </c>
      <c r="C3471" s="36" t="s">
        <v>30</v>
      </c>
      <c r="D3471" s="8" t="s">
        <v>400</v>
      </c>
      <c r="E3471" s="30">
        <v>850</v>
      </c>
      <c r="F3471" s="24" t="s">
        <v>554</v>
      </c>
      <c r="G3471" s="14">
        <v>23.3</v>
      </c>
      <c r="H3471" s="14">
        <v>23.3</v>
      </c>
      <c r="I3471" s="14">
        <v>23.3</v>
      </c>
      <c r="J3471" s="14"/>
    </row>
    <row r="3472" spans="1:10" s="9" customFormat="1" ht="15.75" customHeight="1" x14ac:dyDescent="0.25">
      <c r="A3472" s="6">
        <v>985</v>
      </c>
      <c r="B3472" s="6" t="s">
        <v>9</v>
      </c>
      <c r="C3472" s="6" t="s">
        <v>11</v>
      </c>
      <c r="D3472" s="6"/>
      <c r="E3472" s="6"/>
      <c r="F3472" s="7" t="s">
        <v>15</v>
      </c>
      <c r="G3472" s="16">
        <f t="shared" ref="G3472:J3472" si="1369">G3473+G3481</f>
        <v>47305.2</v>
      </c>
      <c r="H3472" s="16">
        <f t="shared" si="1369"/>
        <v>47305.2</v>
      </c>
      <c r="I3472" s="16">
        <f t="shared" si="1369"/>
        <v>47305.2</v>
      </c>
      <c r="J3472" s="16">
        <f t="shared" si="1369"/>
        <v>0</v>
      </c>
    </row>
    <row r="3473" spans="1:10" ht="31.5" customHeight="1" x14ac:dyDescent="0.25">
      <c r="A3473" s="36">
        <v>985</v>
      </c>
      <c r="B3473" s="36" t="s">
        <v>9</v>
      </c>
      <c r="C3473" s="36" t="s">
        <v>11</v>
      </c>
      <c r="D3473" s="8" t="s">
        <v>219</v>
      </c>
      <c r="E3473" s="30"/>
      <c r="F3473" s="24" t="s">
        <v>799</v>
      </c>
      <c r="G3473" s="14">
        <f t="shared" ref="G3473:J3473" si="1370">G3474</f>
        <v>45064</v>
      </c>
      <c r="H3473" s="14">
        <f t="shared" si="1370"/>
        <v>45064</v>
      </c>
      <c r="I3473" s="14">
        <f t="shared" si="1370"/>
        <v>45064</v>
      </c>
      <c r="J3473" s="14">
        <f t="shared" si="1370"/>
        <v>0</v>
      </c>
    </row>
    <row r="3474" spans="1:10" ht="15.75" customHeight="1" x14ac:dyDescent="0.25">
      <c r="A3474" s="36">
        <v>985</v>
      </c>
      <c r="B3474" s="36" t="s">
        <v>9</v>
      </c>
      <c r="C3474" s="36" t="s">
        <v>11</v>
      </c>
      <c r="D3474" s="8" t="s">
        <v>220</v>
      </c>
      <c r="E3474" s="30"/>
      <c r="F3474" s="24" t="s">
        <v>801</v>
      </c>
      <c r="G3474" s="14">
        <f t="shared" ref="G3474:J3474" si="1371">G3475+G3478</f>
        <v>45064</v>
      </c>
      <c r="H3474" s="14">
        <f t="shared" si="1371"/>
        <v>45064</v>
      </c>
      <c r="I3474" s="14">
        <f t="shared" si="1371"/>
        <v>45064</v>
      </c>
      <c r="J3474" s="14">
        <f t="shared" si="1371"/>
        <v>0</v>
      </c>
    </row>
    <row r="3475" spans="1:10" ht="31.5" customHeight="1" x14ac:dyDescent="0.25">
      <c r="A3475" s="36">
        <v>985</v>
      </c>
      <c r="B3475" s="36" t="s">
        <v>9</v>
      </c>
      <c r="C3475" s="36" t="s">
        <v>11</v>
      </c>
      <c r="D3475" s="8" t="s">
        <v>401</v>
      </c>
      <c r="E3475" s="30"/>
      <c r="F3475" s="13" t="s">
        <v>803</v>
      </c>
      <c r="G3475" s="14">
        <f t="shared" ref="G3475:J3476" si="1372">G3476</f>
        <v>44834</v>
      </c>
      <c r="H3475" s="14">
        <f t="shared" si="1372"/>
        <v>44834</v>
      </c>
      <c r="I3475" s="14">
        <f t="shared" si="1372"/>
        <v>44834</v>
      </c>
      <c r="J3475" s="14">
        <f t="shared" si="1372"/>
        <v>0</v>
      </c>
    </row>
    <row r="3476" spans="1:10" ht="31.5" customHeight="1" x14ac:dyDescent="0.25">
      <c r="A3476" s="36">
        <v>985</v>
      </c>
      <c r="B3476" s="36" t="s">
        <v>9</v>
      </c>
      <c r="C3476" s="36" t="s">
        <v>11</v>
      </c>
      <c r="D3476" s="8" t="s">
        <v>401</v>
      </c>
      <c r="E3476" s="30">
        <v>200</v>
      </c>
      <c r="F3476" s="24" t="s">
        <v>539</v>
      </c>
      <c r="G3476" s="14">
        <f t="shared" si="1372"/>
        <v>44834</v>
      </c>
      <c r="H3476" s="14">
        <f t="shared" si="1372"/>
        <v>44834</v>
      </c>
      <c r="I3476" s="14">
        <f t="shared" si="1372"/>
        <v>44834</v>
      </c>
      <c r="J3476" s="14">
        <f t="shared" si="1372"/>
        <v>0</v>
      </c>
    </row>
    <row r="3477" spans="1:10" ht="31.5" customHeight="1" x14ac:dyDescent="0.25">
      <c r="A3477" s="36">
        <v>985</v>
      </c>
      <c r="B3477" s="36" t="s">
        <v>9</v>
      </c>
      <c r="C3477" s="36" t="s">
        <v>11</v>
      </c>
      <c r="D3477" s="8" t="s">
        <v>401</v>
      </c>
      <c r="E3477" s="30">
        <v>240</v>
      </c>
      <c r="F3477" s="24" t="s">
        <v>540</v>
      </c>
      <c r="G3477" s="14">
        <v>44834</v>
      </c>
      <c r="H3477" s="14">
        <v>44834</v>
      </c>
      <c r="I3477" s="14">
        <v>44834</v>
      </c>
      <c r="J3477" s="14"/>
    </row>
    <row r="3478" spans="1:10" ht="31.5" customHeight="1" x14ac:dyDescent="0.25">
      <c r="A3478" s="36">
        <v>985</v>
      </c>
      <c r="B3478" s="36" t="s">
        <v>9</v>
      </c>
      <c r="C3478" s="36" t="s">
        <v>11</v>
      </c>
      <c r="D3478" s="8" t="s">
        <v>402</v>
      </c>
      <c r="E3478" s="30"/>
      <c r="F3478" s="13" t="s">
        <v>812</v>
      </c>
      <c r="G3478" s="14">
        <f t="shared" ref="G3478:J3479" si="1373">G3479</f>
        <v>230</v>
      </c>
      <c r="H3478" s="14">
        <f t="shared" si="1373"/>
        <v>230</v>
      </c>
      <c r="I3478" s="14">
        <f t="shared" si="1373"/>
        <v>230</v>
      </c>
      <c r="J3478" s="14">
        <f t="shared" si="1373"/>
        <v>0</v>
      </c>
    </row>
    <row r="3479" spans="1:10" ht="15.75" customHeight="1" x14ac:dyDescent="0.25">
      <c r="A3479" s="36">
        <v>985</v>
      </c>
      <c r="B3479" s="36" t="s">
        <v>9</v>
      </c>
      <c r="C3479" s="36" t="s">
        <v>11</v>
      </c>
      <c r="D3479" s="8" t="s">
        <v>402</v>
      </c>
      <c r="E3479" s="30">
        <v>300</v>
      </c>
      <c r="F3479" s="13" t="s">
        <v>541</v>
      </c>
      <c r="G3479" s="14">
        <f t="shared" si="1373"/>
        <v>230</v>
      </c>
      <c r="H3479" s="14">
        <f t="shared" si="1373"/>
        <v>230</v>
      </c>
      <c r="I3479" s="14">
        <f t="shared" si="1373"/>
        <v>230</v>
      </c>
      <c r="J3479" s="14">
        <f t="shared" si="1373"/>
        <v>0</v>
      </c>
    </row>
    <row r="3480" spans="1:10" ht="15.75" customHeight="1" x14ac:dyDescent="0.25">
      <c r="A3480" s="36">
        <v>985</v>
      </c>
      <c r="B3480" s="36" t="s">
        <v>9</v>
      </c>
      <c r="C3480" s="36" t="s">
        <v>11</v>
      </c>
      <c r="D3480" s="8" t="s">
        <v>402</v>
      </c>
      <c r="E3480" s="30">
        <v>360</v>
      </c>
      <c r="F3480" s="13" t="s">
        <v>546</v>
      </c>
      <c r="G3480" s="14">
        <v>230</v>
      </c>
      <c r="H3480" s="14">
        <v>230</v>
      </c>
      <c r="I3480" s="14">
        <v>230</v>
      </c>
      <c r="J3480" s="14"/>
    </row>
    <row r="3481" spans="1:10" ht="31.5" customHeight="1" x14ac:dyDescent="0.25">
      <c r="A3481" s="36">
        <v>985</v>
      </c>
      <c r="B3481" s="36" t="s">
        <v>9</v>
      </c>
      <c r="C3481" s="36" t="s">
        <v>11</v>
      </c>
      <c r="D3481" s="8" t="s">
        <v>392</v>
      </c>
      <c r="E3481" s="30"/>
      <c r="F3481" s="13" t="s">
        <v>814</v>
      </c>
      <c r="G3481" s="14">
        <f t="shared" ref="G3481:J3483" si="1374">G3482</f>
        <v>2241.1999999999998</v>
      </c>
      <c r="H3481" s="14">
        <f t="shared" si="1374"/>
        <v>2241.1999999999998</v>
      </c>
      <c r="I3481" s="14">
        <f t="shared" si="1374"/>
        <v>2241.1999999999998</v>
      </c>
      <c r="J3481" s="14">
        <f t="shared" si="1374"/>
        <v>0</v>
      </c>
    </row>
    <row r="3482" spans="1:10" ht="15.75" customHeight="1" x14ac:dyDescent="0.25">
      <c r="A3482" s="36">
        <v>985</v>
      </c>
      <c r="B3482" s="36" t="s">
        <v>9</v>
      </c>
      <c r="C3482" s="36" t="s">
        <v>11</v>
      </c>
      <c r="D3482" s="8" t="s">
        <v>398</v>
      </c>
      <c r="E3482" s="30"/>
      <c r="F3482" s="13" t="s">
        <v>819</v>
      </c>
      <c r="G3482" s="14">
        <f t="shared" si="1374"/>
        <v>2241.1999999999998</v>
      </c>
      <c r="H3482" s="14">
        <f t="shared" si="1374"/>
        <v>2241.1999999999998</v>
      </c>
      <c r="I3482" s="14">
        <f t="shared" si="1374"/>
        <v>2241.1999999999998</v>
      </c>
      <c r="J3482" s="14">
        <f t="shared" si="1374"/>
        <v>0</v>
      </c>
    </row>
    <row r="3483" spans="1:10" ht="15.75" customHeight="1" x14ac:dyDescent="0.25">
      <c r="A3483" s="36">
        <v>985</v>
      </c>
      <c r="B3483" s="36" t="s">
        <v>9</v>
      </c>
      <c r="C3483" s="36" t="s">
        <v>11</v>
      </c>
      <c r="D3483" s="8" t="s">
        <v>403</v>
      </c>
      <c r="E3483" s="30"/>
      <c r="F3483" s="13" t="s">
        <v>820</v>
      </c>
      <c r="G3483" s="14">
        <f t="shared" si="1374"/>
        <v>2241.1999999999998</v>
      </c>
      <c r="H3483" s="14">
        <f t="shared" si="1374"/>
        <v>2241.1999999999998</v>
      </c>
      <c r="I3483" s="14">
        <f t="shared" si="1374"/>
        <v>2241.1999999999998</v>
      </c>
      <c r="J3483" s="14">
        <f t="shared" si="1374"/>
        <v>0</v>
      </c>
    </row>
    <row r="3484" spans="1:10" ht="15.75" customHeight="1" x14ac:dyDescent="0.25">
      <c r="A3484" s="36">
        <v>985</v>
      </c>
      <c r="B3484" s="36" t="s">
        <v>9</v>
      </c>
      <c r="C3484" s="36" t="s">
        <v>11</v>
      </c>
      <c r="D3484" s="8" t="s">
        <v>403</v>
      </c>
      <c r="E3484" s="30">
        <v>800</v>
      </c>
      <c r="F3484" s="24" t="s">
        <v>552</v>
      </c>
      <c r="G3484" s="14">
        <f t="shared" ref="G3484:J3484" si="1375">G3485+G3486</f>
        <v>2241.1999999999998</v>
      </c>
      <c r="H3484" s="14">
        <f t="shared" si="1375"/>
        <v>2241.1999999999998</v>
      </c>
      <c r="I3484" s="14">
        <f t="shared" si="1375"/>
        <v>2241.1999999999998</v>
      </c>
      <c r="J3484" s="14">
        <f t="shared" si="1375"/>
        <v>0</v>
      </c>
    </row>
    <row r="3485" spans="1:10" ht="15.75" customHeight="1" x14ac:dyDescent="0.25">
      <c r="A3485" s="36">
        <v>985</v>
      </c>
      <c r="B3485" s="36" t="s">
        <v>9</v>
      </c>
      <c r="C3485" s="36" t="s">
        <v>11</v>
      </c>
      <c r="D3485" s="8" t="s">
        <v>403</v>
      </c>
      <c r="E3485" s="30">
        <v>850</v>
      </c>
      <c r="F3485" s="24" t="s">
        <v>554</v>
      </c>
      <c r="G3485" s="14">
        <v>1572.7</v>
      </c>
      <c r="H3485" s="14">
        <v>1572.7</v>
      </c>
      <c r="I3485" s="14">
        <v>1572.7</v>
      </c>
      <c r="J3485" s="14"/>
    </row>
    <row r="3486" spans="1:10" ht="31.5" customHeight="1" x14ac:dyDescent="0.25">
      <c r="A3486" s="36">
        <v>985</v>
      </c>
      <c r="B3486" s="36" t="s">
        <v>9</v>
      </c>
      <c r="C3486" s="36" t="s">
        <v>11</v>
      </c>
      <c r="D3486" s="8" t="s">
        <v>403</v>
      </c>
      <c r="E3486" s="30">
        <v>860</v>
      </c>
      <c r="F3486" s="13" t="s">
        <v>555</v>
      </c>
      <c r="G3486" s="14">
        <v>668.5</v>
      </c>
      <c r="H3486" s="14">
        <v>668.5</v>
      </c>
      <c r="I3486" s="14">
        <v>668.5</v>
      </c>
      <c r="J3486" s="14"/>
    </row>
    <row r="3487" spans="1:10" s="3" customFormat="1" ht="31.5" customHeight="1" x14ac:dyDescent="0.25">
      <c r="A3487" s="4">
        <v>991</v>
      </c>
      <c r="B3487" s="4"/>
      <c r="C3487" s="4"/>
      <c r="D3487" s="4"/>
      <c r="E3487" s="4"/>
      <c r="F3487" s="5" t="s">
        <v>106</v>
      </c>
      <c r="G3487" s="15">
        <f>G3488+G3507+G3552</f>
        <v>1020505.6</v>
      </c>
      <c r="H3487" s="15">
        <f>H3488+H3507+H3552</f>
        <v>939325.7</v>
      </c>
      <c r="I3487" s="15">
        <f>I3488+I3507+I3552</f>
        <v>814307.29999999993</v>
      </c>
      <c r="J3487" s="15">
        <f>J3488+J3507+J3552</f>
        <v>0</v>
      </c>
    </row>
    <row r="3488" spans="1:10" s="3" customFormat="1" ht="15.75" customHeight="1" x14ac:dyDescent="0.25">
      <c r="A3488" s="4">
        <v>991</v>
      </c>
      <c r="B3488" s="4" t="s">
        <v>9</v>
      </c>
      <c r="C3488" s="4"/>
      <c r="D3488" s="4"/>
      <c r="E3488" s="4"/>
      <c r="F3488" s="5" t="s">
        <v>14</v>
      </c>
      <c r="G3488" s="15">
        <f t="shared" ref="G3488:J3488" si="1376">G3489</f>
        <v>30158.799999999999</v>
      </c>
      <c r="H3488" s="15">
        <f t="shared" si="1376"/>
        <v>30941.3</v>
      </c>
      <c r="I3488" s="15">
        <f t="shared" si="1376"/>
        <v>30941.1</v>
      </c>
      <c r="J3488" s="15">
        <f t="shared" si="1376"/>
        <v>0</v>
      </c>
    </row>
    <row r="3489" spans="1:10" s="9" customFormat="1" ht="15.75" customHeight="1" x14ac:dyDescent="0.25">
      <c r="A3489" s="6">
        <v>991</v>
      </c>
      <c r="B3489" s="6" t="s">
        <v>9</v>
      </c>
      <c r="C3489" s="6" t="s">
        <v>11</v>
      </c>
      <c r="D3489" s="6"/>
      <c r="E3489" s="6"/>
      <c r="F3489" s="7" t="s">
        <v>15</v>
      </c>
      <c r="G3489" s="16">
        <f>G3490+G3495</f>
        <v>30158.799999999999</v>
      </c>
      <c r="H3489" s="16">
        <f t="shared" ref="H3489:J3489" si="1377">H3490+H3495</f>
        <v>30941.3</v>
      </c>
      <c r="I3489" s="16">
        <f t="shared" si="1377"/>
        <v>30941.1</v>
      </c>
      <c r="J3489" s="16">
        <f t="shared" si="1377"/>
        <v>0</v>
      </c>
    </row>
    <row r="3490" spans="1:10" ht="31.5" customHeight="1" x14ac:dyDescent="0.25">
      <c r="A3490" s="36">
        <v>991</v>
      </c>
      <c r="B3490" s="36" t="s">
        <v>9</v>
      </c>
      <c r="C3490" s="36" t="s">
        <v>11</v>
      </c>
      <c r="D3490" s="8" t="s">
        <v>219</v>
      </c>
      <c r="E3490" s="30"/>
      <c r="F3490" s="24" t="s">
        <v>799</v>
      </c>
      <c r="G3490" s="14">
        <f t="shared" ref="G3490:J3493" si="1378">G3491</f>
        <v>16.600000000000001</v>
      </c>
      <c r="H3490" s="14">
        <f t="shared" si="1378"/>
        <v>16.600000000000001</v>
      </c>
      <c r="I3490" s="14">
        <f t="shared" si="1378"/>
        <v>16.600000000000001</v>
      </c>
      <c r="J3490" s="14">
        <f t="shared" si="1378"/>
        <v>0</v>
      </c>
    </row>
    <row r="3491" spans="1:10" ht="15.75" customHeight="1" x14ac:dyDescent="0.25">
      <c r="A3491" s="36">
        <v>991</v>
      </c>
      <c r="B3491" s="36" t="s">
        <v>9</v>
      </c>
      <c r="C3491" s="36" t="s">
        <v>11</v>
      </c>
      <c r="D3491" s="8" t="s">
        <v>220</v>
      </c>
      <c r="E3491" s="30"/>
      <c r="F3491" s="24" t="s">
        <v>801</v>
      </c>
      <c r="G3491" s="14">
        <f t="shared" si="1378"/>
        <v>16.600000000000001</v>
      </c>
      <c r="H3491" s="14">
        <f t="shared" si="1378"/>
        <v>16.600000000000001</v>
      </c>
      <c r="I3491" s="14">
        <f t="shared" si="1378"/>
        <v>16.600000000000001</v>
      </c>
      <c r="J3491" s="14">
        <f t="shared" si="1378"/>
        <v>0</v>
      </c>
    </row>
    <row r="3492" spans="1:10" ht="78.75" customHeight="1" x14ac:dyDescent="0.25">
      <c r="A3492" s="36">
        <v>991</v>
      </c>
      <c r="B3492" s="36" t="s">
        <v>9</v>
      </c>
      <c r="C3492" s="36" t="s">
        <v>11</v>
      </c>
      <c r="D3492" s="8" t="s">
        <v>519</v>
      </c>
      <c r="E3492" s="30"/>
      <c r="F3492" s="13" t="s">
        <v>869</v>
      </c>
      <c r="G3492" s="14">
        <f t="shared" si="1378"/>
        <v>16.600000000000001</v>
      </c>
      <c r="H3492" s="14">
        <f t="shared" si="1378"/>
        <v>16.600000000000001</v>
      </c>
      <c r="I3492" s="14">
        <f t="shared" si="1378"/>
        <v>16.600000000000001</v>
      </c>
      <c r="J3492" s="14">
        <f t="shared" si="1378"/>
        <v>0</v>
      </c>
    </row>
    <row r="3493" spans="1:10" ht="31.5" customHeight="1" x14ac:dyDescent="0.25">
      <c r="A3493" s="36">
        <v>991</v>
      </c>
      <c r="B3493" s="36" t="s">
        <v>9</v>
      </c>
      <c r="C3493" s="36" t="s">
        <v>11</v>
      </c>
      <c r="D3493" s="8" t="s">
        <v>519</v>
      </c>
      <c r="E3493" s="30">
        <v>200</v>
      </c>
      <c r="F3493" s="24" t="s">
        <v>539</v>
      </c>
      <c r="G3493" s="14">
        <f t="shared" si="1378"/>
        <v>16.600000000000001</v>
      </c>
      <c r="H3493" s="14">
        <f t="shared" si="1378"/>
        <v>16.600000000000001</v>
      </c>
      <c r="I3493" s="14">
        <f t="shared" si="1378"/>
        <v>16.600000000000001</v>
      </c>
      <c r="J3493" s="14">
        <f t="shared" si="1378"/>
        <v>0</v>
      </c>
    </row>
    <row r="3494" spans="1:10" ht="31.5" customHeight="1" x14ac:dyDescent="0.25">
      <c r="A3494" s="36">
        <v>991</v>
      </c>
      <c r="B3494" s="36" t="s">
        <v>9</v>
      </c>
      <c r="C3494" s="36" t="s">
        <v>11</v>
      </c>
      <c r="D3494" s="8" t="s">
        <v>519</v>
      </c>
      <c r="E3494" s="30">
        <v>240</v>
      </c>
      <c r="F3494" s="24" t="s">
        <v>540</v>
      </c>
      <c r="G3494" s="14">
        <v>16.600000000000001</v>
      </c>
      <c r="H3494" s="14">
        <v>16.600000000000001</v>
      </c>
      <c r="I3494" s="14">
        <v>16.600000000000001</v>
      </c>
      <c r="J3494" s="14"/>
    </row>
    <row r="3495" spans="1:10" ht="31.5" customHeight="1" x14ac:dyDescent="0.25">
      <c r="A3495" s="36">
        <v>991</v>
      </c>
      <c r="B3495" s="36" t="s">
        <v>9</v>
      </c>
      <c r="C3495" s="36" t="s">
        <v>11</v>
      </c>
      <c r="D3495" s="8" t="s">
        <v>115</v>
      </c>
      <c r="E3495" s="30"/>
      <c r="F3495" s="24" t="s">
        <v>825</v>
      </c>
      <c r="G3495" s="14">
        <f t="shared" ref="G3495:J3495" si="1379">G3496</f>
        <v>30142.2</v>
      </c>
      <c r="H3495" s="14">
        <f t="shared" si="1379"/>
        <v>30924.7</v>
      </c>
      <c r="I3495" s="14">
        <f t="shared" si="1379"/>
        <v>30924.5</v>
      </c>
      <c r="J3495" s="14">
        <f t="shared" si="1379"/>
        <v>0</v>
      </c>
    </row>
    <row r="3496" spans="1:10" ht="31.5" customHeight="1" x14ac:dyDescent="0.25">
      <c r="A3496" s="36">
        <v>991</v>
      </c>
      <c r="B3496" s="36" t="s">
        <v>9</v>
      </c>
      <c r="C3496" s="36" t="s">
        <v>11</v>
      </c>
      <c r="D3496" s="8" t="s">
        <v>116</v>
      </c>
      <c r="E3496" s="30"/>
      <c r="F3496" s="24" t="s">
        <v>828</v>
      </c>
      <c r="G3496" s="14">
        <f t="shared" ref="G3496:J3496" si="1380">G3497+G3500</f>
        <v>30142.2</v>
      </c>
      <c r="H3496" s="14">
        <f t="shared" si="1380"/>
        <v>30924.7</v>
      </c>
      <c r="I3496" s="14">
        <f t="shared" si="1380"/>
        <v>30924.5</v>
      </c>
      <c r="J3496" s="14">
        <f t="shared" si="1380"/>
        <v>0</v>
      </c>
    </row>
    <row r="3497" spans="1:10" ht="31.5" customHeight="1" x14ac:dyDescent="0.25">
      <c r="A3497" s="36">
        <v>991</v>
      </c>
      <c r="B3497" s="36" t="s">
        <v>9</v>
      </c>
      <c r="C3497" s="36" t="s">
        <v>11</v>
      </c>
      <c r="D3497" s="8" t="s">
        <v>117</v>
      </c>
      <c r="E3497" s="30"/>
      <c r="F3497" s="24" t="s">
        <v>816</v>
      </c>
      <c r="G3497" s="14">
        <f t="shared" ref="G3497:J3498" si="1381">G3498</f>
        <v>27302.7</v>
      </c>
      <c r="H3497" s="14">
        <f t="shared" si="1381"/>
        <v>27936.5</v>
      </c>
      <c r="I3497" s="14">
        <f t="shared" si="1381"/>
        <v>27936.5</v>
      </c>
      <c r="J3497" s="14">
        <f t="shared" si="1381"/>
        <v>0</v>
      </c>
    </row>
    <row r="3498" spans="1:10" ht="78.75" customHeight="1" x14ac:dyDescent="0.25">
      <c r="A3498" s="36">
        <v>991</v>
      </c>
      <c r="B3498" s="36" t="s">
        <v>9</v>
      </c>
      <c r="C3498" s="36" t="s">
        <v>11</v>
      </c>
      <c r="D3498" s="8" t="s">
        <v>117</v>
      </c>
      <c r="E3498" s="30">
        <v>100</v>
      </c>
      <c r="F3498" s="24" t="s">
        <v>536</v>
      </c>
      <c r="G3498" s="14">
        <f t="shared" si="1381"/>
        <v>27302.7</v>
      </c>
      <c r="H3498" s="14">
        <f t="shared" si="1381"/>
        <v>27936.5</v>
      </c>
      <c r="I3498" s="14">
        <f t="shared" si="1381"/>
        <v>27936.5</v>
      </c>
      <c r="J3498" s="14">
        <f t="shared" si="1381"/>
        <v>0</v>
      </c>
    </row>
    <row r="3499" spans="1:10" ht="31.5" customHeight="1" x14ac:dyDescent="0.25">
      <c r="A3499" s="36">
        <v>991</v>
      </c>
      <c r="B3499" s="36" t="s">
        <v>9</v>
      </c>
      <c r="C3499" s="36" t="s">
        <v>11</v>
      </c>
      <c r="D3499" s="8" t="s">
        <v>117</v>
      </c>
      <c r="E3499" s="30">
        <v>120</v>
      </c>
      <c r="F3499" s="24" t="s">
        <v>538</v>
      </c>
      <c r="G3499" s="14">
        <v>27302.7</v>
      </c>
      <c r="H3499" s="14">
        <v>27936.5</v>
      </c>
      <c r="I3499" s="14">
        <v>27936.5</v>
      </c>
      <c r="J3499" s="14"/>
    </row>
    <row r="3500" spans="1:10" ht="31.5" customHeight="1" x14ac:dyDescent="0.25">
      <c r="A3500" s="36">
        <v>991</v>
      </c>
      <c r="B3500" s="36" t="s">
        <v>9</v>
      </c>
      <c r="C3500" s="36" t="s">
        <v>11</v>
      </c>
      <c r="D3500" s="8" t="s">
        <v>118</v>
      </c>
      <c r="E3500" s="30"/>
      <c r="F3500" s="24" t="s">
        <v>818</v>
      </c>
      <c r="G3500" s="14">
        <f t="shared" ref="G3500:J3500" si="1382">G3501+G3503+G3505</f>
        <v>2839.5</v>
      </c>
      <c r="H3500" s="14">
        <f t="shared" si="1382"/>
        <v>2988.2</v>
      </c>
      <c r="I3500" s="14">
        <f t="shared" si="1382"/>
        <v>2988</v>
      </c>
      <c r="J3500" s="14">
        <f t="shared" si="1382"/>
        <v>0</v>
      </c>
    </row>
    <row r="3501" spans="1:10" ht="78.75" customHeight="1" x14ac:dyDescent="0.25">
      <c r="A3501" s="36">
        <v>991</v>
      </c>
      <c r="B3501" s="36" t="s">
        <v>9</v>
      </c>
      <c r="C3501" s="36" t="s">
        <v>11</v>
      </c>
      <c r="D3501" s="8" t="s">
        <v>118</v>
      </c>
      <c r="E3501" s="30">
        <v>100</v>
      </c>
      <c r="F3501" s="24" t="s">
        <v>536</v>
      </c>
      <c r="G3501" s="14">
        <f t="shared" ref="G3501:J3501" si="1383">G3502</f>
        <v>4.2</v>
      </c>
      <c r="H3501" s="14">
        <f t="shared" si="1383"/>
        <v>4.2</v>
      </c>
      <c r="I3501" s="14">
        <f t="shared" si="1383"/>
        <v>4.2</v>
      </c>
      <c r="J3501" s="14">
        <f t="shared" si="1383"/>
        <v>0</v>
      </c>
    </row>
    <row r="3502" spans="1:10" ht="31.5" customHeight="1" x14ac:dyDescent="0.25">
      <c r="A3502" s="36">
        <v>991</v>
      </c>
      <c r="B3502" s="36" t="s">
        <v>9</v>
      </c>
      <c r="C3502" s="36" t="s">
        <v>11</v>
      </c>
      <c r="D3502" s="8" t="s">
        <v>118</v>
      </c>
      <c r="E3502" s="30">
        <v>120</v>
      </c>
      <c r="F3502" s="24" t="s">
        <v>538</v>
      </c>
      <c r="G3502" s="14">
        <v>4.2</v>
      </c>
      <c r="H3502" s="14">
        <v>4.2</v>
      </c>
      <c r="I3502" s="14">
        <v>4.2</v>
      </c>
      <c r="J3502" s="14"/>
    </row>
    <row r="3503" spans="1:10" ht="31.5" customHeight="1" x14ac:dyDescent="0.25">
      <c r="A3503" s="36">
        <v>991</v>
      </c>
      <c r="B3503" s="36" t="s">
        <v>9</v>
      </c>
      <c r="C3503" s="36" t="s">
        <v>11</v>
      </c>
      <c r="D3503" s="8" t="s">
        <v>118</v>
      </c>
      <c r="E3503" s="30">
        <v>200</v>
      </c>
      <c r="F3503" s="24" t="s">
        <v>539</v>
      </c>
      <c r="G3503" s="14">
        <f t="shared" ref="G3503:J3503" si="1384">G3504</f>
        <v>2834.8</v>
      </c>
      <c r="H3503" s="14">
        <f t="shared" si="1384"/>
        <v>2983.8</v>
      </c>
      <c r="I3503" s="14">
        <f t="shared" si="1384"/>
        <v>2983.8</v>
      </c>
      <c r="J3503" s="14">
        <f t="shared" si="1384"/>
        <v>0</v>
      </c>
    </row>
    <row r="3504" spans="1:10" ht="31.5" customHeight="1" x14ac:dyDescent="0.25">
      <c r="A3504" s="36">
        <v>991</v>
      </c>
      <c r="B3504" s="36" t="s">
        <v>9</v>
      </c>
      <c r="C3504" s="36" t="s">
        <v>11</v>
      </c>
      <c r="D3504" s="8" t="s">
        <v>118</v>
      </c>
      <c r="E3504" s="30">
        <v>240</v>
      </c>
      <c r="F3504" s="24" t="s">
        <v>540</v>
      </c>
      <c r="G3504" s="14">
        <v>2834.8</v>
      </c>
      <c r="H3504" s="14">
        <v>2983.8</v>
      </c>
      <c r="I3504" s="14">
        <v>2983.8</v>
      </c>
      <c r="J3504" s="14"/>
    </row>
    <row r="3505" spans="1:10" ht="15.75" customHeight="1" x14ac:dyDescent="0.25">
      <c r="A3505" s="36">
        <v>991</v>
      </c>
      <c r="B3505" s="36" t="s">
        <v>9</v>
      </c>
      <c r="C3505" s="36" t="s">
        <v>11</v>
      </c>
      <c r="D3505" s="8" t="s">
        <v>118</v>
      </c>
      <c r="E3505" s="30">
        <v>800</v>
      </c>
      <c r="F3505" s="24" t="s">
        <v>552</v>
      </c>
      <c r="G3505" s="14">
        <f t="shared" ref="G3505:J3505" si="1385">G3506</f>
        <v>0.5</v>
      </c>
      <c r="H3505" s="14">
        <f t="shared" si="1385"/>
        <v>0.2</v>
      </c>
      <c r="I3505" s="14">
        <f t="shared" si="1385"/>
        <v>0</v>
      </c>
      <c r="J3505" s="14">
        <f t="shared" si="1385"/>
        <v>0</v>
      </c>
    </row>
    <row r="3506" spans="1:10" ht="15.75" customHeight="1" x14ac:dyDescent="0.25">
      <c r="A3506" s="36">
        <v>991</v>
      </c>
      <c r="B3506" s="36" t="s">
        <v>9</v>
      </c>
      <c r="C3506" s="36" t="s">
        <v>11</v>
      </c>
      <c r="D3506" s="8" t="s">
        <v>118</v>
      </c>
      <c r="E3506" s="30">
        <v>850</v>
      </c>
      <c r="F3506" s="24" t="s">
        <v>554</v>
      </c>
      <c r="G3506" s="14">
        <v>0.5</v>
      </c>
      <c r="H3506" s="14">
        <v>0.2</v>
      </c>
      <c r="I3506" s="14"/>
      <c r="J3506" s="14"/>
    </row>
    <row r="3507" spans="1:10" s="3" customFormat="1" ht="15.75" customHeight="1" x14ac:dyDescent="0.25">
      <c r="A3507" s="4">
        <v>991</v>
      </c>
      <c r="B3507" s="4" t="s">
        <v>31</v>
      </c>
      <c r="C3507" s="4"/>
      <c r="D3507" s="4"/>
      <c r="E3507" s="4"/>
      <c r="F3507" s="5" t="s">
        <v>57</v>
      </c>
      <c r="G3507" s="15">
        <f>G3508+G3541</f>
        <v>961562.7</v>
      </c>
      <c r="H3507" s="15">
        <f>H3508+H3541</f>
        <v>908384.39999999991</v>
      </c>
      <c r="I3507" s="15">
        <f>I3508+I3541</f>
        <v>783366.2</v>
      </c>
      <c r="J3507" s="15">
        <f>J3508+J3541</f>
        <v>0</v>
      </c>
    </row>
    <row r="3508" spans="1:10" s="9" customFormat="1" ht="15.75" customHeight="1" x14ac:dyDescent="0.25">
      <c r="A3508" s="6">
        <v>991</v>
      </c>
      <c r="B3508" s="6" t="s">
        <v>31</v>
      </c>
      <c r="C3508" s="6" t="s">
        <v>9</v>
      </c>
      <c r="D3508" s="6"/>
      <c r="E3508" s="6"/>
      <c r="F3508" s="7" t="s">
        <v>63</v>
      </c>
      <c r="G3508" s="16">
        <f>G3509</f>
        <v>935829.2</v>
      </c>
      <c r="H3508" s="16">
        <f t="shared" ref="H3508:J3508" si="1386">H3509</f>
        <v>886149.7</v>
      </c>
      <c r="I3508" s="16">
        <f t="shared" si="1386"/>
        <v>761131.5</v>
      </c>
      <c r="J3508" s="16">
        <f t="shared" si="1386"/>
        <v>0</v>
      </c>
    </row>
    <row r="3509" spans="1:10" ht="31.5" customHeight="1" x14ac:dyDescent="0.25">
      <c r="A3509" s="36">
        <v>991</v>
      </c>
      <c r="B3509" s="36" t="s">
        <v>31</v>
      </c>
      <c r="C3509" s="36" t="s">
        <v>9</v>
      </c>
      <c r="D3509" s="8" t="s">
        <v>499</v>
      </c>
      <c r="E3509" s="30"/>
      <c r="F3509" s="13" t="s">
        <v>693</v>
      </c>
      <c r="G3509" s="14">
        <f>G3510+G3526+G3533</f>
        <v>935829.2</v>
      </c>
      <c r="H3509" s="14">
        <f>H3510+H3526+H3533</f>
        <v>886149.7</v>
      </c>
      <c r="I3509" s="14">
        <f>I3510+I3526+I3533</f>
        <v>761131.5</v>
      </c>
      <c r="J3509" s="14">
        <f>J3510+J3526+J3533</f>
        <v>0</v>
      </c>
    </row>
    <row r="3510" spans="1:10" ht="31.5" customHeight="1" x14ac:dyDescent="0.25">
      <c r="A3510" s="36">
        <v>991</v>
      </c>
      <c r="B3510" s="36" t="s">
        <v>31</v>
      </c>
      <c r="C3510" s="36" t="s">
        <v>9</v>
      </c>
      <c r="D3510" s="8" t="s">
        <v>500</v>
      </c>
      <c r="E3510" s="30"/>
      <c r="F3510" s="13" t="s">
        <v>694</v>
      </c>
      <c r="G3510" s="14">
        <f>G3511+G3518+G3523</f>
        <v>228545.30000000002</v>
      </c>
      <c r="H3510" s="14">
        <f>H3511+H3518+H3523</f>
        <v>68084.399999999994</v>
      </c>
      <c r="I3510" s="14">
        <f>I3511+I3518+I3523</f>
        <v>68084.399999999994</v>
      </c>
      <c r="J3510" s="14">
        <f>J3511+J3518+J3523</f>
        <v>0</v>
      </c>
    </row>
    <row r="3511" spans="1:10" ht="47.25" customHeight="1" x14ac:dyDescent="0.25">
      <c r="A3511" s="36">
        <v>991</v>
      </c>
      <c r="B3511" s="36" t="s">
        <v>31</v>
      </c>
      <c r="C3511" s="36" t="s">
        <v>9</v>
      </c>
      <c r="D3511" s="8" t="s">
        <v>520</v>
      </c>
      <c r="E3511" s="30"/>
      <c r="F3511" s="13" t="s">
        <v>695</v>
      </c>
      <c r="G3511" s="14">
        <f>G3512+G3515</f>
        <v>225046.30000000002</v>
      </c>
      <c r="H3511" s="14">
        <f t="shared" ref="H3511:J3511" si="1387">H3512+H3515</f>
        <v>64585.399999999994</v>
      </c>
      <c r="I3511" s="14">
        <f t="shared" si="1387"/>
        <v>64585.399999999994</v>
      </c>
      <c r="J3511" s="14">
        <f t="shared" si="1387"/>
        <v>0</v>
      </c>
    </row>
    <row r="3512" spans="1:10" ht="31.5" customHeight="1" x14ac:dyDescent="0.25">
      <c r="A3512" s="36">
        <v>991</v>
      </c>
      <c r="B3512" s="36" t="s">
        <v>31</v>
      </c>
      <c r="C3512" s="36" t="s">
        <v>9</v>
      </c>
      <c r="D3512" s="8" t="s">
        <v>521</v>
      </c>
      <c r="E3512" s="30"/>
      <c r="F3512" s="13" t="s">
        <v>696</v>
      </c>
      <c r="G3512" s="14">
        <f t="shared" ref="G3512:J3513" si="1388">G3513</f>
        <v>23792.7</v>
      </c>
      <c r="H3512" s="14">
        <f t="shared" si="1388"/>
        <v>23792.7</v>
      </c>
      <c r="I3512" s="14">
        <f t="shared" si="1388"/>
        <v>23792.7</v>
      </c>
      <c r="J3512" s="14">
        <f t="shared" si="1388"/>
        <v>0</v>
      </c>
    </row>
    <row r="3513" spans="1:10" ht="31.5" customHeight="1" x14ac:dyDescent="0.25">
      <c r="A3513" s="36">
        <v>991</v>
      </c>
      <c r="B3513" s="36" t="s">
        <v>31</v>
      </c>
      <c r="C3513" s="36" t="s">
        <v>9</v>
      </c>
      <c r="D3513" s="8" t="s">
        <v>521</v>
      </c>
      <c r="E3513" s="30">
        <v>200</v>
      </c>
      <c r="F3513" s="24" t="s">
        <v>539</v>
      </c>
      <c r="G3513" s="14">
        <f t="shared" si="1388"/>
        <v>23792.7</v>
      </c>
      <c r="H3513" s="14">
        <f t="shared" si="1388"/>
        <v>23792.7</v>
      </c>
      <c r="I3513" s="14">
        <f t="shared" si="1388"/>
        <v>23792.7</v>
      </c>
      <c r="J3513" s="14">
        <f t="shared" si="1388"/>
        <v>0</v>
      </c>
    </row>
    <row r="3514" spans="1:10" ht="31.5" customHeight="1" x14ac:dyDescent="0.25">
      <c r="A3514" s="36">
        <v>991</v>
      </c>
      <c r="B3514" s="36" t="s">
        <v>31</v>
      </c>
      <c r="C3514" s="36" t="s">
        <v>9</v>
      </c>
      <c r="D3514" s="8" t="s">
        <v>521</v>
      </c>
      <c r="E3514" s="30">
        <v>240</v>
      </c>
      <c r="F3514" s="24" t="s">
        <v>540</v>
      </c>
      <c r="G3514" s="14">
        <v>23792.7</v>
      </c>
      <c r="H3514" s="14">
        <v>23792.7</v>
      </c>
      <c r="I3514" s="14">
        <v>23792.7</v>
      </c>
      <c r="J3514" s="14"/>
    </row>
    <row r="3515" spans="1:10" ht="63" customHeight="1" x14ac:dyDescent="0.25">
      <c r="A3515" s="36">
        <v>991</v>
      </c>
      <c r="B3515" s="36" t="s">
        <v>31</v>
      </c>
      <c r="C3515" s="36" t="s">
        <v>9</v>
      </c>
      <c r="D3515" s="8" t="s">
        <v>522</v>
      </c>
      <c r="E3515" s="30"/>
      <c r="F3515" s="13" t="s">
        <v>697</v>
      </c>
      <c r="G3515" s="14">
        <f t="shared" ref="G3515:J3516" si="1389">G3516</f>
        <v>201253.6</v>
      </c>
      <c r="H3515" s="14">
        <f t="shared" si="1389"/>
        <v>40792.699999999997</v>
      </c>
      <c r="I3515" s="14">
        <f t="shared" si="1389"/>
        <v>40792.699999999997</v>
      </c>
      <c r="J3515" s="14">
        <f t="shared" si="1389"/>
        <v>0</v>
      </c>
    </row>
    <row r="3516" spans="1:10" ht="31.5" customHeight="1" x14ac:dyDescent="0.25">
      <c r="A3516" s="36">
        <v>991</v>
      </c>
      <c r="B3516" s="36" t="s">
        <v>31</v>
      </c>
      <c r="C3516" s="36" t="s">
        <v>9</v>
      </c>
      <c r="D3516" s="8" t="s">
        <v>522</v>
      </c>
      <c r="E3516" s="30">
        <v>400</v>
      </c>
      <c r="F3516" s="24" t="s">
        <v>547</v>
      </c>
      <c r="G3516" s="14">
        <f t="shared" si="1389"/>
        <v>201253.6</v>
      </c>
      <c r="H3516" s="14">
        <f t="shared" si="1389"/>
        <v>40792.699999999997</v>
      </c>
      <c r="I3516" s="14">
        <f t="shared" si="1389"/>
        <v>40792.699999999997</v>
      </c>
      <c r="J3516" s="14">
        <f t="shared" si="1389"/>
        <v>0</v>
      </c>
    </row>
    <row r="3517" spans="1:10" ht="15.75" customHeight="1" x14ac:dyDescent="0.25">
      <c r="A3517" s="36">
        <v>991</v>
      </c>
      <c r="B3517" s="36" t="s">
        <v>31</v>
      </c>
      <c r="C3517" s="36" t="s">
        <v>9</v>
      </c>
      <c r="D3517" s="8" t="s">
        <v>522</v>
      </c>
      <c r="E3517" s="30">
        <v>410</v>
      </c>
      <c r="F3517" s="24" t="s">
        <v>548</v>
      </c>
      <c r="G3517" s="14">
        <v>201253.6</v>
      </c>
      <c r="H3517" s="14">
        <v>40792.699999999997</v>
      </c>
      <c r="I3517" s="14">
        <v>40792.699999999997</v>
      </c>
      <c r="J3517" s="14"/>
    </row>
    <row r="3518" spans="1:10" ht="47.25" customHeight="1" x14ac:dyDescent="0.25">
      <c r="A3518" s="36">
        <v>991</v>
      </c>
      <c r="B3518" s="36" t="s">
        <v>31</v>
      </c>
      <c r="C3518" s="36" t="s">
        <v>9</v>
      </c>
      <c r="D3518" s="8" t="s">
        <v>501</v>
      </c>
      <c r="E3518" s="30"/>
      <c r="F3518" s="18" t="s">
        <v>1030</v>
      </c>
      <c r="G3518" s="14">
        <f t="shared" ref="G3518:J3518" si="1390">G3519+G3521</f>
        <v>3352</v>
      </c>
      <c r="H3518" s="14">
        <f t="shared" si="1390"/>
        <v>3352</v>
      </c>
      <c r="I3518" s="14">
        <f t="shared" si="1390"/>
        <v>3352</v>
      </c>
      <c r="J3518" s="14">
        <f t="shared" si="1390"/>
        <v>0</v>
      </c>
    </row>
    <row r="3519" spans="1:10" ht="31.5" customHeight="1" x14ac:dyDescent="0.25">
      <c r="A3519" s="36">
        <v>991</v>
      </c>
      <c r="B3519" s="36" t="s">
        <v>31</v>
      </c>
      <c r="C3519" s="36" t="s">
        <v>9</v>
      </c>
      <c r="D3519" s="8" t="s">
        <v>501</v>
      </c>
      <c r="E3519" s="30">
        <v>200</v>
      </c>
      <c r="F3519" s="24" t="s">
        <v>539</v>
      </c>
      <c r="G3519" s="14">
        <f t="shared" ref="G3519:J3519" si="1391">G3520</f>
        <v>607.20000000000005</v>
      </c>
      <c r="H3519" s="14">
        <f t="shared" si="1391"/>
        <v>607.20000000000005</v>
      </c>
      <c r="I3519" s="14">
        <f t="shared" si="1391"/>
        <v>607.20000000000005</v>
      </c>
      <c r="J3519" s="14">
        <f t="shared" si="1391"/>
        <v>0</v>
      </c>
    </row>
    <row r="3520" spans="1:10" ht="31.5" customHeight="1" x14ac:dyDescent="0.25">
      <c r="A3520" s="36">
        <v>991</v>
      </c>
      <c r="B3520" s="36" t="s">
        <v>31</v>
      </c>
      <c r="C3520" s="36" t="s">
        <v>9</v>
      </c>
      <c r="D3520" s="8" t="s">
        <v>501</v>
      </c>
      <c r="E3520" s="30">
        <v>240</v>
      </c>
      <c r="F3520" s="24" t="s">
        <v>540</v>
      </c>
      <c r="G3520" s="14">
        <v>607.20000000000005</v>
      </c>
      <c r="H3520" s="14">
        <v>607.20000000000005</v>
      </c>
      <c r="I3520" s="14">
        <v>607.20000000000005</v>
      </c>
      <c r="J3520" s="14"/>
    </row>
    <row r="3521" spans="1:10" ht="15.75" customHeight="1" x14ac:dyDescent="0.25">
      <c r="A3521" s="36">
        <v>991</v>
      </c>
      <c r="B3521" s="36" t="s">
        <v>31</v>
      </c>
      <c r="C3521" s="36" t="s">
        <v>9</v>
      </c>
      <c r="D3521" s="8" t="s">
        <v>501</v>
      </c>
      <c r="E3521" s="30">
        <v>800</v>
      </c>
      <c r="F3521" s="24" t="s">
        <v>552</v>
      </c>
      <c r="G3521" s="14">
        <f t="shared" ref="G3521:J3521" si="1392">G3522</f>
        <v>2744.8</v>
      </c>
      <c r="H3521" s="14">
        <f t="shared" si="1392"/>
        <v>2744.8</v>
      </c>
      <c r="I3521" s="14">
        <f t="shared" si="1392"/>
        <v>2744.8</v>
      </c>
      <c r="J3521" s="14">
        <f t="shared" si="1392"/>
        <v>0</v>
      </c>
    </row>
    <row r="3522" spans="1:10" ht="15.75" customHeight="1" x14ac:dyDescent="0.25">
      <c r="A3522" s="36">
        <v>991</v>
      </c>
      <c r="B3522" s="36" t="s">
        <v>31</v>
      </c>
      <c r="C3522" s="36" t="s">
        <v>9</v>
      </c>
      <c r="D3522" s="8" t="s">
        <v>501</v>
      </c>
      <c r="E3522" s="30">
        <v>850</v>
      </c>
      <c r="F3522" s="24" t="s">
        <v>554</v>
      </c>
      <c r="G3522" s="14">
        <v>2744.8</v>
      </c>
      <c r="H3522" s="14">
        <v>2744.8</v>
      </c>
      <c r="I3522" s="14">
        <v>2744.8</v>
      </c>
      <c r="J3522" s="14"/>
    </row>
    <row r="3523" spans="1:10" ht="47.25" customHeight="1" x14ac:dyDescent="0.25">
      <c r="A3523" s="36">
        <v>991</v>
      </c>
      <c r="B3523" s="36" t="s">
        <v>31</v>
      </c>
      <c r="C3523" s="36" t="s">
        <v>9</v>
      </c>
      <c r="D3523" s="8" t="s">
        <v>523</v>
      </c>
      <c r="E3523" s="30"/>
      <c r="F3523" s="13" t="s">
        <v>698</v>
      </c>
      <c r="G3523" s="14">
        <f t="shared" ref="G3523:J3524" si="1393">G3524</f>
        <v>147</v>
      </c>
      <c r="H3523" s="14">
        <f t="shared" si="1393"/>
        <v>147</v>
      </c>
      <c r="I3523" s="14">
        <f t="shared" si="1393"/>
        <v>147</v>
      </c>
      <c r="J3523" s="14">
        <f t="shared" si="1393"/>
        <v>0</v>
      </c>
    </row>
    <row r="3524" spans="1:10" ht="31.5" customHeight="1" x14ac:dyDescent="0.25">
      <c r="A3524" s="36">
        <v>991</v>
      </c>
      <c r="B3524" s="36" t="s">
        <v>31</v>
      </c>
      <c r="C3524" s="36" t="s">
        <v>9</v>
      </c>
      <c r="D3524" s="8" t="s">
        <v>523</v>
      </c>
      <c r="E3524" s="30">
        <v>200</v>
      </c>
      <c r="F3524" s="24" t="s">
        <v>539</v>
      </c>
      <c r="G3524" s="14">
        <f t="shared" si="1393"/>
        <v>147</v>
      </c>
      <c r="H3524" s="14">
        <f t="shared" si="1393"/>
        <v>147</v>
      </c>
      <c r="I3524" s="14">
        <f t="shared" si="1393"/>
        <v>147</v>
      </c>
      <c r="J3524" s="14">
        <f t="shared" si="1393"/>
        <v>0</v>
      </c>
    </row>
    <row r="3525" spans="1:10" ht="31.5" customHeight="1" x14ac:dyDescent="0.25">
      <c r="A3525" s="36">
        <v>991</v>
      </c>
      <c r="B3525" s="36" t="s">
        <v>31</v>
      </c>
      <c r="C3525" s="36" t="s">
        <v>9</v>
      </c>
      <c r="D3525" s="8" t="s">
        <v>523</v>
      </c>
      <c r="E3525" s="30">
        <v>240</v>
      </c>
      <c r="F3525" s="24" t="s">
        <v>540</v>
      </c>
      <c r="G3525" s="14">
        <v>147</v>
      </c>
      <c r="H3525" s="14">
        <v>147</v>
      </c>
      <c r="I3525" s="14">
        <v>147</v>
      </c>
      <c r="J3525" s="14"/>
    </row>
    <row r="3526" spans="1:10" ht="31.5" customHeight="1" x14ac:dyDescent="0.25">
      <c r="A3526" s="36">
        <v>991</v>
      </c>
      <c r="B3526" s="36" t="s">
        <v>31</v>
      </c>
      <c r="C3526" s="36" t="s">
        <v>9</v>
      </c>
      <c r="D3526" s="8" t="s">
        <v>524</v>
      </c>
      <c r="E3526" s="30"/>
      <c r="F3526" s="13" t="s">
        <v>699</v>
      </c>
      <c r="G3526" s="14">
        <f t="shared" ref="G3526:J3527" si="1394">G3527</f>
        <v>12099.4</v>
      </c>
      <c r="H3526" s="14">
        <f t="shared" si="1394"/>
        <v>10559.4</v>
      </c>
      <c r="I3526" s="14">
        <f t="shared" si="1394"/>
        <v>10559.4</v>
      </c>
      <c r="J3526" s="14">
        <f t="shared" si="1394"/>
        <v>0</v>
      </c>
    </row>
    <row r="3527" spans="1:10" ht="47.25" customHeight="1" x14ac:dyDescent="0.25">
      <c r="A3527" s="36">
        <v>991</v>
      </c>
      <c r="B3527" s="36" t="s">
        <v>31</v>
      </c>
      <c r="C3527" s="36" t="s">
        <v>9</v>
      </c>
      <c r="D3527" s="8" t="s">
        <v>525</v>
      </c>
      <c r="E3527" s="30"/>
      <c r="F3527" s="13" t="s">
        <v>700</v>
      </c>
      <c r="G3527" s="14">
        <f t="shared" si="1394"/>
        <v>12099.4</v>
      </c>
      <c r="H3527" s="14">
        <f t="shared" si="1394"/>
        <v>10559.4</v>
      </c>
      <c r="I3527" s="14">
        <f t="shared" si="1394"/>
        <v>10559.4</v>
      </c>
      <c r="J3527" s="14">
        <f t="shared" si="1394"/>
        <v>0</v>
      </c>
    </row>
    <row r="3528" spans="1:10" ht="31.5" customHeight="1" x14ac:dyDescent="0.25">
      <c r="A3528" s="36">
        <v>991</v>
      </c>
      <c r="B3528" s="36" t="s">
        <v>31</v>
      </c>
      <c r="C3528" s="36" t="s">
        <v>9</v>
      </c>
      <c r="D3528" s="8" t="s">
        <v>526</v>
      </c>
      <c r="E3528" s="30"/>
      <c r="F3528" s="13" t="s">
        <v>701</v>
      </c>
      <c r="G3528" s="14">
        <f t="shared" ref="G3528:J3528" si="1395">G3529+G3531</f>
        <v>12099.4</v>
      </c>
      <c r="H3528" s="14">
        <f t="shared" si="1395"/>
        <v>10559.4</v>
      </c>
      <c r="I3528" s="14">
        <f t="shared" si="1395"/>
        <v>10559.4</v>
      </c>
      <c r="J3528" s="14">
        <f t="shared" si="1395"/>
        <v>0</v>
      </c>
    </row>
    <row r="3529" spans="1:10" ht="31.5" customHeight="1" x14ac:dyDescent="0.25">
      <c r="A3529" s="36">
        <v>991</v>
      </c>
      <c r="B3529" s="36" t="s">
        <v>31</v>
      </c>
      <c r="C3529" s="36" t="s">
        <v>9</v>
      </c>
      <c r="D3529" s="8" t="s">
        <v>526</v>
      </c>
      <c r="E3529" s="30">
        <v>200</v>
      </c>
      <c r="F3529" s="24" t="s">
        <v>539</v>
      </c>
      <c r="G3529" s="14">
        <f t="shared" ref="G3529:J3529" si="1396">G3530</f>
        <v>11833</v>
      </c>
      <c r="H3529" s="14">
        <f t="shared" si="1396"/>
        <v>10309.799999999999</v>
      </c>
      <c r="I3529" s="14">
        <f t="shared" si="1396"/>
        <v>10309.799999999999</v>
      </c>
      <c r="J3529" s="14">
        <f t="shared" si="1396"/>
        <v>0</v>
      </c>
    </row>
    <row r="3530" spans="1:10" ht="31.5" customHeight="1" x14ac:dyDescent="0.25">
      <c r="A3530" s="36">
        <v>991</v>
      </c>
      <c r="B3530" s="36" t="s">
        <v>31</v>
      </c>
      <c r="C3530" s="36" t="s">
        <v>9</v>
      </c>
      <c r="D3530" s="8" t="s">
        <v>526</v>
      </c>
      <c r="E3530" s="30">
        <v>240</v>
      </c>
      <c r="F3530" s="24" t="s">
        <v>540</v>
      </c>
      <c r="G3530" s="14">
        <v>11833</v>
      </c>
      <c r="H3530" s="14">
        <v>10309.799999999999</v>
      </c>
      <c r="I3530" s="14">
        <v>10309.799999999999</v>
      </c>
      <c r="J3530" s="14"/>
    </row>
    <row r="3531" spans="1:10" ht="15.75" customHeight="1" x14ac:dyDescent="0.25">
      <c r="A3531" s="36">
        <v>991</v>
      </c>
      <c r="B3531" s="36" t="s">
        <v>31</v>
      </c>
      <c r="C3531" s="36" t="s">
        <v>9</v>
      </c>
      <c r="D3531" s="8" t="s">
        <v>526</v>
      </c>
      <c r="E3531" s="30">
        <v>800</v>
      </c>
      <c r="F3531" s="24" t="s">
        <v>552</v>
      </c>
      <c r="G3531" s="14">
        <f t="shared" ref="G3531:J3531" si="1397">G3532</f>
        <v>266.39999999999998</v>
      </c>
      <c r="H3531" s="14">
        <f t="shared" si="1397"/>
        <v>249.6</v>
      </c>
      <c r="I3531" s="14">
        <f t="shared" si="1397"/>
        <v>249.6</v>
      </c>
      <c r="J3531" s="14">
        <f t="shared" si="1397"/>
        <v>0</v>
      </c>
    </row>
    <row r="3532" spans="1:10" ht="15.75" customHeight="1" x14ac:dyDescent="0.25">
      <c r="A3532" s="36">
        <v>991</v>
      </c>
      <c r="B3532" s="36" t="s">
        <v>31</v>
      </c>
      <c r="C3532" s="36" t="s">
        <v>9</v>
      </c>
      <c r="D3532" s="8" t="s">
        <v>526</v>
      </c>
      <c r="E3532" s="30">
        <v>850</v>
      </c>
      <c r="F3532" s="24" t="s">
        <v>554</v>
      </c>
      <c r="G3532" s="14">
        <v>266.39999999999998</v>
      </c>
      <c r="H3532" s="14">
        <v>249.6</v>
      </c>
      <c r="I3532" s="14">
        <v>249.6</v>
      </c>
      <c r="J3532" s="14"/>
    </row>
    <row r="3533" spans="1:10" ht="15.75" customHeight="1" x14ac:dyDescent="0.25">
      <c r="A3533" s="36">
        <v>991</v>
      </c>
      <c r="B3533" s="36" t="s">
        <v>31</v>
      </c>
      <c r="C3533" s="36" t="s">
        <v>9</v>
      </c>
      <c r="D3533" s="8" t="s">
        <v>517</v>
      </c>
      <c r="E3533" s="30"/>
      <c r="F3533" s="13" t="s">
        <v>702</v>
      </c>
      <c r="G3533" s="14">
        <f>G3537+G3534</f>
        <v>695184.5</v>
      </c>
      <c r="H3533" s="14">
        <f>H3537+H3534</f>
        <v>807505.9</v>
      </c>
      <c r="I3533" s="14">
        <f>I3537+I3534</f>
        <v>682487.7</v>
      </c>
      <c r="J3533" s="14">
        <f>J3537+J3534</f>
        <v>0</v>
      </c>
    </row>
    <row r="3534" spans="1:10" ht="31.5" customHeight="1" x14ac:dyDescent="0.25">
      <c r="A3534" s="36">
        <v>991</v>
      </c>
      <c r="B3534" s="36" t="s">
        <v>31</v>
      </c>
      <c r="C3534" s="36" t="s">
        <v>9</v>
      </c>
      <c r="D3534" s="8" t="s">
        <v>518</v>
      </c>
      <c r="E3534" s="30"/>
      <c r="F3534" s="13" t="s">
        <v>703</v>
      </c>
      <c r="G3534" s="14">
        <f>G3535</f>
        <v>362746.8</v>
      </c>
      <c r="H3534" s="14">
        <f t="shared" ref="H3534:J3535" si="1398">H3535</f>
        <v>807505.9</v>
      </c>
      <c r="I3534" s="14">
        <f t="shared" si="1398"/>
        <v>682487.7</v>
      </c>
      <c r="J3534" s="14">
        <f t="shared" si="1398"/>
        <v>0</v>
      </c>
    </row>
    <row r="3535" spans="1:10" ht="31.5" customHeight="1" x14ac:dyDescent="0.25">
      <c r="A3535" s="36">
        <v>991</v>
      </c>
      <c r="B3535" s="36" t="s">
        <v>31</v>
      </c>
      <c r="C3535" s="36" t="s">
        <v>9</v>
      </c>
      <c r="D3535" s="8" t="s">
        <v>518</v>
      </c>
      <c r="E3535" s="30">
        <v>400</v>
      </c>
      <c r="F3535" s="24" t="s">
        <v>547</v>
      </c>
      <c r="G3535" s="14">
        <f t="shared" ref="G3535:I3535" si="1399">G3536</f>
        <v>362746.8</v>
      </c>
      <c r="H3535" s="14">
        <f t="shared" si="1399"/>
        <v>807505.9</v>
      </c>
      <c r="I3535" s="14">
        <f t="shared" si="1399"/>
        <v>682487.7</v>
      </c>
      <c r="J3535" s="14">
        <f t="shared" si="1398"/>
        <v>0</v>
      </c>
    </row>
    <row r="3536" spans="1:10" ht="15.75" customHeight="1" x14ac:dyDescent="0.25">
      <c r="A3536" s="36">
        <v>991</v>
      </c>
      <c r="B3536" s="36" t="s">
        <v>31</v>
      </c>
      <c r="C3536" s="36" t="s">
        <v>9</v>
      </c>
      <c r="D3536" s="8" t="s">
        <v>518</v>
      </c>
      <c r="E3536" s="30">
        <v>410</v>
      </c>
      <c r="F3536" s="24" t="s">
        <v>548</v>
      </c>
      <c r="G3536" s="14">
        <v>362746.8</v>
      </c>
      <c r="H3536" s="14">
        <v>807505.9</v>
      </c>
      <c r="I3536" s="14">
        <v>682487.7</v>
      </c>
      <c r="J3536" s="14"/>
    </row>
    <row r="3537" spans="1:11" ht="31.5" hidden="1" customHeight="1" x14ac:dyDescent="0.25">
      <c r="A3537" s="36">
        <v>991</v>
      </c>
      <c r="B3537" s="36" t="s">
        <v>31</v>
      </c>
      <c r="C3537" s="36" t="s">
        <v>9</v>
      </c>
      <c r="D3537" s="8" t="s">
        <v>527</v>
      </c>
      <c r="E3537" s="30"/>
      <c r="F3537" s="13" t="s">
        <v>704</v>
      </c>
      <c r="G3537" s="14">
        <f t="shared" ref="G3537:J3539" si="1400">G3538</f>
        <v>332437.7</v>
      </c>
      <c r="H3537" s="14">
        <f t="shared" si="1400"/>
        <v>0</v>
      </c>
      <c r="I3537" s="14">
        <f t="shared" si="1400"/>
        <v>0</v>
      </c>
      <c r="J3537" s="14">
        <f t="shared" si="1400"/>
        <v>0</v>
      </c>
      <c r="K3537" s="2">
        <v>0</v>
      </c>
    </row>
    <row r="3538" spans="1:11" ht="47.25" hidden="1" customHeight="1" x14ac:dyDescent="0.25">
      <c r="A3538" s="36">
        <v>991</v>
      </c>
      <c r="B3538" s="36" t="s">
        <v>31</v>
      </c>
      <c r="C3538" s="36" t="s">
        <v>9</v>
      </c>
      <c r="D3538" s="8" t="s">
        <v>528</v>
      </c>
      <c r="E3538" s="30"/>
      <c r="F3538" s="13" t="s">
        <v>705</v>
      </c>
      <c r="G3538" s="14">
        <f t="shared" si="1400"/>
        <v>332437.7</v>
      </c>
      <c r="H3538" s="14">
        <f t="shared" si="1400"/>
        <v>0</v>
      </c>
      <c r="I3538" s="14">
        <f t="shared" si="1400"/>
        <v>0</v>
      </c>
      <c r="J3538" s="14">
        <f t="shared" si="1400"/>
        <v>0</v>
      </c>
      <c r="K3538" s="2">
        <v>0</v>
      </c>
    </row>
    <row r="3539" spans="1:11" ht="31.5" hidden="1" customHeight="1" x14ac:dyDescent="0.25">
      <c r="A3539" s="36">
        <v>991</v>
      </c>
      <c r="B3539" s="36" t="s">
        <v>31</v>
      </c>
      <c r="C3539" s="36" t="s">
        <v>9</v>
      </c>
      <c r="D3539" s="8" t="s">
        <v>528</v>
      </c>
      <c r="E3539" s="30">
        <v>400</v>
      </c>
      <c r="F3539" s="24" t="s">
        <v>547</v>
      </c>
      <c r="G3539" s="14">
        <f t="shared" si="1400"/>
        <v>332437.7</v>
      </c>
      <c r="H3539" s="14">
        <f t="shared" si="1400"/>
        <v>0</v>
      </c>
      <c r="I3539" s="14">
        <f t="shared" si="1400"/>
        <v>0</v>
      </c>
      <c r="J3539" s="14">
        <f t="shared" si="1400"/>
        <v>0</v>
      </c>
      <c r="K3539" s="2">
        <v>0</v>
      </c>
    </row>
    <row r="3540" spans="1:11" ht="15.75" hidden="1" customHeight="1" x14ac:dyDescent="0.25">
      <c r="A3540" s="36">
        <v>991</v>
      </c>
      <c r="B3540" s="36" t="s">
        <v>31</v>
      </c>
      <c r="C3540" s="36" t="s">
        <v>9</v>
      </c>
      <c r="D3540" s="8" t="s">
        <v>528</v>
      </c>
      <c r="E3540" s="30">
        <v>410</v>
      </c>
      <c r="F3540" s="24" t="s">
        <v>548</v>
      </c>
      <c r="G3540" s="14">
        <v>332437.7</v>
      </c>
      <c r="H3540" s="14"/>
      <c r="I3540" s="14"/>
      <c r="J3540" s="14"/>
      <c r="K3540" s="2">
        <v>0</v>
      </c>
    </row>
    <row r="3541" spans="1:11" s="9" customFormat="1" ht="31.5" customHeight="1" x14ac:dyDescent="0.25">
      <c r="A3541" s="6">
        <v>991</v>
      </c>
      <c r="B3541" s="6" t="s">
        <v>31</v>
      </c>
      <c r="C3541" s="6" t="s">
        <v>31</v>
      </c>
      <c r="D3541" s="6"/>
      <c r="E3541" s="6"/>
      <c r="F3541" s="7" t="s">
        <v>65</v>
      </c>
      <c r="G3541" s="16">
        <f t="shared" ref="G3541:J3544" si="1401">G3542</f>
        <v>25733.5</v>
      </c>
      <c r="H3541" s="16">
        <f t="shared" si="1401"/>
        <v>22234.7</v>
      </c>
      <c r="I3541" s="16">
        <f t="shared" si="1401"/>
        <v>22234.7</v>
      </c>
      <c r="J3541" s="16">
        <f t="shared" si="1401"/>
        <v>0</v>
      </c>
    </row>
    <row r="3542" spans="1:11" ht="31.5" customHeight="1" x14ac:dyDescent="0.25">
      <c r="A3542" s="36">
        <v>991</v>
      </c>
      <c r="B3542" s="36" t="s">
        <v>31</v>
      </c>
      <c r="C3542" s="36" t="s">
        <v>31</v>
      </c>
      <c r="D3542" s="8" t="s">
        <v>499</v>
      </c>
      <c r="E3542" s="30"/>
      <c r="F3542" s="13" t="s">
        <v>693</v>
      </c>
      <c r="G3542" s="14">
        <f t="shared" si="1401"/>
        <v>25733.5</v>
      </c>
      <c r="H3542" s="14">
        <f t="shared" si="1401"/>
        <v>22234.7</v>
      </c>
      <c r="I3542" s="14">
        <f t="shared" si="1401"/>
        <v>22234.7</v>
      </c>
      <c r="J3542" s="14">
        <f t="shared" si="1401"/>
        <v>0</v>
      </c>
    </row>
    <row r="3543" spans="1:11" ht="31.5" customHeight="1" x14ac:dyDescent="0.25">
      <c r="A3543" s="36">
        <v>991</v>
      </c>
      <c r="B3543" s="36" t="s">
        <v>31</v>
      </c>
      <c r="C3543" s="36" t="s">
        <v>31</v>
      </c>
      <c r="D3543" s="8" t="s">
        <v>524</v>
      </c>
      <c r="E3543" s="30"/>
      <c r="F3543" s="13" t="s">
        <v>699</v>
      </c>
      <c r="G3543" s="14">
        <f t="shared" si="1401"/>
        <v>25733.5</v>
      </c>
      <c r="H3543" s="14">
        <f t="shared" si="1401"/>
        <v>22234.7</v>
      </c>
      <c r="I3543" s="14">
        <f t="shared" si="1401"/>
        <v>22234.7</v>
      </c>
      <c r="J3543" s="14">
        <f t="shared" si="1401"/>
        <v>0</v>
      </c>
    </row>
    <row r="3544" spans="1:11" ht="47.25" customHeight="1" x14ac:dyDescent="0.25">
      <c r="A3544" s="36">
        <v>991</v>
      </c>
      <c r="B3544" s="36" t="s">
        <v>31</v>
      </c>
      <c r="C3544" s="36" t="s">
        <v>31</v>
      </c>
      <c r="D3544" s="8" t="s">
        <v>525</v>
      </c>
      <c r="E3544" s="30"/>
      <c r="F3544" s="13" t="s">
        <v>700</v>
      </c>
      <c r="G3544" s="14">
        <f t="shared" si="1401"/>
        <v>25733.5</v>
      </c>
      <c r="H3544" s="14">
        <f t="shared" si="1401"/>
        <v>22234.7</v>
      </c>
      <c r="I3544" s="14">
        <f t="shared" si="1401"/>
        <v>22234.7</v>
      </c>
      <c r="J3544" s="14">
        <f t="shared" si="1401"/>
        <v>0</v>
      </c>
    </row>
    <row r="3545" spans="1:11" ht="63" customHeight="1" x14ac:dyDescent="0.25">
      <c r="A3545" s="36">
        <v>991</v>
      </c>
      <c r="B3545" s="36" t="s">
        <v>31</v>
      </c>
      <c r="C3545" s="36" t="s">
        <v>31</v>
      </c>
      <c r="D3545" s="8" t="s">
        <v>530</v>
      </c>
      <c r="E3545" s="30"/>
      <c r="F3545" s="13" t="s">
        <v>564</v>
      </c>
      <c r="G3545" s="14">
        <f t="shared" ref="G3545:J3545" si="1402">G3546+G3548+G3550</f>
        <v>25733.5</v>
      </c>
      <c r="H3545" s="14">
        <f t="shared" si="1402"/>
        <v>22234.7</v>
      </c>
      <c r="I3545" s="14">
        <f t="shared" si="1402"/>
        <v>22234.7</v>
      </c>
      <c r="J3545" s="14">
        <f t="shared" si="1402"/>
        <v>0</v>
      </c>
    </row>
    <row r="3546" spans="1:11" ht="78.75" customHeight="1" x14ac:dyDescent="0.25">
      <c r="A3546" s="36">
        <v>991</v>
      </c>
      <c r="B3546" s="36" t="s">
        <v>31</v>
      </c>
      <c r="C3546" s="36" t="s">
        <v>31</v>
      </c>
      <c r="D3546" s="8" t="s">
        <v>530</v>
      </c>
      <c r="E3546" s="30">
        <v>100</v>
      </c>
      <c r="F3546" s="24" t="s">
        <v>536</v>
      </c>
      <c r="G3546" s="14">
        <f t="shared" ref="G3546:J3546" si="1403">G3547</f>
        <v>19339.599999999999</v>
      </c>
      <c r="H3546" s="14">
        <f t="shared" si="1403"/>
        <v>19788.3</v>
      </c>
      <c r="I3546" s="14">
        <f t="shared" si="1403"/>
        <v>19788.3</v>
      </c>
      <c r="J3546" s="14">
        <f t="shared" si="1403"/>
        <v>0</v>
      </c>
    </row>
    <row r="3547" spans="1:11" ht="15.75" customHeight="1" x14ac:dyDescent="0.25">
      <c r="A3547" s="36">
        <v>991</v>
      </c>
      <c r="B3547" s="36" t="s">
        <v>31</v>
      </c>
      <c r="C3547" s="36" t="s">
        <v>31</v>
      </c>
      <c r="D3547" s="8" t="s">
        <v>530</v>
      </c>
      <c r="E3547" s="30">
        <v>110</v>
      </c>
      <c r="F3547" s="24" t="s">
        <v>537</v>
      </c>
      <c r="G3547" s="14">
        <v>19339.599999999999</v>
      </c>
      <c r="H3547" s="14">
        <v>19788.3</v>
      </c>
      <c r="I3547" s="14">
        <v>19788.3</v>
      </c>
      <c r="J3547" s="14"/>
    </row>
    <row r="3548" spans="1:11" ht="31.5" customHeight="1" x14ac:dyDescent="0.25">
      <c r="A3548" s="36">
        <v>991</v>
      </c>
      <c r="B3548" s="36" t="s">
        <v>31</v>
      </c>
      <c r="C3548" s="36" t="s">
        <v>31</v>
      </c>
      <c r="D3548" s="8" t="s">
        <v>530</v>
      </c>
      <c r="E3548" s="30">
        <v>200</v>
      </c>
      <c r="F3548" s="24" t="s">
        <v>539</v>
      </c>
      <c r="G3548" s="14">
        <f t="shared" ref="G3548:J3548" si="1404">G3549</f>
        <v>6346.2</v>
      </c>
      <c r="H3548" s="14">
        <f t="shared" si="1404"/>
        <v>2398.6999999999998</v>
      </c>
      <c r="I3548" s="14">
        <f t="shared" si="1404"/>
        <v>2398.6999999999998</v>
      </c>
      <c r="J3548" s="14">
        <f t="shared" si="1404"/>
        <v>0</v>
      </c>
    </row>
    <row r="3549" spans="1:11" ht="31.5" customHeight="1" x14ac:dyDescent="0.25">
      <c r="A3549" s="36">
        <v>991</v>
      </c>
      <c r="B3549" s="36" t="s">
        <v>31</v>
      </c>
      <c r="C3549" s="36" t="s">
        <v>31</v>
      </c>
      <c r="D3549" s="8" t="s">
        <v>530</v>
      </c>
      <c r="E3549" s="30">
        <v>240</v>
      </c>
      <c r="F3549" s="24" t="s">
        <v>540</v>
      </c>
      <c r="G3549" s="14">
        <v>6346.2</v>
      </c>
      <c r="H3549" s="14">
        <v>2398.6999999999998</v>
      </c>
      <c r="I3549" s="14">
        <v>2398.6999999999998</v>
      </c>
      <c r="J3549" s="14"/>
    </row>
    <row r="3550" spans="1:11" ht="15.75" customHeight="1" x14ac:dyDescent="0.25">
      <c r="A3550" s="36">
        <v>991</v>
      </c>
      <c r="B3550" s="36" t="s">
        <v>31</v>
      </c>
      <c r="C3550" s="36" t="s">
        <v>31</v>
      </c>
      <c r="D3550" s="8" t="s">
        <v>530</v>
      </c>
      <c r="E3550" s="30">
        <v>800</v>
      </c>
      <c r="F3550" s="24" t="s">
        <v>552</v>
      </c>
      <c r="G3550" s="14">
        <f t="shared" ref="G3550:J3550" si="1405">G3551</f>
        <v>47.7</v>
      </c>
      <c r="H3550" s="14">
        <f t="shared" si="1405"/>
        <v>47.7</v>
      </c>
      <c r="I3550" s="14">
        <f t="shared" si="1405"/>
        <v>47.7</v>
      </c>
      <c r="J3550" s="14">
        <f t="shared" si="1405"/>
        <v>0</v>
      </c>
    </row>
    <row r="3551" spans="1:11" ht="15.75" customHeight="1" x14ac:dyDescent="0.25">
      <c r="A3551" s="36">
        <v>991</v>
      </c>
      <c r="B3551" s="36" t="s">
        <v>31</v>
      </c>
      <c r="C3551" s="36" t="s">
        <v>31</v>
      </c>
      <c r="D3551" s="8" t="s">
        <v>530</v>
      </c>
      <c r="E3551" s="30">
        <v>850</v>
      </c>
      <c r="F3551" s="24" t="s">
        <v>554</v>
      </c>
      <c r="G3551" s="14">
        <v>47.7</v>
      </c>
      <c r="H3551" s="14">
        <v>47.7</v>
      </c>
      <c r="I3551" s="14">
        <v>47.7</v>
      </c>
      <c r="J3551" s="14"/>
    </row>
    <row r="3552" spans="1:11" s="3" customFormat="1" ht="15.75" hidden="1" customHeight="1" x14ac:dyDescent="0.25">
      <c r="A3552" s="4">
        <v>991</v>
      </c>
      <c r="B3552" s="4" t="s">
        <v>38</v>
      </c>
      <c r="C3552" s="4"/>
      <c r="D3552" s="4"/>
      <c r="E3552" s="4"/>
      <c r="F3552" s="5" t="s">
        <v>40</v>
      </c>
      <c r="G3552" s="15">
        <f t="shared" ref="G3552:J3552" si="1406">G3553</f>
        <v>28784.100000000002</v>
      </c>
      <c r="H3552" s="15">
        <f t="shared" si="1406"/>
        <v>0</v>
      </c>
      <c r="I3552" s="15">
        <f t="shared" si="1406"/>
        <v>0</v>
      </c>
      <c r="J3552" s="15">
        <f t="shared" si="1406"/>
        <v>0</v>
      </c>
      <c r="K3552" s="2">
        <v>0</v>
      </c>
    </row>
    <row r="3553" spans="1:11" s="9" customFormat="1" ht="15.75" hidden="1" customHeight="1" x14ac:dyDescent="0.25">
      <c r="A3553" s="6">
        <v>991</v>
      </c>
      <c r="B3553" s="6" t="s">
        <v>38</v>
      </c>
      <c r="C3553" s="6" t="s">
        <v>30</v>
      </c>
      <c r="D3553" s="6"/>
      <c r="E3553" s="6"/>
      <c r="F3553" s="7" t="s">
        <v>41</v>
      </c>
      <c r="G3553" s="16">
        <f>G3554+G3563</f>
        <v>28784.100000000002</v>
      </c>
      <c r="H3553" s="16">
        <f>H3554+H3563</f>
        <v>0</v>
      </c>
      <c r="I3553" s="16">
        <f>I3554+I3563</f>
        <v>0</v>
      </c>
      <c r="J3553" s="16">
        <f>J3554+J3563</f>
        <v>0</v>
      </c>
      <c r="K3553" s="2">
        <v>0</v>
      </c>
    </row>
    <row r="3554" spans="1:11" ht="31.5" hidden="1" customHeight="1" x14ac:dyDescent="0.25">
      <c r="A3554" s="36">
        <v>991</v>
      </c>
      <c r="B3554" s="36" t="s">
        <v>38</v>
      </c>
      <c r="C3554" s="36" t="s">
        <v>30</v>
      </c>
      <c r="D3554" s="8" t="s">
        <v>499</v>
      </c>
      <c r="E3554" s="30"/>
      <c r="F3554" s="13" t="s">
        <v>693</v>
      </c>
      <c r="G3554" s="14">
        <f>G3555</f>
        <v>28716.9</v>
      </c>
      <c r="H3554" s="14">
        <f t="shared" ref="H3554:J3558" si="1407">H3555</f>
        <v>0</v>
      </c>
      <c r="I3554" s="14">
        <f t="shared" si="1407"/>
        <v>0</v>
      </c>
      <c r="J3554" s="14">
        <f t="shared" si="1407"/>
        <v>0</v>
      </c>
      <c r="K3554" s="2">
        <v>0</v>
      </c>
    </row>
    <row r="3555" spans="1:11" ht="15.75" hidden="1" customHeight="1" x14ac:dyDescent="0.25">
      <c r="A3555" s="36">
        <v>991</v>
      </c>
      <c r="B3555" s="36" t="s">
        <v>38</v>
      </c>
      <c r="C3555" s="36" t="s">
        <v>30</v>
      </c>
      <c r="D3555" s="8" t="s">
        <v>517</v>
      </c>
      <c r="E3555" s="30"/>
      <c r="F3555" s="13" t="s">
        <v>702</v>
      </c>
      <c r="G3555" s="14">
        <f t="shared" ref="G3555:I3558" si="1408">G3556</f>
        <v>28716.9</v>
      </c>
      <c r="H3555" s="14">
        <f t="shared" si="1408"/>
        <v>0</v>
      </c>
      <c r="I3555" s="14">
        <f t="shared" si="1408"/>
        <v>0</v>
      </c>
      <c r="J3555" s="14">
        <f t="shared" si="1407"/>
        <v>0</v>
      </c>
      <c r="K3555" s="2">
        <v>0</v>
      </c>
    </row>
    <row r="3556" spans="1:11" ht="47.25" hidden="1" x14ac:dyDescent="0.25">
      <c r="A3556" s="36">
        <v>991</v>
      </c>
      <c r="B3556" s="36" t="s">
        <v>38</v>
      </c>
      <c r="C3556" s="36" t="s">
        <v>30</v>
      </c>
      <c r="D3556" s="8" t="s">
        <v>529</v>
      </c>
      <c r="E3556" s="30"/>
      <c r="F3556" s="18" t="s">
        <v>1130</v>
      </c>
      <c r="G3556" s="14">
        <f>G3557+G3560</f>
        <v>28716.9</v>
      </c>
      <c r="H3556" s="14">
        <f t="shared" ref="H3556:J3556" si="1409">H3557+H3560</f>
        <v>0</v>
      </c>
      <c r="I3556" s="14">
        <f t="shared" si="1409"/>
        <v>0</v>
      </c>
      <c r="J3556" s="14">
        <f t="shared" si="1409"/>
        <v>0</v>
      </c>
      <c r="K3556" s="2">
        <v>0</v>
      </c>
    </row>
    <row r="3557" spans="1:11" ht="63" hidden="1" x14ac:dyDescent="0.25">
      <c r="A3557" s="36">
        <v>991</v>
      </c>
      <c r="B3557" s="36" t="s">
        <v>38</v>
      </c>
      <c r="C3557" s="36" t="s">
        <v>30</v>
      </c>
      <c r="D3557" s="8" t="s">
        <v>983</v>
      </c>
      <c r="E3557" s="30"/>
      <c r="F3557" s="13" t="s">
        <v>706</v>
      </c>
      <c r="G3557" s="14">
        <f t="shared" si="1408"/>
        <v>6716.9</v>
      </c>
      <c r="H3557" s="14">
        <f t="shared" si="1408"/>
        <v>0</v>
      </c>
      <c r="I3557" s="14">
        <f t="shared" si="1408"/>
        <v>0</v>
      </c>
      <c r="J3557" s="14">
        <f t="shared" si="1407"/>
        <v>0</v>
      </c>
      <c r="K3557" s="2">
        <v>0</v>
      </c>
    </row>
    <row r="3558" spans="1:11" ht="15.75" hidden="1" customHeight="1" x14ac:dyDescent="0.25">
      <c r="A3558" s="36">
        <v>991</v>
      </c>
      <c r="B3558" s="36" t="s">
        <v>38</v>
      </c>
      <c r="C3558" s="36" t="s">
        <v>30</v>
      </c>
      <c r="D3558" s="8" t="s">
        <v>983</v>
      </c>
      <c r="E3558" s="30">
        <v>300</v>
      </c>
      <c r="F3558" s="13" t="s">
        <v>541</v>
      </c>
      <c r="G3558" s="14">
        <f t="shared" si="1408"/>
        <v>6716.9</v>
      </c>
      <c r="H3558" s="14">
        <f t="shared" si="1408"/>
        <v>0</v>
      </c>
      <c r="I3558" s="14">
        <f t="shared" si="1408"/>
        <v>0</v>
      </c>
      <c r="J3558" s="14">
        <f t="shared" si="1407"/>
        <v>0</v>
      </c>
      <c r="K3558" s="2">
        <v>0</v>
      </c>
    </row>
    <row r="3559" spans="1:11" ht="31.5" hidden="1" customHeight="1" x14ac:dyDescent="0.25">
      <c r="A3559" s="36">
        <v>991</v>
      </c>
      <c r="B3559" s="36" t="s">
        <v>38</v>
      </c>
      <c r="C3559" s="36" t="s">
        <v>30</v>
      </c>
      <c r="D3559" s="8" t="s">
        <v>983</v>
      </c>
      <c r="E3559" s="30">
        <v>320</v>
      </c>
      <c r="F3559" s="13" t="s">
        <v>543</v>
      </c>
      <c r="G3559" s="14">
        <v>6716.9</v>
      </c>
      <c r="H3559" s="14"/>
      <c r="I3559" s="14"/>
      <c r="J3559" s="14"/>
      <c r="K3559" s="2">
        <v>0</v>
      </c>
    </row>
    <row r="3560" spans="1:11" ht="47.25" hidden="1" x14ac:dyDescent="0.25">
      <c r="A3560" s="36">
        <v>991</v>
      </c>
      <c r="B3560" s="36" t="s">
        <v>38</v>
      </c>
      <c r="C3560" s="36" t="s">
        <v>30</v>
      </c>
      <c r="D3560" s="8" t="s">
        <v>984</v>
      </c>
      <c r="E3560" s="30"/>
      <c r="F3560" s="24" t="s">
        <v>1086</v>
      </c>
      <c r="G3560" s="14">
        <f t="shared" ref="G3560:J3561" si="1410">G3561</f>
        <v>22000</v>
      </c>
      <c r="H3560" s="14">
        <f t="shared" si="1410"/>
        <v>0</v>
      </c>
      <c r="I3560" s="14">
        <f t="shared" si="1410"/>
        <v>0</v>
      </c>
      <c r="J3560" s="14">
        <f t="shared" si="1410"/>
        <v>0</v>
      </c>
      <c r="K3560" s="2">
        <v>0</v>
      </c>
    </row>
    <row r="3561" spans="1:11" ht="15.75" hidden="1" customHeight="1" x14ac:dyDescent="0.25">
      <c r="A3561" s="36">
        <v>991</v>
      </c>
      <c r="B3561" s="36" t="s">
        <v>38</v>
      </c>
      <c r="C3561" s="36" t="s">
        <v>30</v>
      </c>
      <c r="D3561" s="8" t="s">
        <v>984</v>
      </c>
      <c r="E3561" s="30">
        <v>300</v>
      </c>
      <c r="F3561" s="13" t="s">
        <v>541</v>
      </c>
      <c r="G3561" s="14">
        <f t="shared" si="1410"/>
        <v>22000</v>
      </c>
      <c r="H3561" s="14">
        <f t="shared" si="1410"/>
        <v>0</v>
      </c>
      <c r="I3561" s="14">
        <f t="shared" si="1410"/>
        <v>0</v>
      </c>
      <c r="J3561" s="14">
        <f t="shared" si="1410"/>
        <v>0</v>
      </c>
      <c r="K3561" s="2">
        <v>0</v>
      </c>
    </row>
    <row r="3562" spans="1:11" ht="31.5" hidden="1" customHeight="1" x14ac:dyDescent="0.25">
      <c r="A3562" s="36">
        <v>991</v>
      </c>
      <c r="B3562" s="36" t="s">
        <v>38</v>
      </c>
      <c r="C3562" s="36" t="s">
        <v>30</v>
      </c>
      <c r="D3562" s="8" t="s">
        <v>984</v>
      </c>
      <c r="E3562" s="30">
        <v>320</v>
      </c>
      <c r="F3562" s="13" t="s">
        <v>543</v>
      </c>
      <c r="G3562" s="14">
        <v>22000</v>
      </c>
      <c r="H3562" s="14"/>
      <c r="I3562" s="14"/>
      <c r="J3562" s="14"/>
      <c r="K3562" s="2">
        <v>0</v>
      </c>
    </row>
    <row r="3563" spans="1:11" ht="31.5" hidden="1" customHeight="1" x14ac:dyDescent="0.25">
      <c r="A3563" s="36">
        <v>991</v>
      </c>
      <c r="B3563" s="36" t="s">
        <v>38</v>
      </c>
      <c r="C3563" s="36" t="s">
        <v>30</v>
      </c>
      <c r="D3563" s="8" t="s">
        <v>219</v>
      </c>
      <c r="E3563" s="30"/>
      <c r="F3563" s="24" t="s">
        <v>799</v>
      </c>
      <c r="G3563" s="14">
        <f t="shared" ref="G3563:J3566" si="1411">G3564</f>
        <v>67.2</v>
      </c>
      <c r="H3563" s="14">
        <f t="shared" si="1411"/>
        <v>0</v>
      </c>
      <c r="I3563" s="14">
        <f t="shared" si="1411"/>
        <v>0</v>
      </c>
      <c r="J3563" s="14">
        <f t="shared" si="1411"/>
        <v>0</v>
      </c>
      <c r="K3563" s="2">
        <v>0</v>
      </c>
    </row>
    <row r="3564" spans="1:11" ht="15.75" hidden="1" customHeight="1" x14ac:dyDescent="0.25">
      <c r="A3564" s="36">
        <v>991</v>
      </c>
      <c r="B3564" s="36" t="s">
        <v>38</v>
      </c>
      <c r="C3564" s="36" t="s">
        <v>30</v>
      </c>
      <c r="D3564" s="8" t="s">
        <v>220</v>
      </c>
      <c r="E3564" s="30"/>
      <c r="F3564" s="24" t="s">
        <v>801</v>
      </c>
      <c r="G3564" s="14">
        <f t="shared" si="1411"/>
        <v>67.2</v>
      </c>
      <c r="H3564" s="14">
        <f t="shared" si="1411"/>
        <v>0</v>
      </c>
      <c r="I3564" s="14">
        <f t="shared" si="1411"/>
        <v>0</v>
      </c>
      <c r="J3564" s="14">
        <f t="shared" si="1411"/>
        <v>0</v>
      </c>
      <c r="K3564" s="2">
        <v>0</v>
      </c>
    </row>
    <row r="3565" spans="1:11" ht="63" hidden="1" customHeight="1" x14ac:dyDescent="0.25">
      <c r="A3565" s="36">
        <v>991</v>
      </c>
      <c r="B3565" s="36" t="s">
        <v>38</v>
      </c>
      <c r="C3565" s="36" t="s">
        <v>30</v>
      </c>
      <c r="D3565" s="8" t="s">
        <v>531</v>
      </c>
      <c r="E3565" s="30"/>
      <c r="F3565" s="13" t="s">
        <v>706</v>
      </c>
      <c r="G3565" s="14">
        <f t="shared" si="1411"/>
        <v>67.2</v>
      </c>
      <c r="H3565" s="14">
        <f t="shared" si="1411"/>
        <v>0</v>
      </c>
      <c r="I3565" s="14">
        <f t="shared" si="1411"/>
        <v>0</v>
      </c>
      <c r="J3565" s="14">
        <f t="shared" si="1411"/>
        <v>0</v>
      </c>
      <c r="K3565" s="2">
        <v>0</v>
      </c>
    </row>
    <row r="3566" spans="1:11" ht="31.5" hidden="1" customHeight="1" x14ac:dyDescent="0.25">
      <c r="A3566" s="36">
        <v>991</v>
      </c>
      <c r="B3566" s="36" t="s">
        <v>38</v>
      </c>
      <c r="C3566" s="36" t="s">
        <v>30</v>
      </c>
      <c r="D3566" s="8" t="s">
        <v>531</v>
      </c>
      <c r="E3566" s="30">
        <v>200</v>
      </c>
      <c r="F3566" s="24" t="s">
        <v>539</v>
      </c>
      <c r="G3566" s="14">
        <f t="shared" si="1411"/>
        <v>67.2</v>
      </c>
      <c r="H3566" s="14">
        <f t="shared" si="1411"/>
        <v>0</v>
      </c>
      <c r="I3566" s="14">
        <f t="shared" si="1411"/>
        <v>0</v>
      </c>
      <c r="J3566" s="14">
        <f t="shared" si="1411"/>
        <v>0</v>
      </c>
      <c r="K3566" s="2">
        <v>0</v>
      </c>
    </row>
    <row r="3567" spans="1:11" ht="31.5" hidden="1" customHeight="1" x14ac:dyDescent="0.25">
      <c r="A3567" s="36">
        <v>991</v>
      </c>
      <c r="B3567" s="36" t="s">
        <v>38</v>
      </c>
      <c r="C3567" s="36" t="s">
        <v>30</v>
      </c>
      <c r="D3567" s="8" t="s">
        <v>531</v>
      </c>
      <c r="E3567" s="30">
        <v>240</v>
      </c>
      <c r="F3567" s="24" t="s">
        <v>540</v>
      </c>
      <c r="G3567" s="14">
        <v>67.2</v>
      </c>
      <c r="H3567" s="14"/>
      <c r="I3567" s="14"/>
      <c r="J3567" s="14"/>
      <c r="K3567" s="2">
        <v>0</v>
      </c>
    </row>
    <row r="3568" spans="1:11" s="3" customFormat="1" ht="31.5" customHeight="1" x14ac:dyDescent="0.25">
      <c r="A3568" s="4">
        <v>992</v>
      </c>
      <c r="B3568" s="4"/>
      <c r="C3568" s="4"/>
      <c r="D3568" s="4"/>
      <c r="E3568" s="4"/>
      <c r="F3568" s="5" t="s">
        <v>86</v>
      </c>
      <c r="G3568" s="15">
        <f>G3569+G3583</f>
        <v>73476.400000000009</v>
      </c>
      <c r="H3568" s="15">
        <f>H3569+H3583</f>
        <v>75460.800000000003</v>
      </c>
      <c r="I3568" s="15">
        <f>I3569+I3583</f>
        <v>75460.3</v>
      </c>
      <c r="J3568" s="15">
        <f>J3569+J3583</f>
        <v>0</v>
      </c>
    </row>
    <row r="3569" spans="1:10" s="3" customFormat="1" ht="15.75" customHeight="1" x14ac:dyDescent="0.25">
      <c r="A3569" s="4">
        <v>992</v>
      </c>
      <c r="B3569" s="4" t="s">
        <v>9</v>
      </c>
      <c r="C3569" s="4"/>
      <c r="D3569" s="4"/>
      <c r="E3569" s="4"/>
      <c r="F3569" s="5" t="s">
        <v>14</v>
      </c>
      <c r="G3569" s="15">
        <f t="shared" ref="G3569:J3571" si="1412">G3570</f>
        <v>67744.100000000006</v>
      </c>
      <c r="H3569" s="15">
        <f t="shared" si="1412"/>
        <v>69728.5</v>
      </c>
      <c r="I3569" s="15">
        <f t="shared" si="1412"/>
        <v>69728</v>
      </c>
      <c r="J3569" s="15">
        <f t="shared" si="1412"/>
        <v>0</v>
      </c>
    </row>
    <row r="3570" spans="1:10" s="9" customFormat="1" ht="15.75" customHeight="1" x14ac:dyDescent="0.25">
      <c r="A3570" s="6">
        <v>992</v>
      </c>
      <c r="B3570" s="6" t="s">
        <v>9</v>
      </c>
      <c r="C3570" s="6" t="s">
        <v>11</v>
      </c>
      <c r="D3570" s="6"/>
      <c r="E3570" s="6"/>
      <c r="F3570" s="7" t="s">
        <v>15</v>
      </c>
      <c r="G3570" s="16">
        <f>G3571</f>
        <v>67744.100000000006</v>
      </c>
      <c r="H3570" s="16">
        <f t="shared" si="1412"/>
        <v>69728.5</v>
      </c>
      <c r="I3570" s="16">
        <f t="shared" si="1412"/>
        <v>69728</v>
      </c>
      <c r="J3570" s="16">
        <f t="shared" si="1412"/>
        <v>0</v>
      </c>
    </row>
    <row r="3571" spans="1:10" ht="31.5" customHeight="1" x14ac:dyDescent="0.25">
      <c r="A3571" s="36">
        <v>992</v>
      </c>
      <c r="B3571" s="36" t="s">
        <v>9</v>
      </c>
      <c r="C3571" s="36" t="s">
        <v>11</v>
      </c>
      <c r="D3571" s="8" t="s">
        <v>115</v>
      </c>
      <c r="E3571" s="30"/>
      <c r="F3571" s="24" t="s">
        <v>825</v>
      </c>
      <c r="G3571" s="14">
        <f t="shared" si="1412"/>
        <v>67744.100000000006</v>
      </c>
      <c r="H3571" s="14">
        <f t="shared" si="1412"/>
        <v>69728.5</v>
      </c>
      <c r="I3571" s="14">
        <f t="shared" si="1412"/>
        <v>69728</v>
      </c>
      <c r="J3571" s="14">
        <f t="shared" si="1412"/>
        <v>0</v>
      </c>
    </row>
    <row r="3572" spans="1:10" ht="31.5" customHeight="1" x14ac:dyDescent="0.25">
      <c r="A3572" s="36">
        <v>992</v>
      </c>
      <c r="B3572" s="36" t="s">
        <v>9</v>
      </c>
      <c r="C3572" s="36" t="s">
        <v>11</v>
      </c>
      <c r="D3572" s="8" t="s">
        <v>116</v>
      </c>
      <c r="E3572" s="30"/>
      <c r="F3572" s="24" t="s">
        <v>828</v>
      </c>
      <c r="G3572" s="14">
        <f t="shared" ref="G3572:J3572" si="1413">G3573+G3576</f>
        <v>67744.100000000006</v>
      </c>
      <c r="H3572" s="14">
        <f t="shared" si="1413"/>
        <v>69728.5</v>
      </c>
      <c r="I3572" s="14">
        <f t="shared" si="1413"/>
        <v>69728</v>
      </c>
      <c r="J3572" s="14">
        <f t="shared" si="1413"/>
        <v>0</v>
      </c>
    </row>
    <row r="3573" spans="1:10" ht="31.5" customHeight="1" x14ac:dyDescent="0.25">
      <c r="A3573" s="36">
        <v>992</v>
      </c>
      <c r="B3573" s="36" t="s">
        <v>9</v>
      </c>
      <c r="C3573" s="36" t="s">
        <v>11</v>
      </c>
      <c r="D3573" s="8" t="s">
        <v>117</v>
      </c>
      <c r="E3573" s="30"/>
      <c r="F3573" s="24" t="s">
        <v>816</v>
      </c>
      <c r="G3573" s="14">
        <f t="shared" ref="G3573:J3574" si="1414">G3574</f>
        <v>62676.1</v>
      </c>
      <c r="H3573" s="14">
        <f t="shared" si="1414"/>
        <v>64131</v>
      </c>
      <c r="I3573" s="14">
        <f t="shared" si="1414"/>
        <v>64131</v>
      </c>
      <c r="J3573" s="14">
        <f t="shared" si="1414"/>
        <v>0</v>
      </c>
    </row>
    <row r="3574" spans="1:10" ht="78.75" customHeight="1" x14ac:dyDescent="0.25">
      <c r="A3574" s="36">
        <v>992</v>
      </c>
      <c r="B3574" s="36" t="s">
        <v>9</v>
      </c>
      <c r="C3574" s="36" t="s">
        <v>11</v>
      </c>
      <c r="D3574" s="8" t="s">
        <v>117</v>
      </c>
      <c r="E3574" s="30">
        <v>100</v>
      </c>
      <c r="F3574" s="24" t="s">
        <v>536</v>
      </c>
      <c r="G3574" s="14">
        <f t="shared" si="1414"/>
        <v>62676.1</v>
      </c>
      <c r="H3574" s="14">
        <f t="shared" si="1414"/>
        <v>64131</v>
      </c>
      <c r="I3574" s="14">
        <f t="shared" si="1414"/>
        <v>64131</v>
      </c>
      <c r="J3574" s="14">
        <f t="shared" si="1414"/>
        <v>0</v>
      </c>
    </row>
    <row r="3575" spans="1:10" ht="31.5" customHeight="1" x14ac:dyDescent="0.25">
      <c r="A3575" s="36">
        <v>992</v>
      </c>
      <c r="B3575" s="36" t="s">
        <v>9</v>
      </c>
      <c r="C3575" s="36" t="s">
        <v>11</v>
      </c>
      <c r="D3575" s="8" t="s">
        <v>117</v>
      </c>
      <c r="E3575" s="30">
        <v>120</v>
      </c>
      <c r="F3575" s="24" t="s">
        <v>538</v>
      </c>
      <c r="G3575" s="14">
        <v>62676.1</v>
      </c>
      <c r="H3575" s="14">
        <v>64131</v>
      </c>
      <c r="I3575" s="14">
        <v>64131</v>
      </c>
      <c r="J3575" s="14"/>
    </row>
    <row r="3576" spans="1:10" ht="31.5" customHeight="1" x14ac:dyDescent="0.25">
      <c r="A3576" s="36">
        <v>992</v>
      </c>
      <c r="B3576" s="36" t="s">
        <v>9</v>
      </c>
      <c r="C3576" s="36" t="s">
        <v>11</v>
      </c>
      <c r="D3576" s="8" t="s">
        <v>118</v>
      </c>
      <c r="E3576" s="30"/>
      <c r="F3576" s="24" t="s">
        <v>818</v>
      </c>
      <c r="G3576" s="14">
        <f t="shared" ref="G3576:J3576" si="1415">G3577+G3579+G3581</f>
        <v>5068</v>
      </c>
      <c r="H3576" s="14">
        <f t="shared" si="1415"/>
        <v>5597.5</v>
      </c>
      <c r="I3576" s="14">
        <f t="shared" si="1415"/>
        <v>5597</v>
      </c>
      <c r="J3576" s="14">
        <f t="shared" si="1415"/>
        <v>0</v>
      </c>
    </row>
    <row r="3577" spans="1:10" ht="78.75" customHeight="1" x14ac:dyDescent="0.25">
      <c r="A3577" s="36">
        <v>992</v>
      </c>
      <c r="B3577" s="36" t="s">
        <v>9</v>
      </c>
      <c r="C3577" s="36" t="s">
        <v>11</v>
      </c>
      <c r="D3577" s="8" t="s">
        <v>118</v>
      </c>
      <c r="E3577" s="30">
        <v>100</v>
      </c>
      <c r="F3577" s="24" t="s">
        <v>536</v>
      </c>
      <c r="G3577" s="14">
        <f t="shared" ref="G3577:J3577" si="1416">G3578</f>
        <v>100.2</v>
      </c>
      <c r="H3577" s="14">
        <f t="shared" si="1416"/>
        <v>100.2</v>
      </c>
      <c r="I3577" s="14">
        <f t="shared" si="1416"/>
        <v>100.2</v>
      </c>
      <c r="J3577" s="14">
        <f t="shared" si="1416"/>
        <v>0</v>
      </c>
    </row>
    <row r="3578" spans="1:10" ht="31.5" customHeight="1" x14ac:dyDescent="0.25">
      <c r="A3578" s="36">
        <v>992</v>
      </c>
      <c r="B3578" s="36" t="s">
        <v>9</v>
      </c>
      <c r="C3578" s="36" t="s">
        <v>11</v>
      </c>
      <c r="D3578" s="8" t="s">
        <v>118</v>
      </c>
      <c r="E3578" s="30">
        <v>120</v>
      </c>
      <c r="F3578" s="24" t="s">
        <v>538</v>
      </c>
      <c r="G3578" s="14">
        <v>100.2</v>
      </c>
      <c r="H3578" s="14">
        <v>100.2</v>
      </c>
      <c r="I3578" s="14">
        <v>100.2</v>
      </c>
      <c r="J3578" s="14"/>
    </row>
    <row r="3579" spans="1:10" ht="31.5" customHeight="1" x14ac:dyDescent="0.25">
      <c r="A3579" s="36">
        <v>992</v>
      </c>
      <c r="B3579" s="36" t="s">
        <v>9</v>
      </c>
      <c r="C3579" s="36" t="s">
        <v>11</v>
      </c>
      <c r="D3579" s="8" t="s">
        <v>118</v>
      </c>
      <c r="E3579" s="30">
        <v>200</v>
      </c>
      <c r="F3579" s="24" t="s">
        <v>539</v>
      </c>
      <c r="G3579" s="14">
        <f t="shared" ref="G3579:J3579" si="1417">G3580</f>
        <v>4965.8</v>
      </c>
      <c r="H3579" s="14">
        <f t="shared" si="1417"/>
        <v>5495.8</v>
      </c>
      <c r="I3579" s="14">
        <f t="shared" si="1417"/>
        <v>5495.8</v>
      </c>
      <c r="J3579" s="14">
        <f t="shared" si="1417"/>
        <v>0</v>
      </c>
    </row>
    <row r="3580" spans="1:10" ht="31.5" customHeight="1" x14ac:dyDescent="0.25">
      <c r="A3580" s="36">
        <v>992</v>
      </c>
      <c r="B3580" s="36" t="s">
        <v>9</v>
      </c>
      <c r="C3580" s="36" t="s">
        <v>11</v>
      </c>
      <c r="D3580" s="8" t="s">
        <v>118</v>
      </c>
      <c r="E3580" s="30">
        <v>240</v>
      </c>
      <c r="F3580" s="24" t="s">
        <v>540</v>
      </c>
      <c r="G3580" s="14">
        <v>4965.8</v>
      </c>
      <c r="H3580" s="14">
        <v>5495.8</v>
      </c>
      <c r="I3580" s="14">
        <v>5495.8</v>
      </c>
      <c r="J3580" s="14"/>
    </row>
    <row r="3581" spans="1:10" ht="15.75" customHeight="1" x14ac:dyDescent="0.25">
      <c r="A3581" s="36">
        <v>992</v>
      </c>
      <c r="B3581" s="36" t="s">
        <v>9</v>
      </c>
      <c r="C3581" s="36" t="s">
        <v>11</v>
      </c>
      <c r="D3581" s="8" t="s">
        <v>118</v>
      </c>
      <c r="E3581" s="30">
        <v>800</v>
      </c>
      <c r="F3581" s="24" t="s">
        <v>552</v>
      </c>
      <c r="G3581" s="14">
        <f t="shared" ref="G3581:J3581" si="1418">G3582</f>
        <v>2</v>
      </c>
      <c r="H3581" s="14">
        <f t="shared" si="1418"/>
        <v>1.5</v>
      </c>
      <c r="I3581" s="14">
        <f t="shared" si="1418"/>
        <v>1</v>
      </c>
      <c r="J3581" s="14">
        <f t="shared" si="1418"/>
        <v>0</v>
      </c>
    </row>
    <row r="3582" spans="1:10" ht="15.75" customHeight="1" x14ac:dyDescent="0.25">
      <c r="A3582" s="36">
        <v>992</v>
      </c>
      <c r="B3582" s="36" t="s">
        <v>9</v>
      </c>
      <c r="C3582" s="36" t="s">
        <v>11</v>
      </c>
      <c r="D3582" s="8" t="s">
        <v>118</v>
      </c>
      <c r="E3582" s="30">
        <v>850</v>
      </c>
      <c r="F3582" s="24" t="s">
        <v>554</v>
      </c>
      <c r="G3582" s="14">
        <v>2</v>
      </c>
      <c r="H3582" s="14">
        <v>1.5</v>
      </c>
      <c r="I3582" s="14">
        <v>1</v>
      </c>
      <c r="J3582" s="14"/>
    </row>
    <row r="3583" spans="1:10" s="3" customFormat="1" ht="15.75" customHeight="1" x14ac:dyDescent="0.25">
      <c r="A3583" s="4">
        <v>992</v>
      </c>
      <c r="B3583" s="4" t="s">
        <v>24</v>
      </c>
      <c r="C3583" s="4"/>
      <c r="D3583" s="4"/>
      <c r="E3583" s="4"/>
      <c r="F3583" s="5" t="s">
        <v>27</v>
      </c>
      <c r="G3583" s="15">
        <f t="shared" ref="G3583:J3584" si="1419">G3584</f>
        <v>5732.3</v>
      </c>
      <c r="H3583" s="15">
        <f t="shared" si="1419"/>
        <v>5732.3</v>
      </c>
      <c r="I3583" s="15">
        <f t="shared" si="1419"/>
        <v>5732.3</v>
      </c>
      <c r="J3583" s="15">
        <f t="shared" si="1419"/>
        <v>0</v>
      </c>
    </row>
    <row r="3584" spans="1:10" s="9" customFormat="1" ht="15.75" customHeight="1" x14ac:dyDescent="0.25">
      <c r="A3584" s="6">
        <v>992</v>
      </c>
      <c r="B3584" s="6" t="s">
        <v>24</v>
      </c>
      <c r="C3584" s="6" t="s">
        <v>25</v>
      </c>
      <c r="D3584" s="6"/>
      <c r="E3584" s="6"/>
      <c r="F3584" s="7" t="s">
        <v>28</v>
      </c>
      <c r="G3584" s="16">
        <f t="shared" si="1419"/>
        <v>5732.3</v>
      </c>
      <c r="H3584" s="16">
        <f t="shared" si="1419"/>
        <v>5732.3</v>
      </c>
      <c r="I3584" s="16">
        <f t="shared" si="1419"/>
        <v>5732.3</v>
      </c>
      <c r="J3584" s="16">
        <f t="shared" si="1419"/>
        <v>0</v>
      </c>
    </row>
    <row r="3585" spans="1:10" ht="47.25" customHeight="1" x14ac:dyDescent="0.25">
      <c r="A3585" s="36">
        <v>992</v>
      </c>
      <c r="B3585" s="36" t="s">
        <v>24</v>
      </c>
      <c r="C3585" s="36" t="s">
        <v>25</v>
      </c>
      <c r="D3585" s="8" t="s">
        <v>404</v>
      </c>
      <c r="E3585" s="30"/>
      <c r="F3585" s="13" t="s">
        <v>728</v>
      </c>
      <c r="G3585" s="14">
        <f>G3586+G3593</f>
        <v>5732.3</v>
      </c>
      <c r="H3585" s="14">
        <f>H3586+H3593</f>
        <v>5732.3</v>
      </c>
      <c r="I3585" s="14">
        <f>I3586+I3593</f>
        <v>5732.3</v>
      </c>
      <c r="J3585" s="14">
        <f>J3586+J3593</f>
        <v>0</v>
      </c>
    </row>
    <row r="3586" spans="1:10" ht="15.75" customHeight="1" x14ac:dyDescent="0.25">
      <c r="A3586" s="36">
        <v>992</v>
      </c>
      <c r="B3586" s="36" t="s">
        <v>24</v>
      </c>
      <c r="C3586" s="36" t="s">
        <v>25</v>
      </c>
      <c r="D3586" s="8" t="s">
        <v>405</v>
      </c>
      <c r="E3586" s="30"/>
      <c r="F3586" s="13" t="s">
        <v>729</v>
      </c>
      <c r="G3586" s="14">
        <f t="shared" ref="G3586:J3587" si="1420">G3587</f>
        <v>1201</v>
      </c>
      <c r="H3586" s="14">
        <f t="shared" si="1420"/>
        <v>1201</v>
      </c>
      <c r="I3586" s="14">
        <f t="shared" si="1420"/>
        <v>1201</v>
      </c>
      <c r="J3586" s="14">
        <f t="shared" si="1420"/>
        <v>0</v>
      </c>
    </row>
    <row r="3587" spans="1:10" ht="47.25" customHeight="1" x14ac:dyDescent="0.25">
      <c r="A3587" s="36">
        <v>992</v>
      </c>
      <c r="B3587" s="36" t="s">
        <v>24</v>
      </c>
      <c r="C3587" s="36" t="s">
        <v>25</v>
      </c>
      <c r="D3587" s="8" t="s">
        <v>406</v>
      </c>
      <c r="E3587" s="30"/>
      <c r="F3587" s="13" t="s">
        <v>730</v>
      </c>
      <c r="G3587" s="14">
        <f t="shared" si="1420"/>
        <v>1201</v>
      </c>
      <c r="H3587" s="14">
        <f t="shared" si="1420"/>
        <v>1201</v>
      </c>
      <c r="I3587" s="14">
        <f t="shared" si="1420"/>
        <v>1201</v>
      </c>
      <c r="J3587" s="14">
        <f t="shared" si="1420"/>
        <v>0</v>
      </c>
    </row>
    <row r="3588" spans="1:10" ht="31.5" customHeight="1" x14ac:dyDescent="0.25">
      <c r="A3588" s="36">
        <v>992</v>
      </c>
      <c r="B3588" s="36" t="s">
        <v>24</v>
      </c>
      <c r="C3588" s="36" t="s">
        <v>25</v>
      </c>
      <c r="D3588" s="8" t="s">
        <v>407</v>
      </c>
      <c r="E3588" s="30"/>
      <c r="F3588" s="13" t="s">
        <v>731</v>
      </c>
      <c r="G3588" s="14">
        <f t="shared" ref="G3588:J3588" si="1421">G3589+G3591</f>
        <v>1201</v>
      </c>
      <c r="H3588" s="14">
        <f t="shared" si="1421"/>
        <v>1201</v>
      </c>
      <c r="I3588" s="14">
        <f t="shared" si="1421"/>
        <v>1201</v>
      </c>
      <c r="J3588" s="14">
        <f t="shared" si="1421"/>
        <v>0</v>
      </c>
    </row>
    <row r="3589" spans="1:10" ht="31.5" customHeight="1" x14ac:dyDescent="0.25">
      <c r="A3589" s="36">
        <v>992</v>
      </c>
      <c r="B3589" s="36" t="s">
        <v>24</v>
      </c>
      <c r="C3589" s="36" t="s">
        <v>25</v>
      </c>
      <c r="D3589" s="8" t="s">
        <v>407</v>
      </c>
      <c r="E3589" s="30">
        <v>200</v>
      </c>
      <c r="F3589" s="24" t="s">
        <v>539</v>
      </c>
      <c r="G3589" s="14">
        <f t="shared" ref="G3589:J3589" si="1422">G3590</f>
        <v>595</v>
      </c>
      <c r="H3589" s="14">
        <f t="shared" si="1422"/>
        <v>595</v>
      </c>
      <c r="I3589" s="14">
        <f t="shared" si="1422"/>
        <v>595</v>
      </c>
      <c r="J3589" s="14">
        <f t="shared" si="1422"/>
        <v>0</v>
      </c>
    </row>
    <row r="3590" spans="1:10" ht="31.5" customHeight="1" x14ac:dyDescent="0.25">
      <c r="A3590" s="36">
        <v>992</v>
      </c>
      <c r="B3590" s="36" t="s">
        <v>24</v>
      </c>
      <c r="C3590" s="36" t="s">
        <v>25</v>
      </c>
      <c r="D3590" s="8" t="s">
        <v>407</v>
      </c>
      <c r="E3590" s="30">
        <v>240</v>
      </c>
      <c r="F3590" s="24" t="s">
        <v>540</v>
      </c>
      <c r="G3590" s="14">
        <v>595</v>
      </c>
      <c r="H3590" s="14">
        <v>595</v>
      </c>
      <c r="I3590" s="14">
        <v>595</v>
      </c>
      <c r="J3590" s="14"/>
    </row>
    <row r="3591" spans="1:10" ht="15.75" customHeight="1" x14ac:dyDescent="0.25">
      <c r="A3591" s="36">
        <v>992</v>
      </c>
      <c r="B3591" s="36" t="s">
        <v>24</v>
      </c>
      <c r="C3591" s="36" t="s">
        <v>25</v>
      </c>
      <c r="D3591" s="8" t="s">
        <v>407</v>
      </c>
      <c r="E3591" s="30">
        <v>800</v>
      </c>
      <c r="F3591" s="24" t="s">
        <v>552</v>
      </c>
      <c r="G3591" s="14">
        <f>G3592</f>
        <v>606</v>
      </c>
      <c r="H3591" s="14">
        <f t="shared" ref="H3591:J3591" si="1423">H3592</f>
        <v>606</v>
      </c>
      <c r="I3591" s="14">
        <f t="shared" si="1423"/>
        <v>606</v>
      </c>
      <c r="J3591" s="14">
        <f t="shared" si="1423"/>
        <v>0</v>
      </c>
    </row>
    <row r="3592" spans="1:10" ht="15.75" customHeight="1" x14ac:dyDescent="0.25">
      <c r="A3592" s="36">
        <v>992</v>
      </c>
      <c r="B3592" s="36" t="s">
        <v>24</v>
      </c>
      <c r="C3592" s="36" t="s">
        <v>25</v>
      </c>
      <c r="D3592" s="8" t="s">
        <v>407</v>
      </c>
      <c r="E3592" s="30">
        <v>830</v>
      </c>
      <c r="F3592" s="24" t="s">
        <v>553</v>
      </c>
      <c r="G3592" s="14">
        <v>606</v>
      </c>
      <c r="H3592" s="14">
        <v>606</v>
      </c>
      <c r="I3592" s="14">
        <v>606</v>
      </c>
      <c r="J3592" s="14"/>
    </row>
    <row r="3593" spans="1:10" ht="31.5" customHeight="1" x14ac:dyDescent="0.25">
      <c r="A3593" s="36">
        <v>992</v>
      </c>
      <c r="B3593" s="36" t="s">
        <v>24</v>
      </c>
      <c r="C3593" s="36" t="s">
        <v>25</v>
      </c>
      <c r="D3593" s="8" t="s">
        <v>408</v>
      </c>
      <c r="E3593" s="30"/>
      <c r="F3593" s="13" t="s">
        <v>732</v>
      </c>
      <c r="G3593" s="14">
        <f t="shared" ref="G3593:J3593" si="1424">G3594</f>
        <v>4531.3</v>
      </c>
      <c r="H3593" s="14">
        <f t="shared" si="1424"/>
        <v>4531.3</v>
      </c>
      <c r="I3593" s="14">
        <f t="shared" si="1424"/>
        <v>4531.3</v>
      </c>
      <c r="J3593" s="14">
        <f t="shared" si="1424"/>
        <v>0</v>
      </c>
    </row>
    <row r="3594" spans="1:10" ht="47.25" customHeight="1" x14ac:dyDescent="0.25">
      <c r="A3594" s="36">
        <v>992</v>
      </c>
      <c r="B3594" s="36" t="s">
        <v>24</v>
      </c>
      <c r="C3594" s="36" t="s">
        <v>25</v>
      </c>
      <c r="D3594" s="8" t="s">
        <v>409</v>
      </c>
      <c r="E3594" s="30"/>
      <c r="F3594" s="13" t="s">
        <v>733</v>
      </c>
      <c r="G3594" s="14">
        <f t="shared" ref="G3594:J3594" si="1425">G3595+G3598</f>
        <v>4531.3</v>
      </c>
      <c r="H3594" s="14">
        <f t="shared" si="1425"/>
        <v>4531.3</v>
      </c>
      <c r="I3594" s="14">
        <f t="shared" si="1425"/>
        <v>4531.3</v>
      </c>
      <c r="J3594" s="14">
        <f t="shared" si="1425"/>
        <v>0</v>
      </c>
    </row>
    <row r="3595" spans="1:10" ht="15.75" customHeight="1" x14ac:dyDescent="0.25">
      <c r="A3595" s="36">
        <v>992</v>
      </c>
      <c r="B3595" s="36" t="s">
        <v>24</v>
      </c>
      <c r="C3595" s="36" t="s">
        <v>25</v>
      </c>
      <c r="D3595" s="8" t="s">
        <v>410</v>
      </c>
      <c r="E3595" s="30"/>
      <c r="F3595" s="13" t="s">
        <v>734</v>
      </c>
      <c r="G3595" s="14">
        <f t="shared" ref="G3595:J3596" si="1426">G3596</f>
        <v>4207.8</v>
      </c>
      <c r="H3595" s="14">
        <f t="shared" si="1426"/>
        <v>4207.8</v>
      </c>
      <c r="I3595" s="14">
        <f t="shared" si="1426"/>
        <v>4207.8</v>
      </c>
      <c r="J3595" s="14">
        <f t="shared" si="1426"/>
        <v>0</v>
      </c>
    </row>
    <row r="3596" spans="1:10" ht="31.5" customHeight="1" x14ac:dyDescent="0.25">
      <c r="A3596" s="36">
        <v>992</v>
      </c>
      <c r="B3596" s="36" t="s">
        <v>24</v>
      </c>
      <c r="C3596" s="36" t="s">
        <v>25</v>
      </c>
      <c r="D3596" s="8" t="s">
        <v>410</v>
      </c>
      <c r="E3596" s="30">
        <v>200</v>
      </c>
      <c r="F3596" s="24" t="s">
        <v>539</v>
      </c>
      <c r="G3596" s="14">
        <f t="shared" si="1426"/>
        <v>4207.8</v>
      </c>
      <c r="H3596" s="14">
        <f t="shared" si="1426"/>
        <v>4207.8</v>
      </c>
      <c r="I3596" s="14">
        <f t="shared" si="1426"/>
        <v>4207.8</v>
      </c>
      <c r="J3596" s="14">
        <f t="shared" si="1426"/>
        <v>0</v>
      </c>
    </row>
    <row r="3597" spans="1:10" ht="31.5" customHeight="1" x14ac:dyDescent="0.25">
      <c r="A3597" s="36">
        <v>992</v>
      </c>
      <c r="B3597" s="36" t="s">
        <v>24</v>
      </c>
      <c r="C3597" s="36" t="s">
        <v>25</v>
      </c>
      <c r="D3597" s="8" t="s">
        <v>410</v>
      </c>
      <c r="E3597" s="30">
        <v>240</v>
      </c>
      <c r="F3597" s="24" t="s">
        <v>540</v>
      </c>
      <c r="G3597" s="14">
        <v>4207.8</v>
      </c>
      <c r="H3597" s="14">
        <v>4207.8</v>
      </c>
      <c r="I3597" s="14">
        <v>4207.8</v>
      </c>
      <c r="J3597" s="14"/>
    </row>
    <row r="3598" spans="1:10" ht="78.75" customHeight="1" x14ac:dyDescent="0.25">
      <c r="A3598" s="36">
        <v>992</v>
      </c>
      <c r="B3598" s="36" t="s">
        <v>24</v>
      </c>
      <c r="C3598" s="36" t="s">
        <v>25</v>
      </c>
      <c r="D3598" s="8" t="s">
        <v>411</v>
      </c>
      <c r="E3598" s="30"/>
      <c r="F3598" s="13" t="s">
        <v>735</v>
      </c>
      <c r="G3598" s="14">
        <f t="shared" ref="G3598:J3599" si="1427">G3599</f>
        <v>323.5</v>
      </c>
      <c r="H3598" s="14">
        <f t="shared" si="1427"/>
        <v>323.5</v>
      </c>
      <c r="I3598" s="14">
        <f t="shared" si="1427"/>
        <v>323.5</v>
      </c>
      <c r="J3598" s="14">
        <f t="shared" si="1427"/>
        <v>0</v>
      </c>
    </row>
    <row r="3599" spans="1:10" ht="31.5" customHeight="1" x14ac:dyDescent="0.25">
      <c r="A3599" s="36">
        <v>992</v>
      </c>
      <c r="B3599" s="36" t="s">
        <v>24</v>
      </c>
      <c r="C3599" s="36" t="s">
        <v>25</v>
      </c>
      <c r="D3599" s="8" t="s">
        <v>411</v>
      </c>
      <c r="E3599" s="30">
        <v>200</v>
      </c>
      <c r="F3599" s="24" t="s">
        <v>539</v>
      </c>
      <c r="G3599" s="14">
        <f t="shared" si="1427"/>
        <v>323.5</v>
      </c>
      <c r="H3599" s="14">
        <f t="shared" si="1427"/>
        <v>323.5</v>
      </c>
      <c r="I3599" s="14">
        <f t="shared" si="1427"/>
        <v>323.5</v>
      </c>
      <c r="J3599" s="14">
        <f t="shared" si="1427"/>
        <v>0</v>
      </c>
    </row>
    <row r="3600" spans="1:10" ht="31.5" customHeight="1" x14ac:dyDescent="0.25">
      <c r="A3600" s="36">
        <v>992</v>
      </c>
      <c r="B3600" s="36" t="s">
        <v>24</v>
      </c>
      <c r="C3600" s="36" t="s">
        <v>25</v>
      </c>
      <c r="D3600" s="8" t="s">
        <v>411</v>
      </c>
      <c r="E3600" s="30">
        <v>240</v>
      </c>
      <c r="F3600" s="24" t="s">
        <v>540</v>
      </c>
      <c r="G3600" s="14">
        <v>323.5</v>
      </c>
      <c r="H3600" s="14">
        <v>323.5</v>
      </c>
      <c r="I3600" s="14">
        <v>323.5</v>
      </c>
      <c r="J3600" s="14"/>
    </row>
    <row r="3601" spans="1:10" s="3" customFormat="1" ht="15.75" customHeight="1" x14ac:dyDescent="0.25">
      <c r="A3601" s="10" t="s">
        <v>532</v>
      </c>
      <c r="B3601" s="10" t="s">
        <v>533</v>
      </c>
      <c r="C3601" s="10" t="s">
        <v>533</v>
      </c>
      <c r="D3601" s="10" t="s">
        <v>534</v>
      </c>
      <c r="E3601" s="10" t="s">
        <v>532</v>
      </c>
      <c r="F3601" s="23" t="s">
        <v>535</v>
      </c>
      <c r="G3601" s="15"/>
      <c r="H3601" s="15">
        <v>984665.5</v>
      </c>
      <c r="I3601" s="15">
        <v>1864781.8</v>
      </c>
      <c r="J3601" s="15"/>
    </row>
    <row r="3602" spans="1:10" s="3" customFormat="1" x14ac:dyDescent="0.25">
      <c r="A3602" s="37" t="s">
        <v>87</v>
      </c>
      <c r="B3602" s="38"/>
      <c r="C3602" s="38"/>
      <c r="D3602" s="38"/>
      <c r="E3602" s="38"/>
      <c r="F3602" s="39"/>
      <c r="G3602" s="15">
        <f>G11+G68+G100+G165+G246+G452+G811+G1006+G1212+G1407+G1605+G1809+G2015+G2213+G2382+G2499+G2571+G2717+G2819+G2885+G3007+G3104+G3264+G3404+G3423+G3442+G3487+G3568+G3601</f>
        <v>23289685.000000004</v>
      </c>
      <c r="H3602" s="15">
        <f>H11+H68+H100+H165+H246+H452+H811+H1006+H1212+H1407+H1605+H1809+H2015+H2213+H2382+H2499+H2571+H2717+H2819+H2885+H3007+H3104+H3264+H3404+H3423+H3442+H3487+H3568+H3601</f>
        <v>23509187.600000001</v>
      </c>
      <c r="I3602" s="15">
        <f>I11+I68+I100+I165+I246+I452+I811+I1006+I1212+I1407+I1605+I1809+I2015+I2213+I2382+I2499+I2571+I2717+I2819+I2885+I3007+I3104+I3264+I3404+I3423+I3442+I3487+I3568+I3601</f>
        <v>23619772.599999998</v>
      </c>
      <c r="J3602" s="15">
        <f>J11+J68+J100+J165+J246+J452+J811+J1006+J1212+J1407+J1605+J1809+J2015+J2213+J2382+J2499+J2571+J2717+J2819+J2885+J3007+J3104+J3264+J3404+J3423+J3442+J3487+J3568+J3601</f>
        <v>0</v>
      </c>
    </row>
    <row r="3603" spans="1:10" x14ac:dyDescent="0.25">
      <c r="G3603" s="1"/>
      <c r="H3603" s="1"/>
      <c r="I3603" s="1"/>
      <c r="J3603" s="1"/>
    </row>
  </sheetData>
  <autoFilter ref="A10:K3602">
    <filterColumn colId="10">
      <filters blank="1"/>
    </filterColumn>
  </autoFilter>
  <mergeCells count="5">
    <mergeCell ref="H1:I1"/>
    <mergeCell ref="H2:I2"/>
    <mergeCell ref="H3:I3"/>
    <mergeCell ref="A3602:F3602"/>
    <mergeCell ref="A7:I7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11</vt:lpstr>
      <vt:lpstr>Приложение 12</vt:lpstr>
      <vt:lpstr>'Приложение 11'!Заголовки_для_печати</vt:lpstr>
      <vt:lpstr>'Приложение 12'!Заголовки_для_печати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2016-10-20T06:35:17Z</cp:lastPrinted>
  <dcterms:created xsi:type="dcterms:W3CDTF">2013-10-10T08:33:25Z</dcterms:created>
  <dcterms:modified xsi:type="dcterms:W3CDTF">2016-10-20T06:35:19Z</dcterms:modified>
</cp:coreProperties>
</file>