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2017" sheetId="1" r:id="rId1"/>
  </sheets>
  <definedNames>
    <definedName name="_xlnm._FilterDatabase" localSheetId="0" hidden="1">'2017'!$A$16:$I$21</definedName>
    <definedName name="_xlnm.Print_Area" localSheetId="0">'2017'!$A$1:$I$21</definedName>
  </definedNames>
  <calcPr calcId="145621"/>
</workbook>
</file>

<file path=xl/calcChain.xml><?xml version="1.0" encoding="utf-8"?>
<calcChain xmlns="http://schemas.openxmlformats.org/spreadsheetml/2006/main">
  <c r="F19" i="1" l="1"/>
  <c r="F17" i="1" l="1"/>
  <c r="F21" i="1" s="1"/>
  <c r="D17" i="1" l="1"/>
  <c r="D21" i="1" s="1"/>
  <c r="E19" i="1" l="1"/>
  <c r="G19" i="1" s="1"/>
  <c r="E20" i="1"/>
  <c r="G20" i="1" s="1"/>
  <c r="C17" i="1" l="1"/>
  <c r="C21" i="1" l="1"/>
  <c r="E21" i="1" l="1"/>
  <c r="G21" i="1" s="1"/>
  <c r="E17" i="1"/>
  <c r="G17" i="1" s="1"/>
</calcChain>
</file>

<file path=xl/sharedStrings.xml><?xml version="1.0" encoding="utf-8"?>
<sst xmlns="http://schemas.openxmlformats.org/spreadsheetml/2006/main" count="26" uniqueCount="21">
  <si>
    <t xml:space="preserve">Перечень </t>
  </si>
  <si>
    <t>№ п/п</t>
  </si>
  <si>
    <t>Название программы</t>
  </si>
  <si>
    <t>Итого по  программам</t>
  </si>
  <si>
    <t>1.</t>
  </si>
  <si>
    <t>к решению</t>
  </si>
  <si>
    <t>Пермской городской Думы</t>
  </si>
  <si>
    <t>тыс.руб.</t>
  </si>
  <si>
    <t xml:space="preserve">   ведомственных целевых программ на 2017 год</t>
  </si>
  <si>
    <t>2017 год</t>
  </si>
  <si>
    <t>«Регулирование численности безнадзорных собак на территории города Перми»</t>
  </si>
  <si>
    <t>в том числе</t>
  </si>
  <si>
    <t>краевой бюджет</t>
  </si>
  <si>
    <t>местный бюджет</t>
  </si>
  <si>
    <t>Изменение ко 2 чтению</t>
  </si>
  <si>
    <t>9150000590</t>
  </si>
  <si>
    <t>от 20.12.2016 № 265</t>
  </si>
  <si>
    <t>ПРИЛОЖЕНИЕ 15</t>
  </si>
  <si>
    <t>Изменение</t>
  </si>
  <si>
    <t>915002У130, 915002У140</t>
  </si>
  <si>
    <t>от 28.03.2017 №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</si>
</sst>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wrapText="1"/>
    </xf>
    <xf numFmtId="49" fontId="3" fillId="0" borderId="0" xfId="0" applyNumberFormat="1" applyFont="1" applyFill="1"/>
    <xf numFmtId="16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/>
    <xf numFmtId="164" fontId="1" fillId="2" borderId="1" xfId="0" applyNumberFormat="1" applyFont="1" applyFill="1" applyBorder="1" applyAlignment="1">
      <alignment horizontal="center"/>
    </xf>
    <xf numFmtId="0" fontId="1" fillId="3" borderId="0" xfId="0" applyFont="1" applyFill="1" applyAlignment="1">
      <alignment horizontal="right"/>
    </xf>
    <xf numFmtId="0" fontId="1" fillId="3" borderId="0" xfId="0" applyFont="1" applyFill="1"/>
    <xf numFmtId="164" fontId="1" fillId="3" borderId="1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164" fontId="1" fillId="4" borderId="2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21"/>
  <sheetViews>
    <sheetView tabSelected="1" zoomScale="85" zoomScaleNormal="85" workbookViewId="0">
      <selection activeCell="K21" sqref="K21"/>
    </sheetView>
  </sheetViews>
  <sheetFormatPr defaultColWidth="9.109375" defaultRowHeight="15.6" x14ac:dyDescent="0.3"/>
  <cols>
    <col min="1" max="1" width="7.109375" style="1" customWidth="1"/>
    <col min="2" max="2" width="58.109375" style="1" customWidth="1"/>
    <col min="3" max="3" width="15.33203125" style="1" hidden="1" customWidth="1"/>
    <col min="4" max="4" width="15.33203125" style="12" hidden="1" customWidth="1"/>
    <col min="5" max="5" width="15.33203125" style="1" hidden="1" customWidth="1"/>
    <col min="6" max="6" width="15.33203125" style="9" hidden="1" customWidth="1"/>
    <col min="7" max="7" width="15.33203125" style="1" customWidth="1"/>
    <col min="8" max="8" width="15" style="4" hidden="1" customWidth="1"/>
    <col min="9" max="9" width="11" style="1" hidden="1" customWidth="1"/>
    <col min="10" max="10" width="9.109375" style="1" customWidth="1"/>
    <col min="11" max="16384" width="9.109375" style="1"/>
  </cols>
  <sheetData>
    <row r="1" spans="1:7" x14ac:dyDescent="0.3">
      <c r="G1" s="2" t="s">
        <v>17</v>
      </c>
    </row>
    <row r="2" spans="1:7" x14ac:dyDescent="0.3">
      <c r="G2" s="2" t="s">
        <v>5</v>
      </c>
    </row>
    <row r="3" spans="1:7" x14ac:dyDescent="0.3">
      <c r="G3" s="2" t="s">
        <v>6</v>
      </c>
    </row>
    <row r="4" spans="1:7" x14ac:dyDescent="0.3">
      <c r="G4" s="2" t="s">
        <v>20</v>
      </c>
    </row>
    <row r="6" spans="1:7" x14ac:dyDescent="0.3">
      <c r="D6" s="11"/>
      <c r="E6" s="2"/>
      <c r="F6" s="8"/>
      <c r="G6" s="2" t="s">
        <v>17</v>
      </c>
    </row>
    <row r="7" spans="1:7" x14ac:dyDescent="0.3">
      <c r="D7" s="11"/>
      <c r="E7" s="2"/>
      <c r="F7" s="8"/>
      <c r="G7" s="2" t="s">
        <v>5</v>
      </c>
    </row>
    <row r="8" spans="1:7" x14ac:dyDescent="0.3">
      <c r="D8" s="11"/>
      <c r="E8" s="2"/>
      <c r="F8" s="8"/>
      <c r="G8" s="2" t="s">
        <v>6</v>
      </c>
    </row>
    <row r="9" spans="1:7" x14ac:dyDescent="0.3">
      <c r="C9" s="2"/>
      <c r="D9" s="11"/>
      <c r="E9" s="2"/>
      <c r="F9" s="8"/>
      <c r="G9" s="2" t="s">
        <v>16</v>
      </c>
    </row>
    <row r="10" spans="1:7" x14ac:dyDescent="0.3">
      <c r="C10" s="2"/>
      <c r="D10" s="11"/>
      <c r="E10" s="2"/>
      <c r="F10" s="8"/>
      <c r="G10" s="2"/>
    </row>
    <row r="11" spans="1:7" ht="15.75" customHeight="1" x14ac:dyDescent="0.3">
      <c r="A11" s="27" t="s">
        <v>0</v>
      </c>
      <c r="B11" s="27"/>
      <c r="C11" s="27"/>
      <c r="D11" s="28"/>
      <c r="E11" s="28"/>
      <c r="F11" s="28"/>
      <c r="G11" s="29"/>
    </row>
    <row r="12" spans="1:7" ht="15.75" customHeight="1" x14ac:dyDescent="0.3">
      <c r="A12" s="27" t="s">
        <v>8</v>
      </c>
      <c r="B12" s="27"/>
      <c r="C12" s="27"/>
      <c r="D12" s="28"/>
      <c r="E12" s="28"/>
      <c r="F12" s="28"/>
      <c r="G12" s="29"/>
    </row>
    <row r="13" spans="1:7" ht="15.75" customHeight="1" x14ac:dyDescent="0.3">
      <c r="A13" s="18"/>
      <c r="B13" s="18"/>
      <c r="C13" s="14"/>
      <c r="D13" s="15"/>
      <c r="E13" s="15"/>
      <c r="F13" s="15"/>
      <c r="G13" s="20"/>
    </row>
    <row r="14" spans="1:7" x14ac:dyDescent="0.3">
      <c r="B14" s="3"/>
      <c r="D14" s="11"/>
      <c r="E14" s="2"/>
      <c r="F14" s="8"/>
      <c r="G14" s="2" t="s">
        <v>7</v>
      </c>
    </row>
    <row r="15" spans="1:7" ht="28.2" customHeight="1" x14ac:dyDescent="0.3">
      <c r="A15" s="22" t="s">
        <v>1</v>
      </c>
      <c r="B15" s="22" t="s">
        <v>2</v>
      </c>
      <c r="C15" s="23" t="s">
        <v>9</v>
      </c>
      <c r="D15" s="30" t="s">
        <v>14</v>
      </c>
      <c r="E15" s="23" t="s">
        <v>9</v>
      </c>
      <c r="F15" s="25" t="s">
        <v>18</v>
      </c>
      <c r="G15" s="23" t="s">
        <v>9</v>
      </c>
    </row>
    <row r="16" spans="1:7" hidden="1" x14ac:dyDescent="0.3">
      <c r="A16" s="22"/>
      <c r="B16" s="22"/>
      <c r="C16" s="24"/>
      <c r="D16" s="31"/>
      <c r="E16" s="24"/>
      <c r="F16" s="26"/>
      <c r="G16" s="24"/>
    </row>
    <row r="17" spans="1:9" ht="31.2" x14ac:dyDescent="0.3">
      <c r="A17" s="17" t="s">
        <v>4</v>
      </c>
      <c r="B17" s="16" t="s">
        <v>10</v>
      </c>
      <c r="C17" s="5">
        <f>C19+C20</f>
        <v>27464.9</v>
      </c>
      <c r="D17" s="13">
        <f>D19+D20</f>
        <v>1500</v>
      </c>
      <c r="E17" s="5">
        <f>C17+D17</f>
        <v>28964.9</v>
      </c>
      <c r="F17" s="19">
        <f>F19+F20</f>
        <v>2452.5</v>
      </c>
      <c r="G17" s="5">
        <f>E17+F17</f>
        <v>31417.4</v>
      </c>
    </row>
    <row r="18" spans="1:9" x14ac:dyDescent="0.3">
      <c r="A18" s="17"/>
      <c r="B18" s="16" t="s">
        <v>11</v>
      </c>
      <c r="C18" s="5"/>
      <c r="D18" s="13"/>
      <c r="E18" s="5"/>
      <c r="F18" s="10"/>
      <c r="G18" s="5"/>
    </row>
    <row r="19" spans="1:9" ht="19.8" hidden="1" customHeight="1" x14ac:dyDescent="0.25">
      <c r="A19" s="7"/>
      <c r="B19" s="6" t="s">
        <v>13</v>
      </c>
      <c r="C19" s="5">
        <v>15355.5</v>
      </c>
      <c r="D19" s="13">
        <v>1500</v>
      </c>
      <c r="E19" s="5">
        <f t="shared" ref="E19:E21" si="0">C19+D19</f>
        <v>16855.5</v>
      </c>
      <c r="F19" s="10">
        <f>1500+0.031</f>
        <v>1500.0309999999999</v>
      </c>
      <c r="G19" s="5">
        <f t="shared" ref="G19:G21" si="1">E19+F19</f>
        <v>18355.530999999999</v>
      </c>
      <c r="H19" s="4" t="s">
        <v>15</v>
      </c>
      <c r="I19" s="1">
        <v>0</v>
      </c>
    </row>
    <row r="20" spans="1:9" x14ac:dyDescent="0.3">
      <c r="A20" s="17"/>
      <c r="B20" s="16" t="s">
        <v>12</v>
      </c>
      <c r="C20" s="5">
        <v>12109.4</v>
      </c>
      <c r="D20" s="13"/>
      <c r="E20" s="5">
        <f t="shared" si="0"/>
        <v>12109.4</v>
      </c>
      <c r="F20" s="10">
        <v>952.46900000000005</v>
      </c>
      <c r="G20" s="5">
        <f t="shared" si="1"/>
        <v>13061.868999999999</v>
      </c>
      <c r="H20" s="4" t="s">
        <v>19</v>
      </c>
    </row>
    <row r="21" spans="1:9" ht="15.75" customHeight="1" x14ac:dyDescent="0.3">
      <c r="A21" s="21" t="s">
        <v>3</v>
      </c>
      <c r="B21" s="21"/>
      <c r="C21" s="5">
        <f>C17</f>
        <v>27464.9</v>
      </c>
      <c r="D21" s="13">
        <f>D17</f>
        <v>1500</v>
      </c>
      <c r="E21" s="5">
        <f t="shared" si="0"/>
        <v>28964.9</v>
      </c>
      <c r="F21" s="10">
        <f>F17</f>
        <v>2452.5</v>
      </c>
      <c r="G21" s="5">
        <f t="shared" si="1"/>
        <v>31417.4</v>
      </c>
    </row>
  </sheetData>
  <sheetProtection password="CF5C" sheet="1" objects="1" scenarios="1"/>
  <autoFilter ref="A16:I21">
    <filterColumn colId="8">
      <filters blank="1"/>
    </filterColumn>
  </autoFilter>
  <mergeCells count="10">
    <mergeCell ref="G15:G16"/>
    <mergeCell ref="A11:G11"/>
    <mergeCell ref="A12:G12"/>
    <mergeCell ref="D15:D16"/>
    <mergeCell ref="E15:E16"/>
    <mergeCell ref="A21:B21"/>
    <mergeCell ref="A15:A16"/>
    <mergeCell ref="B15:B16"/>
    <mergeCell ref="C15:C16"/>
    <mergeCell ref="F15:F16"/>
  </mergeCells>
  <printOptions horizontalCentered="1"/>
  <pageMargins left="0.94488188976377963" right="0.39370078740157483" top="0.54" bottom="0.98425196850393704" header="0.51181102362204722" footer="0.51181102362204722"/>
  <pageSetup paperSize="9" fitToHeight="0" orientation="portrait" verticalDpi="4294967294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2017</vt:lpstr>
      <vt:lpstr>'2017'!Область_печати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2017-03-28T12:04:09Z</dcterms:modified>
</cp:coreProperties>
</file>