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смета'!$A$3</definedName>
    <definedName name="FOT" localSheetId="0">'Локальная смета'!$C$19</definedName>
    <definedName name="Ind" localSheetId="0">'Локальная смета'!$D$11</definedName>
    <definedName name="Obj" localSheetId="0">'Локальная смета'!#REF!</definedName>
    <definedName name="Obosn" localSheetId="0">'Локальная смета'!$C$17</definedName>
    <definedName name="SmPr" localSheetId="0">'Локальная смета'!$C$18</definedName>
    <definedName name="_xlnm.Print_Titles" localSheetId="0">'Локальная смета'!$27:$27</definedName>
    <definedName name="_xlnm.Print_Area" localSheetId="0">'Локальная смета'!$A$1:$M$64</definedName>
  </definedNames>
  <calcPr calcId="124519"/>
</workbook>
</file>

<file path=xl/calcChain.xml><?xml version="1.0" encoding="utf-8"?>
<calcChain xmlns="http://schemas.openxmlformats.org/spreadsheetml/2006/main">
  <c r="J57" i="1"/>
</calcChain>
</file>

<file path=xl/sharedStrings.xml><?xml version="1.0" encoding="utf-8"?>
<sst xmlns="http://schemas.openxmlformats.org/spreadsheetml/2006/main" count="100" uniqueCount="83">
  <si>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</si>
  <si>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</si>
  <si>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</si>
  <si>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</si>
  <si>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</si>
  <si>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</si>
  <si>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</si>
  <si>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</si>
  <si>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</si>
  <si>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</si>
  <si>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</si>
  <si>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</si>
  <si>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</si>
  <si>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Эк.Маш.</t>
  </si>
  <si>
    <t>З/пМех</t>
  </si>
  <si>
    <t xml:space="preserve">Основание: </t>
  </si>
  <si>
    <t>СОГЛАСОВАНО:</t>
  </si>
  <si>
    <t>УТВЕРЖДАЮ:</t>
  </si>
  <si>
    <t>Стоимость единицы, руб.</t>
  </si>
  <si>
    <t>Общая стоимость, руб.</t>
  </si>
  <si>
    <t>________________</t>
  </si>
  <si>
    <t>" _____ " ________________ 2011 г.</t>
  </si>
  <si>
    <t>"______ " _______________2011 г.</t>
  </si>
  <si>
    <t xml:space="preserve">                           Раздел 1. </t>
  </si>
  <si>
    <r>
      <t>ФЕР47-01-110-01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</si>
  <si>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Спиливание скелетных ветвей деревьев с диаметром ствола до 50 см при количестве срезов: до 20</t>
  </si>
  <si>
    <t>1 дерево</t>
  </si>
  <si>
    <r>
      <t>ФЕР47-01-113-01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</si>
  <si>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Вырезка порослей: тополя, ивы</t>
  </si>
  <si>
    <t>100 деревьев</t>
  </si>
  <si>
    <r>
      <t>0,06</t>
    </r>
    <r>
      <rPr>
        <b/>
        <i/>
        <sz val="6"/>
        <rFont val="Arial"/>
        <family val="2"/>
        <charset val="204"/>
      </rPr>
      <t xml:space="preserve">
6/100</t>
    </r>
  </si>
  <si>
    <r>
      <t>ФССЦ-101-0380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</si>
  <si>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Краски масляные и алкидные белила густотертые литопонные: МА-021</t>
  </si>
  <si>
    <t>кг</t>
  </si>
  <si>
    <t>ФСЦП311-01-150-1</t>
  </si>
  <si>
    <t>Прочие материалы, детали (с использованием погрузчика): погрузка</t>
  </si>
  <si>
    <t>тонна</t>
  </si>
  <si>
    <t>ФСЦП310-3025-1</t>
  </si>
  <si>
    <t>Перевозка грузов автомобилями-самосвалами грузоподъемностью 10 т работающих вне карьера: расстояние перевозки 25 км; нормативное время пробега 1,696 час; класс груза 1</t>
  </si>
  <si>
    <t>1 тонна</t>
  </si>
  <si>
    <t xml:space="preserve">  Итого по разделу 1 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</si>
  <si>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</si>
  <si>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</si>
  <si>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</si>
  <si>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</si>
  <si>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</si>
  <si>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</si>
  <si>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Озеленение. Защитные лесонасаждения (МДС81-33.2004 Прил.4 п.40, Прим.п.1; Письмо №АП-5536/06 Прил.1 п.40, Прим.п.1):</t>
  </si>
  <si>
    <t xml:space="preserve">    Итого Поз. 1-3</t>
  </si>
  <si>
    <t xml:space="preserve">    Всего с учетом "перевод в цены 3 кв.2011г. ОЗП=11,44; ЭМ-ЗПМ=5,12; ЗПМ=11,44; МАТ=3,79"</t>
  </si>
  <si>
    <t xml:space="preserve">    Накладные расходы 115%*0.9 * 0,85 ФОТ (от 3 691,46)</t>
  </si>
  <si>
    <t xml:space="preserve">    Сметная прибыль 90%*0.85 * 0,8 ФОТ (от 3 691,46)</t>
  </si>
  <si>
    <t xml:space="preserve">    Итого c накладными и см. прибылью</t>
  </si>
  <si>
    <t xml:space="preserve">  Погрузо-разгрузочные работы при автомобильных перевозках (Письмо №СК-763/02 от 07.03.06):</t>
  </si>
  <si>
    <t xml:space="preserve">    Итого Поз. 4</t>
  </si>
  <si>
    <t xml:space="preserve">    Всего с учетом "перевозка ПЗ=5,53"</t>
  </si>
  <si>
    <t xml:space="preserve">    Накладные расходы 100%*0,85 ФОТ (от 5,14)</t>
  </si>
  <si>
    <t xml:space="preserve">    Сметная прибыль 60%*0,8 ФОТ (от 5,14)</t>
  </si>
  <si>
    <t xml:space="preserve">  Перевозка грузов автомобильным транспортом:</t>
  </si>
  <si>
    <t xml:space="preserve">    Итого Поз. 5</t>
  </si>
  <si>
    <t xml:space="preserve">  Итого</t>
  </si>
  <si>
    <t xml:space="preserve">  НДС 18%</t>
  </si>
  <si>
    <t xml:space="preserve">  ВСЕГО по смете</t>
  </si>
  <si>
    <t>руб.</t>
  </si>
  <si>
    <t>___________________________3696,6</t>
  </si>
  <si>
    <t>Составлен(а) в текущих (прогнозных) ценах по состоянию на _______201_ г.</t>
  </si>
  <si>
    <t>Составил: ___________________________</t>
  </si>
  <si>
    <t>(должность, подпись, расшифровка)</t>
  </si>
  <si>
    <t>Проверил: ___________________________</t>
  </si>
  <si>
    <t>Заказчик:  ___________________________</t>
  </si>
  <si>
    <t>М.П.</t>
  </si>
  <si>
    <t>Подрядчик:  ___________________________</t>
  </si>
  <si>
    <t>Инвестор:  ___________________________</t>
  </si>
  <si>
    <t>Сдал: ___________________________</t>
  </si>
  <si>
    <t>Принял: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</si>
  <si>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</si>
  <si>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</si>
  <si>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_______________________________________________________________________________________________19,79</t>
  </si>
  <si>
    <t>чел.час</t>
  </si>
  <si>
    <t>Сметная стоимость строительных работ _______________________________________________________________________________________________</t>
  </si>
  <si>
    <t>___________________________16400,00</t>
  </si>
  <si>
    <t xml:space="preserve">проведение работ по кронированию деревьев </t>
  </si>
  <si>
    <t>Приложение №4 к извещению о проведении запроса котировок от 14.10.2011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</si>
</sst>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6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3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2" fontId="10" fillId="0" borderId="2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96"/>
  <sheetViews>
    <sheetView showGridLines="0" tabSelected="1" view="pageBreakPreview" topLeftCell="A22" zoomScale="75" zoomScaleSheetLayoutView="75" workbookViewId="0">
      <selection activeCell="A44" sqref="A44:I44"/>
    </sheetView>
  </sheetViews>
  <sheetFormatPr defaultRowHeight="12.75" outlineLevelRow="2"/>
  <cols>
    <col min="1" max="1" width="4.5703125" style="10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6384" width="9.140625" style="7"/>
  </cols>
  <sheetData>
    <row r="1" spans="1:13" ht="22.5" customHeight="1">
      <c r="C1" s="43"/>
      <c r="D1" s="55"/>
      <c r="E1" s="56"/>
      <c r="H1" s="59" t="s">
        <v>82</v>
      </c>
      <c r="I1" s="59"/>
      <c r="J1" s="59"/>
      <c r="K1" s="59"/>
      <c r="L1" s="59"/>
      <c r="M1" s="59"/>
    </row>
    <row r="2" spans="1:13">
      <c r="C2" s="43"/>
      <c r="D2" s="55"/>
      <c r="E2" s="56"/>
    </row>
    <row r="3" spans="1:13" outlineLevel="2">
      <c r="A3" s="1" t="s">
        <v>16</v>
      </c>
      <c r="J3" s="1" t="s">
        <v>17</v>
      </c>
    </row>
    <row r="4" spans="1:13" outlineLevel="1">
      <c r="A4" s="8"/>
      <c r="J4" s="8"/>
    </row>
    <row r="5" spans="1:13" outlineLevel="1">
      <c r="A5" s="8"/>
      <c r="J5" s="8"/>
    </row>
    <row r="6" spans="1:13" outlineLevel="1">
      <c r="A6" s="8" t="s">
        <v>20</v>
      </c>
      <c r="J6" s="8" t="s">
        <v>20</v>
      </c>
    </row>
    <row r="7" spans="1:13" outlineLevel="1">
      <c r="A7" s="9" t="s">
        <v>21</v>
      </c>
      <c r="J7" s="9" t="s">
        <v>22</v>
      </c>
    </row>
    <row r="8" spans="1:13" ht="14.25">
      <c r="C8" s="11"/>
      <c r="D8" s="12"/>
      <c r="E8" s="12"/>
      <c r="F8" s="13"/>
      <c r="G8" s="13"/>
      <c r="H8" s="12"/>
      <c r="I8" s="13"/>
      <c r="J8" s="13"/>
    </row>
    <row r="9" spans="1:13" ht="14.25">
      <c r="C9" s="9"/>
      <c r="D9" s="10"/>
      <c r="E9" s="14" t="s">
        <v>0</v>
      </c>
      <c r="F9" s="15"/>
      <c r="G9" s="15"/>
      <c r="I9" s="16"/>
    </row>
    <row r="10" spans="1:13" ht="14.25">
      <c r="C10" s="9"/>
      <c r="D10" s="10"/>
      <c r="E10" s="14"/>
      <c r="F10" s="15"/>
      <c r="G10" s="15"/>
      <c r="I10" s="16"/>
    </row>
    <row r="11" spans="1:13" ht="15.75">
      <c r="C11" s="9"/>
      <c r="D11" s="17" t="s">
        <v>1</v>
      </c>
    </row>
    <row r="12" spans="1:13" ht="14.25">
      <c r="C12" s="9"/>
      <c r="D12" s="18" t="s">
        <v>2</v>
      </c>
      <c r="I12" s="19"/>
    </row>
    <row r="13" spans="1:13">
      <c r="C13" s="20"/>
      <c r="D13" s="10"/>
      <c r="E13" s="21"/>
      <c r="F13" s="22"/>
      <c r="G13" s="22"/>
      <c r="I13" s="23"/>
    </row>
    <row r="14" spans="1:13" ht="14.25">
      <c r="B14" s="24" t="s">
        <v>3</v>
      </c>
      <c r="C14" s="57" t="s">
        <v>81</v>
      </c>
      <c r="D14" s="12"/>
      <c r="E14" s="25"/>
      <c r="F14" s="26"/>
      <c r="G14" s="26"/>
      <c r="H14" s="27"/>
      <c r="I14" s="13"/>
      <c r="J14" s="13"/>
    </row>
    <row r="15" spans="1:13" ht="14.25">
      <c r="C15" s="28"/>
      <c r="D15" s="10"/>
      <c r="E15" s="29" t="s">
        <v>4</v>
      </c>
      <c r="G15" s="15"/>
      <c r="H15" s="18"/>
      <c r="I15" s="15"/>
      <c r="J15" s="15"/>
    </row>
    <row r="16" spans="1:13">
      <c r="A16" s="30"/>
      <c r="B16" s="31"/>
      <c r="C16" s="9"/>
      <c r="D16" s="10"/>
      <c r="E16" s="32"/>
    </row>
    <row r="17" spans="1:14" ht="14.25">
      <c r="C17" s="33" t="s">
        <v>15</v>
      </c>
      <c r="D17" s="10"/>
      <c r="E17" s="23"/>
      <c r="I17" s="33"/>
      <c r="J17" s="33"/>
      <c r="N17" s="34"/>
    </row>
    <row r="18" spans="1:14" s="36" customFormat="1" ht="14.25">
      <c r="A18" s="18"/>
      <c r="B18" s="35"/>
      <c r="C18" s="33" t="s">
        <v>79</v>
      </c>
      <c r="D18" s="34"/>
      <c r="E18" s="71" t="s">
        <v>80</v>
      </c>
      <c r="F18" s="72"/>
      <c r="G18" s="44" t="s">
        <v>63</v>
      </c>
      <c r="H18" s="34"/>
      <c r="I18" s="33"/>
      <c r="J18" s="33"/>
      <c r="K18" s="34"/>
      <c r="L18" s="34"/>
      <c r="M18" s="34"/>
    </row>
    <row r="19" spans="1:14" s="36" customFormat="1" ht="14.25">
      <c r="A19" s="18"/>
      <c r="B19" s="35"/>
      <c r="C19" s="33" t="s">
        <v>75</v>
      </c>
      <c r="D19" s="18"/>
      <c r="E19" s="71" t="s">
        <v>64</v>
      </c>
      <c r="F19" s="72"/>
      <c r="G19" s="44" t="s">
        <v>63</v>
      </c>
      <c r="H19" s="34"/>
      <c r="I19" s="33"/>
      <c r="J19" s="33"/>
      <c r="K19" s="34"/>
      <c r="L19" s="34"/>
      <c r="M19" s="34"/>
    </row>
    <row r="20" spans="1:14" s="36" customFormat="1" ht="14.25" hidden="1" outlineLevel="1">
      <c r="A20" s="18"/>
      <c r="B20" s="35"/>
      <c r="C20" s="33" t="s">
        <v>76</v>
      </c>
      <c r="D20" s="18"/>
      <c r="E20" s="71" t="s">
        <v>77</v>
      </c>
      <c r="F20" s="72"/>
      <c r="G20" s="44" t="s">
        <v>78</v>
      </c>
      <c r="H20" s="34"/>
      <c r="I20" s="33"/>
      <c r="J20" s="33"/>
      <c r="K20" s="34"/>
      <c r="L20" s="34"/>
      <c r="M20" s="34"/>
    </row>
    <row r="21" spans="1:14" ht="14.25" collapsed="1">
      <c r="C21" s="37" t="s">
        <v>65</v>
      </c>
      <c r="D21" s="10"/>
      <c r="E21" s="23"/>
    </row>
    <row r="22" spans="1:14">
      <c r="C22" s="9"/>
      <c r="D22" s="10"/>
      <c r="E22" s="23"/>
    </row>
    <row r="23" spans="1:14">
      <c r="C23" s="9"/>
      <c r="D23" s="10"/>
      <c r="E23" s="23"/>
    </row>
    <row r="24" spans="1:14" ht="12.75" customHeight="1">
      <c r="A24" s="62" t="s">
        <v>5</v>
      </c>
      <c r="B24" s="66" t="s">
        <v>12</v>
      </c>
      <c r="C24" s="62" t="s">
        <v>6</v>
      </c>
      <c r="D24" s="62" t="s">
        <v>7</v>
      </c>
      <c r="E24" s="62" t="s">
        <v>8</v>
      </c>
      <c r="F24" s="62" t="s">
        <v>18</v>
      </c>
      <c r="G24" s="63"/>
      <c r="H24" s="63"/>
      <c r="I24" s="63"/>
      <c r="J24" s="62" t="s">
        <v>19</v>
      </c>
      <c r="K24" s="63"/>
      <c r="L24" s="63"/>
      <c r="M24" s="63"/>
    </row>
    <row r="25" spans="1:14" ht="13.5" customHeight="1">
      <c r="A25" s="63"/>
      <c r="B25" s="67"/>
      <c r="C25" s="65"/>
      <c r="D25" s="62"/>
      <c r="E25" s="62"/>
      <c r="F25" s="62" t="s">
        <v>9</v>
      </c>
      <c r="G25" s="62" t="s">
        <v>11</v>
      </c>
      <c r="H25" s="63"/>
      <c r="I25" s="63"/>
      <c r="J25" s="62" t="s">
        <v>9</v>
      </c>
      <c r="K25" s="62" t="s">
        <v>11</v>
      </c>
      <c r="L25" s="63"/>
      <c r="M25" s="63"/>
    </row>
    <row r="26" spans="1:14" ht="24">
      <c r="A26" s="63"/>
      <c r="B26" s="67"/>
      <c r="C26" s="65"/>
      <c r="D26" s="62"/>
      <c r="E26" s="62"/>
      <c r="F26" s="63"/>
      <c r="G26" s="38" t="s">
        <v>10</v>
      </c>
      <c r="H26" s="38" t="s">
        <v>13</v>
      </c>
      <c r="I26" s="38" t="s">
        <v>14</v>
      </c>
      <c r="J26" s="63"/>
      <c r="K26" s="38" t="s">
        <v>10</v>
      </c>
      <c r="L26" s="38" t="s">
        <v>13</v>
      </c>
      <c r="M26" s="38" t="s">
        <v>14</v>
      </c>
    </row>
    <row r="27" spans="1:14">
      <c r="A27" s="40">
        <v>1</v>
      </c>
      <c r="B27" s="41">
        <v>2</v>
      </c>
      <c r="C27" s="38">
        <v>3</v>
      </c>
      <c r="D27" s="38">
        <v>4</v>
      </c>
      <c r="E27" s="42">
        <v>5</v>
      </c>
      <c r="F27" s="39">
        <v>6</v>
      </c>
      <c r="G27" s="39">
        <v>7</v>
      </c>
      <c r="H27" s="39">
        <v>8</v>
      </c>
      <c r="I27" s="39">
        <v>9</v>
      </c>
      <c r="J27" s="39">
        <v>10</v>
      </c>
      <c r="K27" s="39">
        <v>11</v>
      </c>
      <c r="L27" s="39">
        <v>12</v>
      </c>
      <c r="M27" s="39">
        <v>13</v>
      </c>
    </row>
    <row r="28" spans="1:14" ht="19.149999999999999" customHeight="1">
      <c r="A28" s="64" t="s">
        <v>23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4" ht="72">
      <c r="A29" s="45">
        <v>1</v>
      </c>
      <c r="B29" s="46" t="s">
        <v>24</v>
      </c>
      <c r="C29" s="47" t="s">
        <v>25</v>
      </c>
      <c r="D29" s="48" t="s">
        <v>26</v>
      </c>
      <c r="E29" s="49">
        <v>6</v>
      </c>
      <c r="F29" s="50">
        <v>195.15</v>
      </c>
      <c r="G29" s="50">
        <v>31.94</v>
      </c>
      <c r="H29" s="50">
        <v>163.21</v>
      </c>
      <c r="I29" s="50">
        <v>18.899999999999999</v>
      </c>
      <c r="J29" s="50">
        <v>1170.9000000000001</v>
      </c>
      <c r="K29" s="50">
        <v>191.64</v>
      </c>
      <c r="L29" s="50">
        <v>979.26</v>
      </c>
      <c r="M29" s="50">
        <v>113.4</v>
      </c>
    </row>
    <row r="30" spans="1:14" ht="72">
      <c r="A30" s="45">
        <v>2</v>
      </c>
      <c r="B30" s="46" t="s">
        <v>27</v>
      </c>
      <c r="C30" s="47" t="s">
        <v>28</v>
      </c>
      <c r="D30" s="48" t="s">
        <v>29</v>
      </c>
      <c r="E30" s="51" t="s">
        <v>30</v>
      </c>
      <c r="F30" s="50">
        <v>293.94</v>
      </c>
      <c r="G30" s="50">
        <v>293.94</v>
      </c>
      <c r="H30" s="52"/>
      <c r="I30" s="52"/>
      <c r="J30" s="50">
        <v>17.64</v>
      </c>
      <c r="K30" s="50">
        <v>17.64</v>
      </c>
      <c r="L30" s="52"/>
      <c r="M30" s="52"/>
    </row>
    <row r="31" spans="1:14" ht="60">
      <c r="A31" s="45">
        <v>3</v>
      </c>
      <c r="B31" s="46" t="s">
        <v>31</v>
      </c>
      <c r="C31" s="47" t="s">
        <v>32</v>
      </c>
      <c r="D31" s="48" t="s">
        <v>33</v>
      </c>
      <c r="E31" s="49">
        <v>0.18</v>
      </c>
      <c r="F31" s="50">
        <v>22.53</v>
      </c>
      <c r="G31" s="52"/>
      <c r="H31" s="52"/>
      <c r="I31" s="52"/>
      <c r="J31" s="50">
        <v>4.0599999999999996</v>
      </c>
      <c r="K31" s="52"/>
      <c r="L31" s="52"/>
      <c r="M31" s="52"/>
    </row>
    <row r="32" spans="1:14" ht="24">
      <c r="A32" s="45">
        <v>4</v>
      </c>
      <c r="B32" s="46" t="s">
        <v>34</v>
      </c>
      <c r="C32" s="47" t="s">
        <v>35</v>
      </c>
      <c r="D32" s="48" t="s">
        <v>36</v>
      </c>
      <c r="E32" s="49">
        <v>1.5109999999999999</v>
      </c>
      <c r="F32" s="50">
        <v>12.51</v>
      </c>
      <c r="G32" s="50">
        <v>2.25</v>
      </c>
      <c r="H32" s="50">
        <v>10.26</v>
      </c>
      <c r="I32" s="50">
        <v>1.1499999999999999</v>
      </c>
      <c r="J32" s="50">
        <v>18.899999999999999</v>
      </c>
      <c r="K32" s="50">
        <v>3.4</v>
      </c>
      <c r="L32" s="50">
        <v>15.5</v>
      </c>
      <c r="M32" s="50">
        <v>1.74</v>
      </c>
    </row>
    <row r="33" spans="1:13" ht="60">
      <c r="A33" s="45">
        <v>5</v>
      </c>
      <c r="B33" s="46" t="s">
        <v>37</v>
      </c>
      <c r="C33" s="47" t="s">
        <v>38</v>
      </c>
      <c r="D33" s="48" t="s">
        <v>39</v>
      </c>
      <c r="E33" s="49">
        <v>1.5109999999999999</v>
      </c>
      <c r="F33" s="50">
        <v>16.78</v>
      </c>
      <c r="G33" s="52"/>
      <c r="H33" s="50">
        <v>16.78</v>
      </c>
      <c r="I33" s="52"/>
      <c r="J33" s="50">
        <v>25.35</v>
      </c>
      <c r="K33" s="52"/>
      <c r="L33" s="50">
        <v>25.35</v>
      </c>
      <c r="M33" s="52"/>
    </row>
    <row r="34" spans="1:13">
      <c r="A34" s="68" t="s">
        <v>40</v>
      </c>
      <c r="B34" s="61"/>
      <c r="C34" s="61"/>
      <c r="D34" s="61"/>
      <c r="E34" s="61"/>
      <c r="F34" s="61"/>
      <c r="G34" s="61"/>
      <c r="H34" s="61"/>
      <c r="I34" s="61"/>
      <c r="J34" s="53">
        <v>13898.33</v>
      </c>
      <c r="K34" s="52"/>
      <c r="L34" s="52"/>
      <c r="M34" s="52"/>
    </row>
    <row r="35" spans="1:13">
      <c r="A35" s="69" t="s">
        <v>41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13">
      <c r="A36" s="60" t="s">
        <v>42</v>
      </c>
      <c r="B36" s="61"/>
      <c r="C36" s="61"/>
      <c r="D36" s="61"/>
      <c r="E36" s="61"/>
      <c r="F36" s="61"/>
      <c r="G36" s="61"/>
      <c r="H36" s="61"/>
      <c r="I36" s="61"/>
      <c r="J36" s="54">
        <v>1236.8499999999999</v>
      </c>
      <c r="K36" s="54">
        <v>212.68</v>
      </c>
      <c r="L36" s="54">
        <v>1020.11</v>
      </c>
      <c r="M36" s="54">
        <v>115.14</v>
      </c>
    </row>
    <row r="37" spans="1:13">
      <c r="A37" s="60" t="s">
        <v>43</v>
      </c>
      <c r="B37" s="61"/>
      <c r="C37" s="61"/>
      <c r="D37" s="61"/>
      <c r="E37" s="61"/>
      <c r="F37" s="61"/>
      <c r="G37" s="61"/>
      <c r="H37" s="61"/>
      <c r="I37" s="61"/>
      <c r="J37" s="54">
        <v>8384.76</v>
      </c>
      <c r="K37" s="54">
        <v>2397.56</v>
      </c>
      <c r="L37" s="54">
        <v>5771.35</v>
      </c>
      <c r="M37" s="54">
        <v>1299.04</v>
      </c>
    </row>
    <row r="38" spans="1:13">
      <c r="A38" s="60" t="s">
        <v>44</v>
      </c>
      <c r="B38" s="61"/>
      <c r="C38" s="61"/>
      <c r="D38" s="61"/>
      <c r="E38" s="61"/>
      <c r="F38" s="61"/>
      <c r="G38" s="61"/>
      <c r="H38" s="61"/>
      <c r="I38" s="61"/>
      <c r="J38" s="54">
        <v>3251.93</v>
      </c>
      <c r="K38" s="52"/>
      <c r="L38" s="52"/>
      <c r="M38" s="52"/>
    </row>
    <row r="39" spans="1:13">
      <c r="A39" s="60" t="s">
        <v>45</v>
      </c>
      <c r="B39" s="61"/>
      <c r="C39" s="61"/>
      <c r="D39" s="61"/>
      <c r="E39" s="61"/>
      <c r="F39" s="61"/>
      <c r="G39" s="61"/>
      <c r="H39" s="61"/>
      <c r="I39" s="61"/>
      <c r="J39" s="54">
        <v>2261.64</v>
      </c>
      <c r="K39" s="52"/>
      <c r="L39" s="52"/>
      <c r="M39" s="52"/>
    </row>
    <row r="40" spans="1:13">
      <c r="A40" s="68" t="s">
        <v>46</v>
      </c>
      <c r="B40" s="61"/>
      <c r="C40" s="61"/>
      <c r="D40" s="61"/>
      <c r="E40" s="61"/>
      <c r="F40" s="61"/>
      <c r="G40" s="61"/>
      <c r="H40" s="61"/>
      <c r="I40" s="61"/>
      <c r="J40" s="52"/>
      <c r="K40" s="52"/>
      <c r="L40" s="52"/>
      <c r="M40" s="52"/>
    </row>
    <row r="41" spans="1:13" ht="12.95" customHeight="1">
      <c r="A41" s="60" t="s">
        <v>47</v>
      </c>
      <c r="B41" s="61"/>
      <c r="C41" s="61"/>
      <c r="D41" s="61"/>
      <c r="E41" s="61"/>
      <c r="F41" s="61"/>
      <c r="G41" s="61"/>
      <c r="H41" s="61"/>
      <c r="I41" s="61"/>
      <c r="J41" s="52"/>
      <c r="K41" s="52"/>
      <c r="L41" s="52"/>
      <c r="M41" s="52"/>
    </row>
    <row r="42" spans="1:13">
      <c r="A42" s="60" t="s">
        <v>48</v>
      </c>
      <c r="B42" s="61"/>
      <c r="C42" s="61"/>
      <c r="D42" s="61"/>
      <c r="E42" s="61"/>
      <c r="F42" s="61"/>
      <c r="G42" s="61"/>
      <c r="H42" s="61"/>
      <c r="I42" s="61"/>
      <c r="J42" s="54">
        <v>1192.5999999999999</v>
      </c>
      <c r="K42" s="54">
        <v>209.28</v>
      </c>
      <c r="L42" s="54">
        <v>979.26</v>
      </c>
      <c r="M42" s="54">
        <v>113.4</v>
      </c>
    </row>
    <row r="43" spans="1:13">
      <c r="A43" s="60" t="s">
        <v>49</v>
      </c>
      <c r="B43" s="61"/>
      <c r="C43" s="61"/>
      <c r="D43" s="61"/>
      <c r="E43" s="61"/>
      <c r="F43" s="61"/>
      <c r="G43" s="61"/>
      <c r="H43" s="61"/>
      <c r="I43" s="61"/>
      <c r="J43" s="54">
        <v>8140.05</v>
      </c>
      <c r="K43" s="54">
        <v>2394.16</v>
      </c>
      <c r="L43" s="54">
        <v>5730.5</v>
      </c>
      <c r="M43" s="54">
        <v>1297.3</v>
      </c>
    </row>
    <row r="44" spans="1:13">
      <c r="A44" s="60" t="s">
        <v>50</v>
      </c>
      <c r="B44" s="61"/>
      <c r="C44" s="61"/>
      <c r="D44" s="61"/>
      <c r="E44" s="61"/>
      <c r="F44" s="61"/>
      <c r="G44" s="61"/>
      <c r="H44" s="61"/>
      <c r="I44" s="61"/>
      <c r="J44" s="54">
        <v>3247.56</v>
      </c>
      <c r="K44" s="52"/>
      <c r="L44" s="52"/>
      <c r="M44" s="52"/>
    </row>
    <row r="45" spans="1:13">
      <c r="A45" s="60" t="s">
        <v>51</v>
      </c>
      <c r="B45" s="61"/>
      <c r="C45" s="61"/>
      <c r="D45" s="61"/>
      <c r="E45" s="61"/>
      <c r="F45" s="61"/>
      <c r="G45" s="61"/>
      <c r="H45" s="61"/>
      <c r="I45" s="61"/>
      <c r="J45" s="54">
        <v>2259.17</v>
      </c>
      <c r="K45" s="52"/>
      <c r="L45" s="52"/>
      <c r="M45" s="52"/>
    </row>
    <row r="46" spans="1:13">
      <c r="A46" s="60" t="s">
        <v>52</v>
      </c>
      <c r="B46" s="61"/>
      <c r="C46" s="61"/>
      <c r="D46" s="61"/>
      <c r="E46" s="61"/>
      <c r="F46" s="61"/>
      <c r="G46" s="61"/>
      <c r="H46" s="61"/>
      <c r="I46" s="61"/>
      <c r="J46" s="54">
        <v>13646.78</v>
      </c>
      <c r="K46" s="52"/>
      <c r="L46" s="52"/>
      <c r="M46" s="52"/>
    </row>
    <row r="47" spans="1:13">
      <c r="A47" s="60" t="s">
        <v>53</v>
      </c>
      <c r="B47" s="61"/>
      <c r="C47" s="61"/>
      <c r="D47" s="61"/>
      <c r="E47" s="61"/>
      <c r="F47" s="61"/>
      <c r="G47" s="61"/>
      <c r="H47" s="61"/>
      <c r="I47" s="61"/>
      <c r="J47" s="52"/>
      <c r="K47" s="52"/>
      <c r="L47" s="52"/>
      <c r="M47" s="52"/>
    </row>
    <row r="48" spans="1:13">
      <c r="A48" s="60" t="s">
        <v>54</v>
      </c>
      <c r="B48" s="61"/>
      <c r="C48" s="61"/>
      <c r="D48" s="61"/>
      <c r="E48" s="61"/>
      <c r="F48" s="61"/>
      <c r="G48" s="61"/>
      <c r="H48" s="61"/>
      <c r="I48" s="61"/>
      <c r="J48" s="54">
        <v>18.899999999999999</v>
      </c>
      <c r="K48" s="54">
        <v>3.4</v>
      </c>
      <c r="L48" s="54">
        <v>15.5</v>
      </c>
      <c r="M48" s="54">
        <v>1.74</v>
      </c>
    </row>
    <row r="49" spans="1:13">
      <c r="A49" s="60" t="s">
        <v>55</v>
      </c>
      <c r="B49" s="61"/>
      <c r="C49" s="61"/>
      <c r="D49" s="61"/>
      <c r="E49" s="61"/>
      <c r="F49" s="61"/>
      <c r="G49" s="61"/>
      <c r="H49" s="61"/>
      <c r="I49" s="61"/>
      <c r="J49" s="54">
        <v>104.52</v>
      </c>
      <c r="K49" s="54">
        <v>3.4</v>
      </c>
      <c r="L49" s="54">
        <v>15.5</v>
      </c>
      <c r="M49" s="54">
        <v>1.74</v>
      </c>
    </row>
    <row r="50" spans="1:13">
      <c r="A50" s="60" t="s">
        <v>56</v>
      </c>
      <c r="B50" s="61"/>
      <c r="C50" s="61"/>
      <c r="D50" s="61"/>
      <c r="E50" s="61"/>
      <c r="F50" s="61"/>
      <c r="G50" s="61"/>
      <c r="H50" s="61"/>
      <c r="I50" s="61"/>
      <c r="J50" s="54">
        <v>4.37</v>
      </c>
      <c r="K50" s="52"/>
      <c r="L50" s="52"/>
      <c r="M50" s="52"/>
    </row>
    <row r="51" spans="1:13">
      <c r="A51" s="60" t="s">
        <v>57</v>
      </c>
      <c r="B51" s="61"/>
      <c r="C51" s="61"/>
      <c r="D51" s="61"/>
      <c r="E51" s="61"/>
      <c r="F51" s="61"/>
      <c r="G51" s="61"/>
      <c r="H51" s="61"/>
      <c r="I51" s="61"/>
      <c r="J51" s="54">
        <v>2.4700000000000002</v>
      </c>
      <c r="K51" s="52"/>
      <c r="L51" s="52"/>
      <c r="M51" s="52"/>
    </row>
    <row r="52" spans="1:13">
      <c r="A52" s="60" t="s">
        <v>52</v>
      </c>
      <c r="B52" s="61"/>
      <c r="C52" s="61"/>
      <c r="D52" s="61"/>
      <c r="E52" s="61"/>
      <c r="F52" s="61"/>
      <c r="G52" s="61"/>
      <c r="H52" s="61"/>
      <c r="I52" s="61"/>
      <c r="J52" s="54">
        <v>111.36</v>
      </c>
      <c r="K52" s="52"/>
      <c r="L52" s="52"/>
      <c r="M52" s="52"/>
    </row>
    <row r="53" spans="1:13">
      <c r="A53" s="60" t="s">
        <v>58</v>
      </c>
      <c r="B53" s="61"/>
      <c r="C53" s="61"/>
      <c r="D53" s="61"/>
      <c r="E53" s="61"/>
      <c r="F53" s="61"/>
      <c r="G53" s="61"/>
      <c r="H53" s="61"/>
      <c r="I53" s="61"/>
      <c r="J53" s="52"/>
      <c r="K53" s="52"/>
      <c r="L53" s="52"/>
      <c r="M53" s="52"/>
    </row>
    <row r="54" spans="1:13">
      <c r="A54" s="60" t="s">
        <v>59</v>
      </c>
      <c r="B54" s="61"/>
      <c r="C54" s="61"/>
      <c r="D54" s="61"/>
      <c r="E54" s="61"/>
      <c r="F54" s="61"/>
      <c r="G54" s="61"/>
      <c r="H54" s="61"/>
      <c r="I54" s="61"/>
      <c r="J54" s="54">
        <v>25.35</v>
      </c>
      <c r="K54" s="52"/>
      <c r="L54" s="54">
        <v>25.35</v>
      </c>
      <c r="M54" s="52"/>
    </row>
    <row r="55" spans="1:13">
      <c r="A55" s="60" t="s">
        <v>55</v>
      </c>
      <c r="B55" s="61"/>
      <c r="C55" s="61"/>
      <c r="D55" s="61"/>
      <c r="E55" s="61"/>
      <c r="F55" s="61"/>
      <c r="G55" s="61"/>
      <c r="H55" s="61"/>
      <c r="I55" s="61"/>
      <c r="J55" s="54">
        <v>140.19</v>
      </c>
      <c r="K55" s="52"/>
      <c r="L55" s="54">
        <v>25.35</v>
      </c>
      <c r="M55" s="52"/>
    </row>
    <row r="56" spans="1:13">
      <c r="A56" s="60" t="s">
        <v>60</v>
      </c>
      <c r="B56" s="61"/>
      <c r="C56" s="61"/>
      <c r="D56" s="61"/>
      <c r="E56" s="61"/>
      <c r="F56" s="61"/>
      <c r="G56" s="61"/>
      <c r="H56" s="61"/>
      <c r="I56" s="61"/>
      <c r="J56" s="54">
        <v>13898.33</v>
      </c>
      <c r="K56" s="52"/>
      <c r="L56" s="52"/>
      <c r="M56" s="52"/>
    </row>
    <row r="57" spans="1:13">
      <c r="A57" s="60" t="s">
        <v>61</v>
      </c>
      <c r="B57" s="61"/>
      <c r="C57" s="61"/>
      <c r="D57" s="61"/>
      <c r="E57" s="61"/>
      <c r="F57" s="61"/>
      <c r="G57" s="61"/>
      <c r="H57" s="61"/>
      <c r="I57" s="61"/>
      <c r="J57" s="58">
        <f>J58-J56</f>
        <v>2501.67</v>
      </c>
      <c r="K57" s="52"/>
      <c r="L57" s="52"/>
      <c r="M57" s="52"/>
    </row>
    <row r="58" spans="1:13">
      <c r="A58" s="68" t="s">
        <v>62</v>
      </c>
      <c r="B58" s="61"/>
      <c r="C58" s="61"/>
      <c r="D58" s="61"/>
      <c r="E58" s="61"/>
      <c r="F58" s="61"/>
      <c r="G58" s="61"/>
      <c r="H58" s="61"/>
      <c r="I58" s="61"/>
      <c r="J58" s="80">
        <v>16400</v>
      </c>
      <c r="K58" s="52"/>
      <c r="L58" s="52"/>
      <c r="M58" s="52"/>
    </row>
    <row r="62" spans="1:13">
      <c r="A62" s="73" t="s">
        <v>66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</row>
    <row r="63" spans="1:13">
      <c r="A63" s="75" t="s">
        <v>67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</row>
    <row r="65" spans="1:13">
      <c r="A65" s="73" t="s">
        <v>68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</row>
    <row r="66" spans="1:13">
      <c r="A66" s="75" t="s">
        <v>67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</row>
    <row r="70" spans="1:13">
      <c r="A70" s="73" t="s">
        <v>69</v>
      </c>
      <c r="B70" s="76"/>
      <c r="C70" s="77"/>
      <c r="D70" s="73"/>
      <c r="E70" s="78"/>
      <c r="F70" s="79"/>
      <c r="G70" s="79"/>
      <c r="H70" s="79"/>
      <c r="I70" s="79"/>
      <c r="J70" s="79"/>
      <c r="K70" s="79"/>
      <c r="L70" s="79"/>
      <c r="M70" s="79"/>
    </row>
    <row r="71" spans="1:13">
      <c r="A71" s="75" t="s">
        <v>67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</row>
    <row r="73" spans="1:13">
      <c r="A73" s="73" t="s">
        <v>70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</row>
    <row r="78" spans="1:13">
      <c r="A78" s="73" t="s">
        <v>71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</row>
    <row r="79" spans="1:13">
      <c r="A79" s="75" t="s">
        <v>67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</row>
    <row r="81" spans="1:13">
      <c r="A81" s="73" t="s">
        <v>70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</row>
    <row r="86" spans="1:13">
      <c r="A86" s="73" t="s">
        <v>72</v>
      </c>
      <c r="B86" s="76"/>
      <c r="C86" s="77"/>
      <c r="D86" s="73"/>
      <c r="E86" s="78"/>
      <c r="F86" s="79"/>
      <c r="G86" s="79"/>
      <c r="H86" s="79"/>
      <c r="I86" s="79"/>
      <c r="J86" s="79"/>
      <c r="K86" s="79"/>
      <c r="L86" s="79"/>
      <c r="M86" s="79"/>
    </row>
    <row r="87" spans="1:13">
      <c r="A87" s="75" t="s">
        <v>67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</row>
    <row r="89" spans="1:13">
      <c r="A89" s="73" t="s">
        <v>70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</row>
    <row r="92" spans="1:13">
      <c r="A92" s="73" t="s">
        <v>73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</row>
    <row r="93" spans="1:13">
      <c r="A93" s="75" t="s">
        <v>67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</row>
    <row r="95" spans="1:13">
      <c r="A95" s="73" t="s">
        <v>74</v>
      </c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</row>
    <row r="96" spans="1:13">
      <c r="A96" s="75" t="s">
        <v>67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</row>
  </sheetData>
  <mergeCells count="58">
    <mergeCell ref="A95:M95"/>
    <mergeCell ref="A96:M96"/>
    <mergeCell ref="E20:F20"/>
    <mergeCell ref="A81:M81"/>
    <mergeCell ref="A86:M86"/>
    <mergeCell ref="A87:M87"/>
    <mergeCell ref="A89:M89"/>
    <mergeCell ref="A92:M92"/>
    <mergeCell ref="A93:M93"/>
    <mergeCell ref="A66:M66"/>
    <mergeCell ref="A70:M70"/>
    <mergeCell ref="A71:M71"/>
    <mergeCell ref="A73:M73"/>
    <mergeCell ref="A78:M78"/>
    <mergeCell ref="A79:M79"/>
    <mergeCell ref="A58:I58"/>
    <mergeCell ref="E18:F18"/>
    <mergeCell ref="E19:F19"/>
    <mergeCell ref="A62:M62"/>
    <mergeCell ref="A63:M63"/>
    <mergeCell ref="A65:M65"/>
    <mergeCell ref="A52:I52"/>
    <mergeCell ref="A53:I53"/>
    <mergeCell ref="A54:I54"/>
    <mergeCell ref="A55:I55"/>
    <mergeCell ref="A56:I56"/>
    <mergeCell ref="A57:I57"/>
    <mergeCell ref="A46:I46"/>
    <mergeCell ref="A47:I47"/>
    <mergeCell ref="A48:I48"/>
    <mergeCell ref="A49:I49"/>
    <mergeCell ref="A50:I50"/>
    <mergeCell ref="A36:I36"/>
    <mergeCell ref="A37:I37"/>
    <mergeCell ref="A38:I38"/>
    <mergeCell ref="A51:I51"/>
    <mergeCell ref="A40:I40"/>
    <mergeCell ref="A41:I41"/>
    <mergeCell ref="A42:I42"/>
    <mergeCell ref="A43:I43"/>
    <mergeCell ref="A44:I44"/>
    <mergeCell ref="A45:I45"/>
    <mergeCell ref="H1:M1"/>
    <mergeCell ref="A39:I39"/>
    <mergeCell ref="K25:M25"/>
    <mergeCell ref="J24:M24"/>
    <mergeCell ref="F25:F26"/>
    <mergeCell ref="F24:I24"/>
    <mergeCell ref="G25:I25"/>
    <mergeCell ref="A28:M28"/>
    <mergeCell ref="A24:A26"/>
    <mergeCell ref="C24:C26"/>
    <mergeCell ref="D24:D26"/>
    <mergeCell ref="E24:E26"/>
    <mergeCell ref="B24:B26"/>
    <mergeCell ref="J25:J26"/>
    <mergeCell ref="A34:I34"/>
    <mergeCell ref="A35:M35"/>
  </mergeCells>
  <phoneticPr fontId="1" type="noConversion"/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  <vt:lpstr>'Локальная смета'!Область_печати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40user101</cp:lastModifiedBy>
  <cp:lastPrinted>2011-10-05T09:38:42Z</cp:lastPrinted>
  <dcterms:created xsi:type="dcterms:W3CDTF">2002-02-11T05:58:42Z</dcterms:created>
  <dcterms:modified xsi:type="dcterms:W3CDTF">2011-10-13T10:10:36Z</dcterms:modified>
</cp:coreProperties>
</file>