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10" i="1"/>
  <c r="H10" s="1"/>
  <c r="H11" l="1"/>
</calcChain>
</file>

<file path=xl/sharedStrings.xml><?xml version="1.0" encoding="utf-8"?>
<sst xmlns="http://schemas.openxmlformats.org/spreadsheetml/2006/main" count="16" uniqueCount="16">
  <si>
    <t>№ п\п</t>
  </si>
  <si>
    <t>Наименование товара</t>
  </si>
  <si>
    <t>Итого:</t>
  </si>
  <si>
    <t>Средняя цена, руб.</t>
  </si>
  <si>
    <t>Сумма, руб.</t>
  </si>
  <si>
    <t>Обоснование цены</t>
  </si>
  <si>
    <t>к Извещению о проведении запроса котировок</t>
  </si>
  <si>
    <t>Приложение № 4</t>
  </si>
  <si>
    <t>Поставщик № 1</t>
  </si>
  <si>
    <t>Поставщик № 2</t>
  </si>
  <si>
    <t>Поставщик № 3</t>
  </si>
  <si>
    <t>от «27» октября 2011 года  № 0356300000611000196</t>
  </si>
  <si>
    <t xml:space="preserve">на жидкий медицинский кислород </t>
  </si>
  <si>
    <t xml:space="preserve">Жидкий медицинский кислород </t>
  </si>
  <si>
    <t>Кол-во кг</t>
  </si>
  <si>
    <t>Цены поставщиков за 1 кг, руб.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</si>
</sst>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vertical="top"/>
    </xf>
    <xf numFmtId="0" fontId="1" fillId="0" borderId="1" xfId="0" applyFont="1" applyBorder="1" applyAlignment="1">
      <alignment vertical="top"/>
    </xf>
    <xf numFmtId="2" fontId="1" fillId="0" borderId="1" xfId="0" applyNumberFormat="1" applyFont="1" applyBorder="1" applyAlignment="1">
      <alignment vertical="top"/>
    </xf>
    <xf numFmtId="2" fontId="0" fillId="0" borderId="0" xfId="0" applyNumberForma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workbookViewId="0">
      <selection activeCell="D15" sqref="D15"/>
    </sheetView>
  </sheetViews>
  <sheetFormatPr defaultRowHeight="15"/>
  <cols>
    <col min="1" max="1" width="6.7109375" bestFit="1" customWidth="1"/>
    <col min="2" max="2" width="30.140625" customWidth="1"/>
    <col min="3" max="3" width="7.28515625" bestFit="1" customWidth="1"/>
    <col min="4" max="4" width="11.85546875" customWidth="1"/>
    <col min="5" max="5" width="11.140625" customWidth="1"/>
    <col min="6" max="6" width="10.85546875" bestFit="1" customWidth="1"/>
    <col min="8" max="9" width="9.5703125" bestFit="1" customWidth="1"/>
  </cols>
  <sheetData>
    <row r="1" spans="1:8">
      <c r="H1" s="11" t="s">
        <v>7</v>
      </c>
    </row>
    <row r="2" spans="1:8">
      <c r="H2" s="11" t="s">
        <v>6</v>
      </c>
    </row>
    <row r="3" spans="1:8">
      <c r="H3" s="11" t="s">
        <v>11</v>
      </c>
    </row>
    <row r="4" spans="1:8">
      <c r="H4" s="11"/>
    </row>
    <row r="5" spans="1:8">
      <c r="A5" s="12" t="s">
        <v>5</v>
      </c>
      <c r="B5" s="12"/>
      <c r="C5" s="12"/>
      <c r="D5" s="12"/>
      <c r="E5" s="12"/>
      <c r="F5" s="12"/>
      <c r="G5" s="12"/>
      <c r="H5" s="12"/>
    </row>
    <row r="6" spans="1:8">
      <c r="A6" s="12" t="s">
        <v>12</v>
      </c>
      <c r="B6" s="12"/>
      <c r="C6" s="12"/>
      <c r="D6" s="12"/>
      <c r="E6" s="12"/>
      <c r="F6" s="12"/>
      <c r="G6" s="12"/>
      <c r="H6" s="12"/>
    </row>
    <row r="8" spans="1:8">
      <c r="A8" s="16" t="s">
        <v>0</v>
      </c>
      <c r="B8" s="16" t="s">
        <v>1</v>
      </c>
      <c r="C8" s="16" t="s">
        <v>14</v>
      </c>
      <c r="D8" s="13" t="s">
        <v>15</v>
      </c>
      <c r="E8" s="14"/>
      <c r="F8" s="15"/>
      <c r="G8" s="16" t="s">
        <v>3</v>
      </c>
      <c r="H8" s="16" t="s">
        <v>4</v>
      </c>
    </row>
    <row r="9" spans="1:8" ht="30">
      <c r="A9" s="17"/>
      <c r="B9" s="17"/>
      <c r="C9" s="17"/>
      <c r="D9" s="6" t="s">
        <v>8</v>
      </c>
      <c r="E9" s="6" t="s">
        <v>9</v>
      </c>
      <c r="F9" s="6" t="s">
        <v>10</v>
      </c>
      <c r="G9" s="17"/>
      <c r="H9" s="17"/>
    </row>
    <row r="10" spans="1:8">
      <c r="A10" s="3">
        <v>1</v>
      </c>
      <c r="B10" s="2" t="s">
        <v>13</v>
      </c>
      <c r="C10" s="6">
        <v>40000</v>
      </c>
      <c r="D10" s="5">
        <v>12.05</v>
      </c>
      <c r="E10" s="5">
        <v>12.15</v>
      </c>
      <c r="F10" s="7">
        <v>12.1</v>
      </c>
      <c r="G10" s="7">
        <f>(D10+E10+F10)/3</f>
        <v>12.100000000000001</v>
      </c>
      <c r="H10" s="7">
        <f>C10*G10</f>
        <v>484000.00000000006</v>
      </c>
    </row>
    <row r="11" spans="1:8">
      <c r="A11" s="3"/>
      <c r="B11" s="4" t="s">
        <v>2</v>
      </c>
      <c r="C11" s="4"/>
      <c r="D11" s="8"/>
      <c r="E11" s="8"/>
      <c r="F11" s="8"/>
      <c r="G11" s="8"/>
      <c r="H11" s="9">
        <f>SUM(H10:H10)</f>
        <v>484000.00000000006</v>
      </c>
    </row>
    <row r="12" spans="1:8">
      <c r="B12" s="1"/>
      <c r="C12" s="1"/>
      <c r="H12" s="10"/>
    </row>
    <row r="13" spans="1:8">
      <c r="B13" s="1"/>
      <c r="C13" s="1"/>
    </row>
    <row r="14" spans="1:8">
      <c r="B14" s="1"/>
      <c r="C14" s="1"/>
    </row>
    <row r="15" spans="1:8">
      <c r="B15" s="1"/>
      <c r="C15" s="1"/>
    </row>
    <row r="16" spans="1:8">
      <c r="B16" s="1"/>
      <c r="C16" s="1"/>
    </row>
    <row r="17" spans="2:3">
      <c r="B17" s="1"/>
      <c r="C17" s="1"/>
    </row>
    <row r="18" spans="2:3">
      <c r="B18" s="1"/>
      <c r="C18" s="1"/>
    </row>
    <row r="19" spans="2:3">
      <c r="B19" s="1"/>
      <c r="C19" s="1"/>
    </row>
    <row r="20" spans="2:3">
      <c r="B20" s="1"/>
      <c r="C20" s="1"/>
    </row>
    <row r="21" spans="2:3">
      <c r="B21" s="1"/>
      <c r="C21" s="1"/>
    </row>
    <row r="22" spans="2:3">
      <c r="B22" s="1"/>
      <c r="C22" s="1"/>
    </row>
  </sheetData>
  <mergeCells count="8">
    <mergeCell ref="A5:H5"/>
    <mergeCell ref="A6:H6"/>
    <mergeCell ref="D8:F8"/>
    <mergeCell ref="A8:A9"/>
    <mergeCell ref="B8:B9"/>
    <mergeCell ref="C8:C9"/>
    <mergeCell ref="G8:G9"/>
    <mergeCell ref="H8:H9"/>
  </mergeCells>
  <pageMargins left="0.70866141732283472" right="0.39370078740157483" top="0.74803149606299213" bottom="0.74803149606299213" header="0.31496062992125984" footer="0.31496062992125984"/>
  <pageSetup paperSize="9" scale="94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2011-10-27T05:17:48Z</dcterms:modified>
</cp:coreProperties>
</file>