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437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7" i="1"/>
  <c r="F17"/>
  <c r="D17"/>
  <c r="B17"/>
  <c r="I14"/>
  <c r="I16"/>
  <c r="I15"/>
  <c r="I13"/>
  <c r="I17" l="1"/>
</calcChain>
</file>

<file path=xl/sharedStrings.xml><?xml version="1.0" encoding="utf-8"?>
<sst xmlns="http://schemas.openxmlformats.org/spreadsheetml/2006/main" count="37" uniqueCount="29">
  <si>
    <t>Предлагаемый тип кондиционера</t>
  </si>
  <si>
    <t>Цена кондиционера, руб.</t>
  </si>
  <si>
    <t>Средняя цена кондиционера, руб.</t>
  </si>
  <si>
    <t xml:space="preserve">Quattroclima QV/QN-F9WA  </t>
  </si>
  <si>
    <t>ИТОГО</t>
  </si>
  <si>
    <t xml:space="preserve">Lessar LS/LU-H09 KEA2 </t>
  </si>
  <si>
    <t xml:space="preserve">Ballu BSV-09H N1        </t>
  </si>
  <si>
    <t xml:space="preserve">Quattroclima QV/QN-F9WA </t>
  </si>
  <si>
    <t xml:space="preserve">Lessar LS/LU-H09 KEA2  </t>
  </si>
  <si>
    <t>Ballu BSV-09H N1</t>
  </si>
  <si>
    <t>Приложение № 4 к извещению о проведении запроса котировок</t>
  </si>
  <si>
    <t>УТВЕРЖДАЮ</t>
  </si>
  <si>
    <t>Начальник департамента</t>
  </si>
  <si>
    <t>градостроительства и архитектуры</t>
  </si>
  <si>
    <t>администрации города Перми</t>
  </si>
  <si>
    <t>________________О.В.Горюнов</t>
  </si>
  <si>
    <t>Ballu BSV-07H N1 (4 кондиционера)  13 500*4</t>
  </si>
  <si>
    <t xml:space="preserve">Quattroclima QV/QN-F7WA   (4 кондиционера) 11 900*4 </t>
  </si>
  <si>
    <t>Ballu BSV-07H N1  (4 кондиционера)  12 100 *4</t>
  </si>
  <si>
    <t>Коммерческое предложение № 1 ЗАО "Вентмонтаж"</t>
  </si>
  <si>
    <t>Коммерческое предложение № 2  "Энергоклимат"</t>
  </si>
  <si>
    <t>Коммерческое предложение № 3 сайт "Яндекс Маркет"</t>
  </si>
  <si>
    <t>Коммерческое предложение№ 4 сайт "Яндекс Маркет"</t>
  </si>
  <si>
    <t>помпа    (6 штук)  4 500 *6</t>
  </si>
  <si>
    <t>помпа   (6 штук)  4 500 *6</t>
  </si>
  <si>
    <t>Quattroclima QV/QN-F9WA</t>
  </si>
  <si>
    <t>Quattroclima QV/QN-F7WA    (4 кондиционера) 11 710*4</t>
  </si>
  <si>
    <t xml:space="preserve">Обоснование начальной (максимальной) цены контракта </t>
  </si>
  <si>
    <t>помпа   (6 штук)    3 617 *6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</si>
</sst>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3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left" vertical="center" wrapText="1"/>
    </xf>
    <xf numFmtId="3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H23" sqref="H23"/>
    </sheetView>
  </sheetViews>
  <sheetFormatPr defaultRowHeight="15"/>
  <cols>
    <col min="1" max="1" width="18.140625" customWidth="1"/>
    <col min="2" max="2" width="9.28515625" customWidth="1"/>
    <col min="3" max="3" width="18.42578125" customWidth="1"/>
    <col min="4" max="4" width="9.42578125" customWidth="1"/>
    <col min="5" max="5" width="18.42578125" customWidth="1"/>
    <col min="6" max="6" width="10.7109375" customWidth="1"/>
    <col min="7" max="7" width="19.28515625" customWidth="1"/>
    <col min="8" max="8" width="8.85546875" customWidth="1"/>
    <col min="9" max="9" width="10.42578125" customWidth="1"/>
  </cols>
  <sheetData>
    <row r="1" spans="1:9" ht="15.75">
      <c r="A1" s="1"/>
      <c r="B1" s="1"/>
      <c r="C1" s="1"/>
      <c r="D1" s="1"/>
      <c r="E1" s="21" t="s">
        <v>10</v>
      </c>
      <c r="F1" s="21"/>
      <c r="G1" s="21"/>
      <c r="H1" s="21"/>
      <c r="I1" s="21"/>
    </row>
    <row r="2" spans="1:9" ht="15.75">
      <c r="A2" s="1"/>
      <c r="B2" s="1"/>
      <c r="C2" s="1"/>
      <c r="D2" s="1"/>
      <c r="E2" s="5"/>
      <c r="F2" s="5"/>
      <c r="G2" s="22"/>
      <c r="H2" s="22"/>
      <c r="I2" s="22"/>
    </row>
    <row r="3" spans="1:9" ht="15.75">
      <c r="A3" s="1"/>
      <c r="B3" s="1"/>
      <c r="C3" s="1"/>
      <c r="D3" s="1"/>
      <c r="E3" s="5"/>
      <c r="F3" s="5"/>
      <c r="G3" s="22" t="s">
        <v>11</v>
      </c>
      <c r="H3" s="22"/>
      <c r="I3" s="22"/>
    </row>
    <row r="4" spans="1:9" ht="15.75">
      <c r="A4" s="1"/>
      <c r="B4" s="1"/>
      <c r="C4" s="1"/>
      <c r="D4" s="1"/>
      <c r="E4" s="10"/>
      <c r="F4" s="10"/>
      <c r="G4" s="22" t="s">
        <v>12</v>
      </c>
      <c r="H4" s="22"/>
      <c r="I4" s="22"/>
    </row>
    <row r="5" spans="1:9" ht="15.75">
      <c r="A5" s="1"/>
      <c r="B5" s="1"/>
      <c r="C5" s="1"/>
      <c r="D5" s="1"/>
      <c r="E5" s="1"/>
      <c r="F5" s="1"/>
      <c r="G5" s="22" t="s">
        <v>13</v>
      </c>
      <c r="H5" s="22"/>
      <c r="I5" s="22"/>
    </row>
    <row r="6" spans="1:9" ht="15.75">
      <c r="A6" s="1"/>
      <c r="B6" s="1"/>
      <c r="C6" s="1"/>
      <c r="D6" s="1"/>
      <c r="E6" s="1"/>
      <c r="F6" s="1"/>
      <c r="G6" s="22" t="s">
        <v>14</v>
      </c>
      <c r="H6" s="22"/>
      <c r="I6" s="22"/>
    </row>
    <row r="7" spans="1:9" ht="15.75">
      <c r="A7" s="1"/>
      <c r="B7" s="1"/>
      <c r="C7" s="1"/>
      <c r="D7" s="1"/>
      <c r="E7" s="1"/>
      <c r="F7" s="1"/>
      <c r="G7" s="22" t="s">
        <v>15</v>
      </c>
      <c r="H7" s="22"/>
      <c r="I7" s="22"/>
    </row>
    <row r="8" spans="1:9" ht="15.75">
      <c r="A8" s="1"/>
      <c r="B8" s="1"/>
      <c r="C8" s="1"/>
      <c r="D8" s="1"/>
      <c r="E8" s="1"/>
      <c r="F8" s="1"/>
      <c r="G8" s="11"/>
      <c r="H8" s="11"/>
      <c r="I8" s="11"/>
    </row>
    <row r="9" spans="1:9" ht="15.75">
      <c r="A9" s="23" t="s">
        <v>27</v>
      </c>
      <c r="B9" s="23"/>
      <c r="C9" s="23"/>
      <c r="D9" s="23"/>
      <c r="E9" s="23"/>
      <c r="F9" s="23"/>
      <c r="G9" s="23"/>
      <c r="H9" s="23"/>
      <c r="I9" s="23"/>
    </row>
    <row r="10" spans="1:9" ht="15.75">
      <c r="A10" s="6"/>
      <c r="B10" s="6"/>
      <c r="C10" s="1"/>
      <c r="D10" s="1"/>
      <c r="E10" s="1"/>
      <c r="F10" s="1"/>
      <c r="G10" s="1"/>
      <c r="H10" s="1"/>
      <c r="I10" s="1"/>
    </row>
    <row r="11" spans="1:9" ht="54" customHeight="1">
      <c r="A11" s="19" t="s">
        <v>19</v>
      </c>
      <c r="B11" s="20"/>
      <c r="C11" s="17" t="s">
        <v>20</v>
      </c>
      <c r="D11" s="18"/>
      <c r="E11" s="19" t="s">
        <v>21</v>
      </c>
      <c r="F11" s="25"/>
      <c r="G11" s="19" t="s">
        <v>22</v>
      </c>
      <c r="H11" s="25"/>
      <c r="I11" s="26" t="s">
        <v>2</v>
      </c>
    </row>
    <row r="12" spans="1:9" ht="105.75" customHeight="1">
      <c r="A12" s="12" t="s">
        <v>0</v>
      </c>
      <c r="B12" s="12" t="s">
        <v>1</v>
      </c>
      <c r="C12" s="12" t="s">
        <v>0</v>
      </c>
      <c r="D12" s="12" t="s">
        <v>1</v>
      </c>
      <c r="E12" s="12" t="s">
        <v>0</v>
      </c>
      <c r="F12" s="12" t="s">
        <v>1</v>
      </c>
      <c r="G12" s="12" t="s">
        <v>0</v>
      </c>
      <c r="H12" s="12" t="s">
        <v>1</v>
      </c>
      <c r="I12" s="27"/>
    </row>
    <row r="13" spans="1:9" ht="66" customHeight="1">
      <c r="A13" s="14" t="s">
        <v>7</v>
      </c>
      <c r="B13" s="7">
        <v>12850</v>
      </c>
      <c r="C13" s="12" t="s">
        <v>5</v>
      </c>
      <c r="D13" s="7">
        <v>15030</v>
      </c>
      <c r="E13" s="14" t="s">
        <v>25</v>
      </c>
      <c r="F13" s="7">
        <v>12672</v>
      </c>
      <c r="G13" s="7" t="s">
        <v>8</v>
      </c>
      <c r="H13" s="7">
        <v>11990</v>
      </c>
      <c r="I13" s="12">
        <f>(B13+D13+F13+H13)/4</f>
        <v>13135.5</v>
      </c>
    </row>
    <row r="14" spans="1:9" ht="61.5" customHeight="1">
      <c r="A14" s="12" t="s">
        <v>3</v>
      </c>
      <c r="B14" s="7">
        <v>12850</v>
      </c>
      <c r="C14" s="12" t="s">
        <v>6</v>
      </c>
      <c r="D14" s="7">
        <v>14175</v>
      </c>
      <c r="E14" s="14" t="s">
        <v>7</v>
      </c>
      <c r="F14" s="7">
        <v>12672</v>
      </c>
      <c r="G14" s="7" t="s">
        <v>9</v>
      </c>
      <c r="H14" s="7">
        <v>12708</v>
      </c>
      <c r="I14" s="12">
        <f>(B14+D14+F14+H14)/4</f>
        <v>13101.25</v>
      </c>
    </row>
    <row r="15" spans="1:9" ht="65.25" customHeight="1">
      <c r="A15" s="12" t="s">
        <v>17</v>
      </c>
      <c r="B15" s="7">
        <v>47600</v>
      </c>
      <c r="C15" s="12" t="s">
        <v>16</v>
      </c>
      <c r="D15" s="7">
        <v>54000</v>
      </c>
      <c r="E15" s="14" t="s">
        <v>26</v>
      </c>
      <c r="F15" s="7">
        <v>46840</v>
      </c>
      <c r="G15" s="7" t="s">
        <v>18</v>
      </c>
      <c r="H15" s="7">
        <v>48400</v>
      </c>
      <c r="I15" s="12">
        <f>(B15+D15+F15+H15)/4</f>
        <v>49210</v>
      </c>
    </row>
    <row r="16" spans="1:9" ht="31.5">
      <c r="A16" s="12" t="s">
        <v>23</v>
      </c>
      <c r="B16" s="7">
        <v>27000</v>
      </c>
      <c r="C16" s="12" t="s">
        <v>24</v>
      </c>
      <c r="D16" s="7">
        <v>27000</v>
      </c>
      <c r="E16" s="16" t="s">
        <v>28</v>
      </c>
      <c r="F16" s="7">
        <v>21702</v>
      </c>
      <c r="G16" s="16" t="s">
        <v>28</v>
      </c>
      <c r="H16" s="7">
        <v>21702</v>
      </c>
      <c r="I16" s="12">
        <f>(B16+D16+F16+H16)/4</f>
        <v>24351</v>
      </c>
    </row>
    <row r="17" spans="1:13" ht="15.75">
      <c r="A17" s="13" t="s">
        <v>4</v>
      </c>
      <c r="B17" s="9">
        <f>SUM(B13:B16)</f>
        <v>100300</v>
      </c>
      <c r="C17" s="8"/>
      <c r="D17" s="9">
        <f>SUM(D13:D16)</f>
        <v>110205</v>
      </c>
      <c r="E17" s="8"/>
      <c r="F17" s="9">
        <f>SUM(F13:F16)</f>
        <v>93886</v>
      </c>
      <c r="G17" s="9"/>
      <c r="H17" s="9">
        <f>SUM(H13:H16)</f>
        <v>94800</v>
      </c>
      <c r="I17" s="13">
        <f>SUM(I13:I16)</f>
        <v>99797.75</v>
      </c>
    </row>
    <row r="18" spans="1:13" ht="15.75">
      <c r="A18" s="1"/>
      <c r="B18" s="1"/>
      <c r="C18" s="1"/>
      <c r="D18" s="15"/>
      <c r="E18" s="1"/>
      <c r="F18" s="1"/>
      <c r="G18" s="1"/>
      <c r="H18" s="1"/>
      <c r="I18" s="1"/>
    </row>
    <row r="19" spans="1:13" ht="15.75">
      <c r="A19" s="3"/>
      <c r="B19" s="3"/>
      <c r="C19" s="3"/>
      <c r="D19" s="3"/>
      <c r="E19" s="3"/>
      <c r="F19" s="3"/>
      <c r="G19" s="24"/>
      <c r="H19" s="24"/>
      <c r="I19" s="24"/>
      <c r="M19" s="1"/>
    </row>
    <row r="20" spans="1:13" ht="15.75">
      <c r="A20" s="3"/>
      <c r="B20" s="3"/>
      <c r="C20" s="3"/>
      <c r="D20" s="3"/>
      <c r="E20" s="3"/>
      <c r="F20" s="3"/>
      <c r="G20" s="24"/>
      <c r="H20" s="24"/>
      <c r="I20" s="24"/>
      <c r="M20" s="1"/>
    </row>
    <row r="21" spans="1:13">
      <c r="A21" s="3"/>
      <c r="B21" s="4"/>
      <c r="C21" s="3"/>
      <c r="D21" s="4"/>
      <c r="E21" s="3"/>
      <c r="F21" s="3"/>
      <c r="G21" s="24"/>
      <c r="H21" s="24"/>
      <c r="I21" s="24"/>
    </row>
    <row r="22" spans="1:13" ht="15.75">
      <c r="A22" s="1"/>
      <c r="B22" s="1"/>
      <c r="C22" s="1"/>
      <c r="D22" s="1"/>
      <c r="E22" s="1"/>
      <c r="F22" s="1"/>
      <c r="G22" s="1"/>
      <c r="H22" s="1"/>
      <c r="I22" s="1"/>
    </row>
    <row r="24" spans="1:13">
      <c r="D24" s="2"/>
    </row>
  </sheetData>
  <mergeCells count="16">
    <mergeCell ref="G19:I19"/>
    <mergeCell ref="G20:I20"/>
    <mergeCell ref="G21:I21"/>
    <mergeCell ref="E11:F11"/>
    <mergeCell ref="I11:I12"/>
    <mergeCell ref="G11:H11"/>
    <mergeCell ref="C11:D11"/>
    <mergeCell ref="A11:B11"/>
    <mergeCell ref="E1:I1"/>
    <mergeCell ref="G2:I2"/>
    <mergeCell ref="G3:I3"/>
    <mergeCell ref="G4:I4"/>
    <mergeCell ref="G5:I5"/>
    <mergeCell ref="G6:I6"/>
    <mergeCell ref="G7:I7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ДПиР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Karpachevskaya</dc:creator>
  <cp:lastModifiedBy>Karpachevskaya</cp:lastModifiedBy>
  <cp:lastPrinted>2012-06-18T09:23:10Z</cp:lastPrinted>
  <dcterms:created xsi:type="dcterms:W3CDTF">2012-05-31T08:00:36Z</dcterms:created>
  <dcterms:modified xsi:type="dcterms:W3CDTF">2012-06-21T07:18:17Z</dcterms:modified>
</cp:coreProperties>
</file>