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1355" windowHeight="84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15" i="1"/>
  <c r="L18" s="1"/>
  <c r="J15"/>
  <c r="J18" s="1"/>
  <c r="H15"/>
  <c r="H18" s="1"/>
</calcChain>
</file>

<file path=xl/sharedStrings.xml><?xml version="1.0" encoding="utf-8"?>
<sst xmlns="http://schemas.openxmlformats.org/spreadsheetml/2006/main" count="23" uniqueCount="18">
  <si>
    <t>№   п/п</t>
  </si>
  <si>
    <t>Наименование предмета закупки</t>
  </si>
  <si>
    <t>Кол-во</t>
  </si>
  <si>
    <t>Ед. изм.</t>
  </si>
  <si>
    <t>Ценовые предложения поставщиков, источник информации</t>
  </si>
  <si>
    <t>Сумма, руб.</t>
  </si>
  <si>
    <t>ИТОГО</t>
  </si>
  <si>
    <t>Начальная (максимальная) цена контракта</t>
  </si>
  <si>
    <t xml:space="preserve">Обоснование начальной (максимальной) цены контракта </t>
  </si>
  <si>
    <t>шт.</t>
  </si>
  <si>
    <t>прайс-лист</t>
  </si>
  <si>
    <t>Цена за 1шт.руб.</t>
  </si>
  <si>
    <t>ООО "Влад ТехноМарин"</t>
  </si>
  <si>
    <t>ООО "ТОРЭКС"</t>
  </si>
  <si>
    <t>ТехноСпортЦентр</t>
  </si>
  <si>
    <t>сайт sport center@ctinet.ru</t>
  </si>
  <si>
    <t>Снегоболотоход(аэросани, аэробот) "Экспедиция 600"                        или эквивалент.</t>
  </si>
  <si>
    <t>Приложение № 3                                                                           к документации об открытом аукционе                                 в электронном форме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</si>
</sst>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0" xfId="0" applyFont="1" applyAlignment="1"/>
    <xf numFmtId="0" fontId="0" fillId="0" borderId="0" xfId="0" applyAlignment="1"/>
    <xf numFmtId="4" fontId="0" fillId="0" borderId="5" xfId="0" applyNumberFormat="1" applyBorder="1"/>
    <xf numFmtId="4" fontId="0" fillId="0" borderId="0" xfId="0" applyNumberFormat="1" applyBorder="1"/>
    <xf numFmtId="4" fontId="0" fillId="0" borderId="2" xfId="0" applyNumberFormat="1" applyBorder="1"/>
    <xf numFmtId="0" fontId="2" fillId="0" borderId="8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topLeftCell="H1" workbookViewId="0">
      <selection activeCell="N6" sqref="N6"/>
    </sheetView>
  </sheetViews>
  <sheetFormatPr defaultRowHeight="12.75"/>
  <cols>
    <col min="1" max="1" width="6.28515625" customWidth="1"/>
    <col min="5" max="5" width="8" customWidth="1"/>
    <col min="6" max="6" width="8.140625" customWidth="1"/>
    <col min="7" max="7" width="11.7109375" bestFit="1" customWidth="1"/>
    <col min="8" max="8" width="13.42578125" customWidth="1"/>
    <col min="9" max="9" width="11.7109375" bestFit="1" customWidth="1"/>
    <col min="10" max="10" width="15.5703125" customWidth="1"/>
    <col min="11" max="11" width="11.7109375" bestFit="1" customWidth="1"/>
    <col min="12" max="12" width="14.28515625" customWidth="1"/>
  </cols>
  <sheetData>
    <row r="1" spans="1:14" ht="12.75" customHeight="1">
      <c r="J1" s="64" t="s">
        <v>17</v>
      </c>
      <c r="K1" s="64"/>
      <c r="L1" s="64"/>
      <c r="M1" s="65"/>
      <c r="N1" s="65"/>
    </row>
    <row r="2" spans="1:14">
      <c r="J2" s="64"/>
      <c r="K2" s="64"/>
      <c r="L2" s="64"/>
      <c r="M2" s="65"/>
      <c r="N2" s="65"/>
    </row>
    <row r="3" spans="1:14" ht="21.75" customHeight="1">
      <c r="J3" s="64"/>
      <c r="K3" s="64"/>
      <c r="L3" s="64"/>
      <c r="M3" s="65"/>
      <c r="N3" s="65"/>
    </row>
    <row r="4" spans="1:14" ht="18">
      <c r="D4" s="9" t="s">
        <v>8</v>
      </c>
      <c r="E4" s="10"/>
      <c r="F4" s="10"/>
      <c r="G4" s="10"/>
      <c r="H4" s="10"/>
      <c r="I4" s="10"/>
      <c r="J4" s="10"/>
      <c r="K4" s="1"/>
    </row>
    <row r="7" spans="1:14">
      <c r="A7" s="44" t="s">
        <v>0</v>
      </c>
      <c r="B7" s="26" t="s">
        <v>1</v>
      </c>
      <c r="C7" s="47"/>
      <c r="D7" s="27"/>
      <c r="E7" s="44" t="s">
        <v>2</v>
      </c>
      <c r="F7" s="32" t="s">
        <v>3</v>
      </c>
      <c r="G7" s="20" t="s">
        <v>4</v>
      </c>
      <c r="H7" s="21"/>
      <c r="I7" s="21"/>
      <c r="J7" s="21"/>
      <c r="K7" s="21"/>
      <c r="L7" s="22"/>
    </row>
    <row r="8" spans="1:14" ht="8.25" customHeight="1">
      <c r="A8" s="45"/>
      <c r="B8" s="48"/>
      <c r="C8" s="49"/>
      <c r="D8" s="50"/>
      <c r="E8" s="45"/>
      <c r="F8" s="52"/>
      <c r="G8" s="23"/>
      <c r="H8" s="24"/>
      <c r="I8" s="24"/>
      <c r="J8" s="24"/>
      <c r="K8" s="24"/>
      <c r="L8" s="25"/>
    </row>
    <row r="9" spans="1:14">
      <c r="A9" s="45"/>
      <c r="B9" s="48"/>
      <c r="C9" s="49"/>
      <c r="D9" s="50"/>
      <c r="E9" s="45"/>
      <c r="F9" s="52"/>
      <c r="G9" s="26" t="s">
        <v>12</v>
      </c>
      <c r="H9" s="27"/>
      <c r="I9" s="26" t="s">
        <v>13</v>
      </c>
      <c r="J9" s="27"/>
      <c r="K9" s="20" t="s">
        <v>14</v>
      </c>
      <c r="L9" s="22"/>
    </row>
    <row r="10" spans="1:14" ht="20.25" customHeight="1">
      <c r="A10" s="45"/>
      <c r="B10" s="48"/>
      <c r="C10" s="49"/>
      <c r="D10" s="50"/>
      <c r="E10" s="45"/>
      <c r="F10" s="52"/>
      <c r="G10" s="28"/>
      <c r="H10" s="29"/>
      <c r="I10" s="28"/>
      <c r="J10" s="29"/>
      <c r="K10" s="23"/>
      <c r="L10" s="25"/>
    </row>
    <row r="11" spans="1:14" ht="24.75" customHeight="1">
      <c r="A11" s="45"/>
      <c r="B11" s="48"/>
      <c r="C11" s="49"/>
      <c r="D11" s="50"/>
      <c r="E11" s="45"/>
      <c r="F11" s="52"/>
      <c r="G11" s="30" t="s">
        <v>10</v>
      </c>
      <c r="H11" s="31"/>
      <c r="I11" s="30" t="s">
        <v>10</v>
      </c>
      <c r="J11" s="31"/>
      <c r="K11" s="30" t="s">
        <v>15</v>
      </c>
      <c r="L11" s="31"/>
    </row>
    <row r="12" spans="1:14" ht="12.75" customHeight="1">
      <c r="A12" s="45"/>
      <c r="B12" s="48"/>
      <c r="C12" s="49"/>
      <c r="D12" s="50"/>
      <c r="E12" s="45"/>
      <c r="F12" s="52"/>
      <c r="G12" s="14" t="s">
        <v>11</v>
      </c>
      <c r="H12" s="16" t="s">
        <v>5</v>
      </c>
      <c r="I12" s="14" t="s">
        <v>11</v>
      </c>
      <c r="J12" s="16" t="s">
        <v>5</v>
      </c>
      <c r="K12" s="14" t="s">
        <v>11</v>
      </c>
      <c r="L12" s="18" t="s">
        <v>5</v>
      </c>
    </row>
    <row r="13" spans="1:14" ht="22.5" customHeight="1">
      <c r="A13" s="46"/>
      <c r="B13" s="28"/>
      <c r="C13" s="51"/>
      <c r="D13" s="29"/>
      <c r="E13" s="46"/>
      <c r="F13" s="33"/>
      <c r="G13" s="15"/>
      <c r="H13" s="17"/>
      <c r="I13" s="15"/>
      <c r="J13" s="17"/>
      <c r="K13" s="15"/>
      <c r="L13" s="19"/>
    </row>
    <row r="14" spans="1:14">
      <c r="A14" s="7"/>
      <c r="B14" s="35" t="s">
        <v>16</v>
      </c>
      <c r="C14" s="36"/>
      <c r="D14" s="37"/>
      <c r="E14" s="7"/>
      <c r="F14" s="7"/>
      <c r="G14" s="7"/>
      <c r="H14" s="3"/>
      <c r="I14" s="7"/>
      <c r="J14" s="3"/>
      <c r="K14" s="7"/>
      <c r="L14" s="4"/>
    </row>
    <row r="15" spans="1:14">
      <c r="A15" s="7">
        <v>1</v>
      </c>
      <c r="B15" s="38"/>
      <c r="C15" s="39"/>
      <c r="D15" s="40"/>
      <c r="E15" s="7">
        <v>1</v>
      </c>
      <c r="F15" s="7" t="s">
        <v>9</v>
      </c>
      <c r="G15" s="11">
        <v>1050000</v>
      </c>
      <c r="H15" s="12">
        <f>E15*G15</f>
        <v>1050000</v>
      </c>
      <c r="I15" s="11">
        <v>1470000</v>
      </c>
      <c r="J15" s="12">
        <f>I15*E15</f>
        <v>1470000</v>
      </c>
      <c r="K15" s="11">
        <v>1376558</v>
      </c>
      <c r="L15" s="13">
        <f>K15*E15</f>
        <v>1376558</v>
      </c>
    </row>
    <row r="16" spans="1:14">
      <c r="A16" s="7"/>
      <c r="B16" s="38"/>
      <c r="C16" s="39"/>
      <c r="D16" s="40"/>
      <c r="E16" s="7"/>
      <c r="F16" s="7"/>
      <c r="G16" s="11"/>
      <c r="H16" s="12"/>
      <c r="I16" s="11"/>
      <c r="J16" s="12"/>
      <c r="K16" s="11"/>
      <c r="L16" s="13"/>
    </row>
    <row r="17" spans="1:12">
      <c r="A17" s="7"/>
      <c r="B17" s="41"/>
      <c r="C17" s="42"/>
      <c r="D17" s="43"/>
      <c r="E17" s="7"/>
      <c r="F17" s="7"/>
      <c r="G17" s="11"/>
      <c r="H17" s="12"/>
      <c r="I17" s="11"/>
      <c r="J17" s="12"/>
      <c r="K17" s="11"/>
      <c r="L17" s="13"/>
    </row>
    <row r="18" spans="1:12">
      <c r="A18" s="32"/>
      <c r="B18" s="34" t="s">
        <v>6</v>
      </c>
      <c r="C18" s="21"/>
      <c r="D18" s="22"/>
      <c r="E18" s="32"/>
      <c r="F18" s="32"/>
      <c r="G18" s="57"/>
      <c r="H18" s="57">
        <f>H15</f>
        <v>1050000</v>
      </c>
      <c r="I18" s="57"/>
      <c r="J18" s="57">
        <f>J15</f>
        <v>1470000</v>
      </c>
      <c r="K18" s="57"/>
      <c r="L18" s="57">
        <f>L15</f>
        <v>1376558</v>
      </c>
    </row>
    <row r="19" spans="1:12">
      <c r="A19" s="33"/>
      <c r="B19" s="23"/>
      <c r="C19" s="24"/>
      <c r="D19" s="25"/>
      <c r="E19" s="33"/>
      <c r="F19" s="33"/>
      <c r="G19" s="58"/>
      <c r="H19" s="58"/>
      <c r="I19" s="58"/>
      <c r="J19" s="58"/>
      <c r="K19" s="58"/>
      <c r="L19" s="58"/>
    </row>
    <row r="20" spans="1:12">
      <c r="A20" s="7"/>
      <c r="B20" s="3"/>
      <c r="C20" s="3"/>
      <c r="D20" s="2"/>
      <c r="E20" s="62"/>
      <c r="F20" s="62"/>
      <c r="G20" s="62"/>
      <c r="H20" s="62"/>
      <c r="I20" s="62"/>
      <c r="J20" s="62"/>
      <c r="K20" s="62"/>
      <c r="L20" s="63"/>
    </row>
    <row r="21" spans="1:12">
      <c r="A21" s="7"/>
      <c r="B21" s="48" t="s">
        <v>7</v>
      </c>
      <c r="C21" s="49"/>
      <c r="D21" s="50"/>
      <c r="E21" s="59"/>
      <c r="F21" s="60"/>
      <c r="G21" s="60"/>
      <c r="H21" s="60"/>
      <c r="I21" s="60"/>
      <c r="J21" s="60"/>
      <c r="K21" s="60"/>
      <c r="L21" s="61"/>
    </row>
    <row r="22" spans="1:12">
      <c r="A22" s="7"/>
      <c r="B22" s="48"/>
      <c r="C22" s="49"/>
      <c r="D22" s="50"/>
      <c r="E22" s="59"/>
      <c r="F22" s="60"/>
      <c r="G22" s="60"/>
      <c r="H22" s="60"/>
      <c r="I22" s="60"/>
      <c r="J22" s="60"/>
      <c r="K22" s="60"/>
      <c r="L22" s="61"/>
    </row>
    <row r="23" spans="1:12">
      <c r="A23" s="7"/>
      <c r="B23" s="48"/>
      <c r="C23" s="49"/>
      <c r="D23" s="50"/>
      <c r="E23" s="59"/>
      <c r="F23" s="60"/>
      <c r="G23" s="60"/>
      <c r="H23" s="60"/>
      <c r="I23" s="60"/>
      <c r="J23" s="60"/>
      <c r="K23" s="60"/>
      <c r="L23" s="61"/>
    </row>
    <row r="24" spans="1:12">
      <c r="A24" s="7"/>
      <c r="B24" s="48"/>
      <c r="C24" s="49"/>
      <c r="D24" s="50"/>
      <c r="E24" s="59"/>
      <c r="F24" s="60"/>
      <c r="G24" s="60"/>
      <c r="H24" s="60"/>
      <c r="I24" s="60"/>
      <c r="J24" s="60"/>
      <c r="K24" s="60"/>
      <c r="L24" s="61"/>
    </row>
    <row r="25" spans="1:12">
      <c r="A25" s="7"/>
      <c r="B25" s="3"/>
      <c r="C25" s="3"/>
      <c r="D25" s="4"/>
      <c r="E25" s="53">
        <v>1298853</v>
      </c>
      <c r="F25" s="53"/>
      <c r="G25" s="53"/>
      <c r="H25" s="53"/>
      <c r="I25" s="53"/>
      <c r="J25" s="53"/>
      <c r="K25" s="53"/>
      <c r="L25" s="54"/>
    </row>
    <row r="26" spans="1:12">
      <c r="A26" s="8"/>
      <c r="B26" s="5"/>
      <c r="C26" s="5"/>
      <c r="D26" s="6"/>
      <c r="E26" s="55"/>
      <c r="F26" s="55"/>
      <c r="G26" s="55"/>
      <c r="H26" s="55"/>
      <c r="I26" s="55"/>
      <c r="J26" s="55"/>
      <c r="K26" s="55"/>
      <c r="L26" s="56"/>
    </row>
  </sheetData>
  <mergeCells count="33">
    <mergeCell ref="B21:D24"/>
    <mergeCell ref="E21:L24"/>
    <mergeCell ref="E20:L20"/>
    <mergeCell ref="J1:L3"/>
    <mergeCell ref="E25:L26"/>
    <mergeCell ref="H18:H19"/>
    <mergeCell ref="E18:E19"/>
    <mergeCell ref="F18:F19"/>
    <mergeCell ref="G18:G19"/>
    <mergeCell ref="J18:J19"/>
    <mergeCell ref="I18:I19"/>
    <mergeCell ref="K18:K19"/>
    <mergeCell ref="L18:L19"/>
    <mergeCell ref="A18:A19"/>
    <mergeCell ref="B18:D19"/>
    <mergeCell ref="G12:G13"/>
    <mergeCell ref="H12:H13"/>
    <mergeCell ref="B14:D17"/>
    <mergeCell ref="A7:A13"/>
    <mergeCell ref="B7:D13"/>
    <mergeCell ref="E7:E13"/>
    <mergeCell ref="F7:F13"/>
    <mergeCell ref="I12:I13"/>
    <mergeCell ref="J12:J13"/>
    <mergeCell ref="K12:K13"/>
    <mergeCell ref="L12:L13"/>
    <mergeCell ref="G7:L8"/>
    <mergeCell ref="G9:H10"/>
    <mergeCell ref="I9:J10"/>
    <mergeCell ref="K9:L10"/>
    <mergeCell ref="G11:H11"/>
    <mergeCell ref="I11:J11"/>
    <mergeCell ref="K11:L11"/>
  </mergeCells>
  <phoneticPr fontId="2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WareZ Provider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www.PHILka.RU</cp:lastModifiedBy>
  <cp:lastPrinted>2012-09-12T08:31:09Z</cp:lastPrinted>
  <dcterms:created xsi:type="dcterms:W3CDTF">2011-09-29T03:47:40Z</dcterms:created>
  <dcterms:modified xsi:type="dcterms:W3CDTF">2012-09-13T10:19:35Z</dcterms:modified>
</cp:coreProperties>
</file>