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" i="1" l="1"/>
  <c r="D7" i="1" l="1"/>
  <c r="I11" i="1" l="1"/>
</calcChain>
</file>

<file path=xl/sharedStrings.xml><?xml version="1.0" encoding="utf-8"?>
<sst xmlns="http://schemas.openxmlformats.org/spreadsheetml/2006/main" count="18" uniqueCount="18">
  <si>
    <t>Предмет муниципального контракта</t>
  </si>
  <si>
    <t>Источники информации</t>
  </si>
  <si>
    <t>Начальная (максимальная) цена контракта, руб.</t>
  </si>
  <si>
    <t>Обоснование начальной (максимальной) цены</t>
  </si>
  <si>
    <t>Количество месяцев</t>
  </si>
  <si>
    <t>Наименование услуг, места оказания услуг</t>
  </si>
  <si>
    <t>Площадь для оказания услуг (м кв.)</t>
  </si>
  <si>
    <t>Сбор и вывоз мусора, в том числе по адресам:</t>
  </si>
  <si>
    <t>Муниципальный контракт  от 03.12.2012г. № 422     цена контракта 61740,00  количество 210,0 куб.м</t>
  </si>
  <si>
    <t>Муниципальный контракт  от 12.11.2012г. № 0121300030512000004-0046638-02     цена контракта  12728783,34  количество 210,0 куб.м</t>
  </si>
  <si>
    <t>Приложение № 4 к извещению</t>
  </si>
  <si>
    <t>Коммерческое предложение поставщика №1</t>
  </si>
  <si>
    <t>Оказание услуг по сбору и вывозу мусора со зданий, расположенных по адресам: г. Пермь, ул.Сибирская, 14, ул.А.Щербакова, 24, ул.Красная площадь, 4а.</t>
  </si>
  <si>
    <t xml:space="preserve"> г. Пермь, ул. Сибирская,14</t>
  </si>
  <si>
    <t>г.Пермь, ул.А.Щербакова, 24</t>
  </si>
  <si>
    <t>г.Пермь, ул.Красная площадь, 4а.</t>
  </si>
  <si>
    <t>Цена за единицу куб.м (руб/мес)</t>
  </si>
  <si>
    <t>Средняя цена за единицу куб.м (руб/мес)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</si>
</sst>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49" fontId="7" fillId="0" borderId="0" xfId="0" applyNumberFormat="1" applyFont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wrapText="1"/>
    </xf>
    <xf numFmtId="0" fontId="9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2" fontId="5" fillId="0" borderId="7" xfId="0" applyNumberFormat="1" applyFont="1" applyBorder="1" applyAlignment="1">
      <alignment horizontal="center" vertical="top" wrapText="1"/>
    </xf>
    <xf numFmtId="2" fontId="4" fillId="0" borderId="8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3" fontId="4" fillId="0" borderId="2" xfId="1" applyFont="1" applyBorder="1" applyAlignment="1">
      <alignment vertical="top" wrapText="1"/>
    </xf>
    <xf numFmtId="43" fontId="4" fillId="0" borderId="3" xfId="1" applyFont="1" applyBorder="1" applyAlignment="1">
      <alignment vertical="top" wrapText="1"/>
    </xf>
    <xf numFmtId="43" fontId="4" fillId="0" borderId="4" xfId="1" applyFont="1" applyBorder="1" applyAlignment="1">
      <alignment vertical="top" wrapText="1"/>
    </xf>
    <xf numFmtId="0" fontId="4" fillId="0" borderId="13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tabSelected="1" workbookViewId="0">
      <selection activeCell="I7" sqref="I7:I10"/>
    </sheetView>
  </sheetViews>
  <sheetFormatPr defaultRowHeight="15" x14ac:dyDescent="0.25"/>
  <cols>
    <col min="1" max="1" width="1.5703125" style="1" customWidth="1"/>
    <col min="2" max="2" width="27.140625" style="1" customWidth="1"/>
    <col min="3" max="3" width="29.5703125" style="1" customWidth="1"/>
    <col min="4" max="4" width="16.140625" style="1" customWidth="1"/>
    <col min="5" max="5" width="20" style="1" customWidth="1"/>
    <col min="6" max="7" width="11.42578125" style="2" customWidth="1"/>
    <col min="8" max="8" width="9.42578125" style="1" customWidth="1"/>
    <col min="9" max="9" width="14.85546875" style="1" customWidth="1"/>
    <col min="10" max="16384" width="9.140625" style="1"/>
  </cols>
  <sheetData>
    <row r="1" spans="2:9" ht="15" customHeight="1" x14ac:dyDescent="0.25">
      <c r="I1" s="3"/>
    </row>
    <row r="2" spans="2:9" ht="27" customHeight="1" x14ac:dyDescent="0.25">
      <c r="H2" s="28" t="s">
        <v>10</v>
      </c>
      <c r="I2" s="28"/>
    </row>
    <row r="3" spans="2:9" ht="18.75" x14ac:dyDescent="0.3">
      <c r="B3" s="42" t="s">
        <v>3</v>
      </c>
      <c r="C3" s="42"/>
      <c r="D3" s="42"/>
      <c r="E3" s="42"/>
      <c r="F3" s="42"/>
      <c r="G3" s="42"/>
      <c r="H3" s="42"/>
    </row>
    <row r="4" spans="2:9" ht="3.75" customHeight="1" x14ac:dyDescent="0.25"/>
    <row r="5" spans="2:9" s="7" customFormat="1" ht="81.75" customHeight="1" x14ac:dyDescent="0.25">
      <c r="B5" s="5" t="s">
        <v>0</v>
      </c>
      <c r="C5" s="5" t="s">
        <v>5</v>
      </c>
      <c r="D5" s="5" t="s">
        <v>6</v>
      </c>
      <c r="E5" s="5" t="s">
        <v>1</v>
      </c>
      <c r="F5" s="6" t="s">
        <v>16</v>
      </c>
      <c r="G5" s="6" t="s">
        <v>17</v>
      </c>
      <c r="H5" s="5" t="s">
        <v>4</v>
      </c>
      <c r="I5" s="5" t="s">
        <v>2</v>
      </c>
    </row>
    <row r="6" spans="2:9" s="10" customFormat="1" ht="23.25" customHeight="1" thickBot="1" x14ac:dyDescent="0.3">
      <c r="B6" s="11">
        <v>1</v>
      </c>
      <c r="C6" s="12">
        <v>2</v>
      </c>
      <c r="D6" s="12">
        <v>3</v>
      </c>
      <c r="E6" s="11">
        <v>4</v>
      </c>
      <c r="F6" s="11">
        <v>5</v>
      </c>
      <c r="G6" s="11"/>
      <c r="H6" s="11">
        <v>7</v>
      </c>
      <c r="I6" s="11">
        <v>8</v>
      </c>
    </row>
    <row r="7" spans="2:9" s="7" customFormat="1" ht="54.75" customHeight="1" x14ac:dyDescent="0.25">
      <c r="B7" s="43" t="s">
        <v>12</v>
      </c>
      <c r="C7" s="8" t="s">
        <v>7</v>
      </c>
      <c r="D7" s="18">
        <f>SUM(D8:D10)</f>
        <v>39.119999999999997</v>
      </c>
      <c r="E7" s="24" t="s">
        <v>8</v>
      </c>
      <c r="F7" s="21">
        <v>294</v>
      </c>
      <c r="G7" s="39">
        <f>(F7+F8+F9)/3</f>
        <v>373.14333333333337</v>
      </c>
      <c r="H7" s="29">
        <v>3</v>
      </c>
      <c r="I7" s="32">
        <v>43791.71</v>
      </c>
    </row>
    <row r="8" spans="2:9" s="7" customFormat="1" ht="53.25" customHeight="1" x14ac:dyDescent="0.25">
      <c r="B8" s="44"/>
      <c r="C8" s="13" t="s">
        <v>13</v>
      </c>
      <c r="D8" s="19">
        <v>26</v>
      </c>
      <c r="E8" s="25" t="s">
        <v>11</v>
      </c>
      <c r="F8" s="22">
        <v>600</v>
      </c>
      <c r="G8" s="40"/>
      <c r="H8" s="30"/>
      <c r="I8" s="33"/>
    </row>
    <row r="9" spans="2:9" s="7" customFormat="1" ht="24.75" customHeight="1" x14ac:dyDescent="0.25">
      <c r="B9" s="44"/>
      <c r="C9" s="15" t="s">
        <v>14</v>
      </c>
      <c r="D9" s="20">
        <v>10.8</v>
      </c>
      <c r="E9" s="35" t="s">
        <v>9</v>
      </c>
      <c r="F9" s="37">
        <v>225.43</v>
      </c>
      <c r="G9" s="40"/>
      <c r="H9" s="30"/>
      <c r="I9" s="33"/>
    </row>
    <row r="10" spans="2:9" s="7" customFormat="1" ht="52.5" customHeight="1" thickBot="1" x14ac:dyDescent="0.3">
      <c r="B10" s="44"/>
      <c r="C10" s="26" t="s">
        <v>15</v>
      </c>
      <c r="D10" s="27">
        <v>2.3199999999999998</v>
      </c>
      <c r="E10" s="36"/>
      <c r="F10" s="38"/>
      <c r="G10" s="41"/>
      <c r="H10" s="31"/>
      <c r="I10" s="34"/>
    </row>
    <row r="11" spans="2:9" s="7" customFormat="1" ht="24.75" customHeight="1" x14ac:dyDescent="0.25">
      <c r="B11" s="45"/>
      <c r="C11" s="14"/>
      <c r="D11" s="14"/>
      <c r="E11" s="23"/>
      <c r="F11" s="9"/>
      <c r="G11" s="9"/>
      <c r="H11" s="9"/>
      <c r="I11" s="4">
        <f>SUM(I7:I10)</f>
        <v>43791.71</v>
      </c>
    </row>
    <row r="12" spans="2:9" s="7" customFormat="1" ht="39" customHeight="1" x14ac:dyDescent="0.25">
      <c r="B12" s="16"/>
      <c r="C12" s="1"/>
      <c r="D12" s="1"/>
      <c r="E12" s="1"/>
      <c r="F12" s="2"/>
      <c r="G12" s="2"/>
      <c r="H12" s="1"/>
      <c r="I12" s="1"/>
    </row>
    <row r="13" spans="2:9" s="7" customFormat="1" ht="24.75" customHeight="1" x14ac:dyDescent="0.25">
      <c r="B13" s="16"/>
      <c r="C13" s="1"/>
      <c r="D13" s="1"/>
      <c r="E13" s="1"/>
      <c r="F13" s="2"/>
      <c r="G13" s="2"/>
      <c r="H13" s="1"/>
      <c r="I13" s="1"/>
    </row>
    <row r="14" spans="2:9" s="7" customFormat="1" ht="42" customHeight="1" x14ac:dyDescent="0.25">
      <c r="B14" s="16"/>
      <c r="C14" s="1"/>
      <c r="D14" s="1"/>
      <c r="E14" s="1"/>
      <c r="F14" s="2"/>
      <c r="G14" s="2"/>
      <c r="H14" s="1"/>
      <c r="I14" s="1"/>
    </row>
    <row r="15" spans="2:9" x14ac:dyDescent="0.25">
      <c r="B15" s="17"/>
    </row>
  </sheetData>
  <mergeCells count="8">
    <mergeCell ref="H2:I2"/>
    <mergeCell ref="H7:H10"/>
    <mergeCell ref="I7:I10"/>
    <mergeCell ref="E9:E10"/>
    <mergeCell ref="F9:F10"/>
    <mergeCell ref="G7:G10"/>
    <mergeCell ref="B3:H3"/>
    <mergeCell ref="B7:B11"/>
  </mergeCells>
  <pageMargins left="7.874015748031496E-2" right="0.11811023622047245" top="7.874015748031496E-2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Викторовна</dc:creator>
  <cp:lastModifiedBy>Гусынина Марина Юрьевна</cp:lastModifiedBy>
  <cp:lastPrinted>2012-12-06T10:58:35Z</cp:lastPrinted>
  <dcterms:created xsi:type="dcterms:W3CDTF">2012-04-24T10:58:16Z</dcterms:created>
  <dcterms:modified xsi:type="dcterms:W3CDTF">2012-12-06T11:22:23Z</dcterms:modified>
</cp:coreProperties>
</file>