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6" i="1" l="1"/>
  <c r="G26" i="1"/>
  <c r="E2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6" i="1"/>
  <c r="I26" i="1" l="1"/>
</calcChain>
</file>

<file path=xl/sharedStrings.xml><?xml version="1.0" encoding="utf-8"?>
<sst xmlns="http://schemas.openxmlformats.org/spreadsheetml/2006/main" count="34" uniqueCount="24">
  <si>
    <t>Предмет муниципального контракта</t>
  </si>
  <si>
    <t>Начальная (максимальная) цена контракта, руб.</t>
  </si>
  <si>
    <t>Обоснование начальной (максимальной) цены</t>
  </si>
  <si>
    <t>Приложение №4</t>
  </si>
  <si>
    <t>к извещению о проведении запроса котировок</t>
  </si>
  <si>
    <t>120х360</t>
  </si>
  <si>
    <t>180х200</t>
  </si>
  <si>
    <t>150х535</t>
  </si>
  <si>
    <t>150х400</t>
  </si>
  <si>
    <t>115х200</t>
  </si>
  <si>
    <t>0,85х150</t>
  </si>
  <si>
    <t>060х085</t>
  </si>
  <si>
    <t>150х250</t>
  </si>
  <si>
    <t>085х150</t>
  </si>
  <si>
    <t>120х150</t>
  </si>
  <si>
    <t>Размер (мм)</t>
  </si>
  <si>
    <t>Кол-во (шт.)</t>
  </si>
  <si>
    <t>ИТОГО</t>
  </si>
  <si>
    <t xml:space="preserve">Грязезащитные ковры Milliken WOM Original (Quartex) или 
эквивалент
</t>
  </si>
  <si>
    <t>Источник информации                                             (Цена за ед. руб)</t>
  </si>
  <si>
    <t>Коммерческое предложение ООО "ФлагманН"</t>
  </si>
  <si>
    <t>Коммерческое предложение ООО "Лето"</t>
  </si>
  <si>
    <t>Коммерческое предложение ООО "СтройПерспектива"</t>
  </si>
  <si>
    <t>Средняя    (min) цена за ед.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</si>
</sst>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3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tabSelected="1" workbookViewId="0">
      <selection activeCell="H6" sqref="H6"/>
    </sheetView>
  </sheetViews>
  <sheetFormatPr defaultRowHeight="15" x14ac:dyDescent="0.25"/>
  <cols>
    <col min="1" max="1" width="1.5703125" style="1" customWidth="1"/>
    <col min="2" max="2" width="18.7109375" style="1" customWidth="1"/>
    <col min="3" max="3" width="12.28515625" style="1" customWidth="1"/>
    <col min="4" max="4" width="13" style="1" customWidth="1"/>
    <col min="5" max="5" width="16.7109375" style="2" customWidth="1"/>
    <col min="6" max="6" width="17.140625" style="1" customWidth="1"/>
    <col min="7" max="7" width="16.85546875" style="1" customWidth="1"/>
    <col min="8" max="8" width="15.140625" style="2" customWidth="1"/>
    <col min="9" max="9" width="17.7109375" style="1" customWidth="1"/>
    <col min="10" max="16384" width="9.140625" style="1"/>
  </cols>
  <sheetData>
    <row r="1" spans="2:9" x14ac:dyDescent="0.25">
      <c r="H1" s="13" t="s">
        <v>3</v>
      </c>
      <c r="I1" s="13"/>
    </row>
    <row r="2" spans="2:9" x14ac:dyDescent="0.25">
      <c r="G2" s="14" t="s">
        <v>4</v>
      </c>
      <c r="H2" s="14"/>
      <c r="I2" s="14"/>
    </row>
    <row r="3" spans="2:9" ht="39" customHeight="1" thickBot="1" x14ac:dyDescent="0.3">
      <c r="C3" s="12" t="s">
        <v>2</v>
      </c>
      <c r="D3" s="12"/>
      <c r="E3" s="12"/>
      <c r="F3" s="12"/>
      <c r="G3" s="12"/>
      <c r="H3" s="12"/>
    </row>
    <row r="4" spans="2:9" ht="44.25" customHeight="1" thickBot="1" x14ac:dyDescent="0.3">
      <c r="B4" s="19" t="s">
        <v>0</v>
      </c>
      <c r="C4" s="20" t="s">
        <v>16</v>
      </c>
      <c r="D4" s="20" t="s">
        <v>15</v>
      </c>
      <c r="E4" s="21" t="s">
        <v>19</v>
      </c>
      <c r="F4" s="22"/>
      <c r="G4" s="22"/>
      <c r="H4" s="23" t="s">
        <v>23</v>
      </c>
      <c r="I4" s="19" t="s">
        <v>1</v>
      </c>
    </row>
    <row r="5" spans="2:9" ht="75.75" customHeight="1" x14ac:dyDescent="0.25">
      <c r="B5" s="17"/>
      <c r="C5" s="17"/>
      <c r="D5" s="17"/>
      <c r="E5" s="5" t="s">
        <v>20</v>
      </c>
      <c r="F5" s="5" t="s">
        <v>21</v>
      </c>
      <c r="G5" s="5" t="s">
        <v>22</v>
      </c>
      <c r="H5" s="18"/>
      <c r="I5" s="18"/>
    </row>
    <row r="6" spans="2:9" ht="25.5" customHeight="1" x14ac:dyDescent="0.25">
      <c r="B6" s="15" t="s">
        <v>18</v>
      </c>
      <c r="C6" s="9">
        <v>1</v>
      </c>
      <c r="D6" s="9" t="s">
        <v>5</v>
      </c>
      <c r="E6" s="3">
        <v>6840</v>
      </c>
      <c r="F6" s="4">
        <v>11190</v>
      </c>
      <c r="G6" s="4">
        <v>13000</v>
      </c>
      <c r="H6" s="3">
        <v>6840</v>
      </c>
      <c r="I6" s="6">
        <f>H6</f>
        <v>6840</v>
      </c>
    </row>
    <row r="7" spans="2:9" ht="18" customHeight="1" x14ac:dyDescent="0.25">
      <c r="B7" s="16"/>
      <c r="C7" s="9">
        <v>1</v>
      </c>
      <c r="D7" s="9" t="s">
        <v>6</v>
      </c>
      <c r="E7" s="3">
        <v>9486</v>
      </c>
      <c r="F7" s="4">
        <v>18120</v>
      </c>
      <c r="G7" s="4">
        <v>15600</v>
      </c>
      <c r="H7" s="3">
        <v>9486</v>
      </c>
      <c r="I7" s="6">
        <f t="shared" ref="I7:I25" si="0">H7</f>
        <v>9486</v>
      </c>
    </row>
    <row r="8" spans="2:9" ht="20.25" customHeight="1" x14ac:dyDescent="0.25">
      <c r="B8" s="16"/>
      <c r="C8" s="9">
        <v>1</v>
      </c>
      <c r="D8" s="9" t="s">
        <v>7</v>
      </c>
      <c r="E8" s="3">
        <v>15390</v>
      </c>
      <c r="F8" s="4">
        <v>15660</v>
      </c>
      <c r="G8" s="4">
        <v>11000</v>
      </c>
      <c r="H8" s="3">
        <v>15390</v>
      </c>
      <c r="I8" s="6">
        <f t="shared" si="0"/>
        <v>15390</v>
      </c>
    </row>
    <row r="9" spans="2:9" ht="20.25" customHeight="1" x14ac:dyDescent="0.25">
      <c r="B9" s="17"/>
      <c r="C9" s="9">
        <v>1</v>
      </c>
      <c r="D9" s="9" t="s">
        <v>8</v>
      </c>
      <c r="E9" s="3">
        <v>15390</v>
      </c>
      <c r="F9" s="4">
        <v>15000</v>
      </c>
      <c r="G9" s="4">
        <v>11000</v>
      </c>
      <c r="H9" s="3">
        <v>15390</v>
      </c>
      <c r="I9" s="6">
        <f t="shared" si="0"/>
        <v>15390</v>
      </c>
    </row>
    <row r="10" spans="2:9" ht="19.5" customHeight="1" x14ac:dyDescent="0.25">
      <c r="B10" s="17"/>
      <c r="C10" s="9">
        <v>1</v>
      </c>
      <c r="D10" s="9" t="s">
        <v>9</v>
      </c>
      <c r="E10" s="3">
        <v>4743</v>
      </c>
      <c r="F10" s="4">
        <v>6060</v>
      </c>
      <c r="G10" s="4">
        <v>6800</v>
      </c>
      <c r="H10" s="3">
        <v>4743</v>
      </c>
      <c r="I10" s="6">
        <f t="shared" si="0"/>
        <v>4743</v>
      </c>
    </row>
    <row r="11" spans="2:9" ht="20.25" customHeight="1" x14ac:dyDescent="0.25">
      <c r="B11" s="17"/>
      <c r="C11" s="9">
        <v>1</v>
      </c>
      <c r="D11" s="9" t="s">
        <v>10</v>
      </c>
      <c r="E11" s="3">
        <v>2655</v>
      </c>
      <c r="F11" s="4">
        <v>3390</v>
      </c>
      <c r="G11" s="4">
        <v>3800</v>
      </c>
      <c r="H11" s="3">
        <v>2655</v>
      </c>
      <c r="I11" s="6">
        <f t="shared" si="0"/>
        <v>2655</v>
      </c>
    </row>
    <row r="12" spans="2:9" ht="22.5" customHeight="1" x14ac:dyDescent="0.25">
      <c r="B12" s="17"/>
      <c r="C12" s="9">
        <v>4</v>
      </c>
      <c r="D12" s="9" t="s">
        <v>11</v>
      </c>
      <c r="E12" s="3">
        <v>1110</v>
      </c>
      <c r="F12" s="4">
        <v>1500</v>
      </c>
      <c r="G12" s="4">
        <v>1600</v>
      </c>
      <c r="H12" s="3">
        <v>1110</v>
      </c>
      <c r="I12" s="6">
        <f t="shared" si="0"/>
        <v>1110</v>
      </c>
    </row>
    <row r="13" spans="2:9" ht="18.75" customHeight="1" x14ac:dyDescent="0.25">
      <c r="B13" s="17"/>
      <c r="C13" s="9">
        <v>1</v>
      </c>
      <c r="D13" s="9" t="s">
        <v>12</v>
      </c>
      <c r="E13" s="3">
        <v>7695</v>
      </c>
      <c r="F13" s="4">
        <v>9830</v>
      </c>
      <c r="G13" s="4">
        <v>11000</v>
      </c>
      <c r="H13" s="3">
        <v>7695</v>
      </c>
      <c r="I13" s="6">
        <f t="shared" si="0"/>
        <v>7695</v>
      </c>
    </row>
    <row r="14" spans="2:9" ht="19.5" customHeight="1" x14ac:dyDescent="0.25">
      <c r="B14" s="17"/>
      <c r="C14" s="9">
        <v>1</v>
      </c>
      <c r="D14" s="9" t="s">
        <v>9</v>
      </c>
      <c r="E14" s="3">
        <v>4743</v>
      </c>
      <c r="F14" s="4">
        <v>6060</v>
      </c>
      <c r="G14" s="4">
        <v>6800</v>
      </c>
      <c r="H14" s="3">
        <v>4743</v>
      </c>
      <c r="I14" s="6">
        <f t="shared" si="0"/>
        <v>4743</v>
      </c>
    </row>
    <row r="15" spans="2:9" ht="17.25" customHeight="1" x14ac:dyDescent="0.25">
      <c r="B15" s="17"/>
      <c r="C15" s="9">
        <v>1</v>
      </c>
      <c r="D15" s="9" t="s">
        <v>9</v>
      </c>
      <c r="E15" s="3">
        <v>4743</v>
      </c>
      <c r="F15" s="4">
        <v>6060</v>
      </c>
      <c r="G15" s="4">
        <v>6800</v>
      </c>
      <c r="H15" s="3">
        <v>4743</v>
      </c>
      <c r="I15" s="6">
        <f t="shared" si="0"/>
        <v>4743</v>
      </c>
    </row>
    <row r="16" spans="2:9" ht="17.25" customHeight="1" x14ac:dyDescent="0.25">
      <c r="B16" s="17"/>
      <c r="C16" s="9">
        <v>2</v>
      </c>
      <c r="D16" s="9" t="s">
        <v>13</v>
      </c>
      <c r="E16" s="3">
        <v>2655</v>
      </c>
      <c r="F16" s="4">
        <v>3390</v>
      </c>
      <c r="G16" s="4">
        <v>3800</v>
      </c>
      <c r="H16" s="3">
        <v>2655</v>
      </c>
      <c r="I16" s="6">
        <f t="shared" si="0"/>
        <v>2655</v>
      </c>
    </row>
    <row r="17" spans="2:9" ht="12.75" customHeight="1" x14ac:dyDescent="0.25">
      <c r="B17" s="17"/>
      <c r="C17" s="9">
        <v>3</v>
      </c>
      <c r="D17" s="9" t="s">
        <v>9</v>
      </c>
      <c r="E17" s="3">
        <v>4743</v>
      </c>
      <c r="F17" s="4">
        <v>6060</v>
      </c>
      <c r="G17" s="4">
        <v>6800</v>
      </c>
      <c r="H17" s="3">
        <v>4743</v>
      </c>
      <c r="I17" s="6">
        <f t="shared" si="0"/>
        <v>4743</v>
      </c>
    </row>
    <row r="18" spans="2:9" ht="15" customHeight="1" x14ac:dyDescent="0.25">
      <c r="B18" s="17"/>
      <c r="C18" s="9">
        <v>1</v>
      </c>
      <c r="D18" s="9" t="s">
        <v>13</v>
      </c>
      <c r="E18" s="3">
        <v>2655</v>
      </c>
      <c r="F18" s="4">
        <v>3390</v>
      </c>
      <c r="G18" s="4">
        <v>3800</v>
      </c>
      <c r="H18" s="3">
        <v>2655</v>
      </c>
      <c r="I18" s="6">
        <f t="shared" si="0"/>
        <v>2655</v>
      </c>
    </row>
    <row r="19" spans="2:9" ht="15.75" customHeight="1" x14ac:dyDescent="0.25">
      <c r="B19" s="17"/>
      <c r="C19" s="9">
        <v>2</v>
      </c>
      <c r="D19" s="9" t="s">
        <v>12</v>
      </c>
      <c r="E19" s="3">
        <v>7695</v>
      </c>
      <c r="F19" s="4">
        <v>9830</v>
      </c>
      <c r="G19" s="4">
        <v>11000</v>
      </c>
      <c r="H19" s="3">
        <v>7695</v>
      </c>
      <c r="I19" s="6">
        <f t="shared" si="0"/>
        <v>7695</v>
      </c>
    </row>
    <row r="20" spans="2:9" x14ac:dyDescent="0.25">
      <c r="B20" s="17"/>
      <c r="C20" s="9">
        <v>1</v>
      </c>
      <c r="D20" s="9" t="s">
        <v>9</v>
      </c>
      <c r="E20" s="3">
        <v>4743</v>
      </c>
      <c r="F20" s="4">
        <v>6060</v>
      </c>
      <c r="G20" s="4">
        <v>6800</v>
      </c>
      <c r="H20" s="3">
        <v>4743</v>
      </c>
      <c r="I20" s="6">
        <f t="shared" si="0"/>
        <v>4743</v>
      </c>
    </row>
    <row r="21" spans="2:9" x14ac:dyDescent="0.25">
      <c r="B21" s="17"/>
      <c r="C21" s="9">
        <v>2</v>
      </c>
      <c r="D21" s="9" t="s">
        <v>12</v>
      </c>
      <c r="E21" s="3">
        <v>7695</v>
      </c>
      <c r="F21" s="4">
        <v>9830</v>
      </c>
      <c r="G21" s="4">
        <v>11000</v>
      </c>
      <c r="H21" s="3">
        <v>7695</v>
      </c>
      <c r="I21" s="6">
        <f t="shared" si="0"/>
        <v>7695</v>
      </c>
    </row>
    <row r="22" spans="2:9" x14ac:dyDescent="0.25">
      <c r="B22" s="17"/>
      <c r="C22" s="10">
        <v>1</v>
      </c>
      <c r="D22" s="10" t="s">
        <v>12</v>
      </c>
      <c r="E22" s="3">
        <v>7695</v>
      </c>
      <c r="F22" s="4">
        <v>9830</v>
      </c>
      <c r="G22" s="4">
        <v>11000</v>
      </c>
      <c r="H22" s="3">
        <v>7695</v>
      </c>
      <c r="I22" s="6">
        <f t="shared" si="0"/>
        <v>7695</v>
      </c>
    </row>
    <row r="23" spans="2:9" x14ac:dyDescent="0.25">
      <c r="B23" s="17"/>
      <c r="C23" s="10">
        <v>1</v>
      </c>
      <c r="D23" s="10" t="s">
        <v>14</v>
      </c>
      <c r="E23" s="3">
        <v>6840</v>
      </c>
      <c r="F23" s="4">
        <v>9190</v>
      </c>
      <c r="G23" s="4">
        <v>13000</v>
      </c>
      <c r="H23" s="3">
        <v>6840</v>
      </c>
      <c r="I23" s="6">
        <f t="shared" si="0"/>
        <v>6840</v>
      </c>
    </row>
    <row r="24" spans="2:9" x14ac:dyDescent="0.25">
      <c r="B24" s="17"/>
      <c r="C24" s="9">
        <v>4</v>
      </c>
      <c r="D24" s="9" t="s">
        <v>12</v>
      </c>
      <c r="E24" s="3">
        <v>7695</v>
      </c>
      <c r="F24" s="4">
        <v>9830</v>
      </c>
      <c r="G24" s="4">
        <v>11000</v>
      </c>
      <c r="H24" s="3">
        <v>7695</v>
      </c>
      <c r="I24" s="6">
        <f t="shared" si="0"/>
        <v>7695</v>
      </c>
    </row>
    <row r="25" spans="2:9" x14ac:dyDescent="0.25">
      <c r="B25" s="18"/>
      <c r="C25" s="9">
        <v>1</v>
      </c>
      <c r="D25" s="9" t="s">
        <v>11</v>
      </c>
      <c r="E25" s="3">
        <v>1110</v>
      </c>
      <c r="F25" s="4">
        <v>1500</v>
      </c>
      <c r="G25" s="4">
        <v>1600</v>
      </c>
      <c r="H25" s="3">
        <v>1110</v>
      </c>
      <c r="I25" s="6">
        <f t="shared" si="0"/>
        <v>1110</v>
      </c>
    </row>
    <row r="26" spans="2:9" x14ac:dyDescent="0.25">
      <c r="B26" s="11" t="s">
        <v>17</v>
      </c>
      <c r="C26" s="7"/>
      <c r="D26" s="7"/>
      <c r="E26" s="3">
        <f>SUM(E6:E25)</f>
        <v>126321</v>
      </c>
      <c r="F26" s="3">
        <f t="shared" ref="F26:G26" si="1">SUM(F6:F25)</f>
        <v>161780</v>
      </c>
      <c r="G26" s="3">
        <f t="shared" si="1"/>
        <v>167200</v>
      </c>
      <c r="H26" s="8"/>
      <c r="I26" s="8">
        <f>SUM(I6:I25)</f>
        <v>126321</v>
      </c>
    </row>
  </sheetData>
  <mergeCells count="10">
    <mergeCell ref="C3:H3"/>
    <mergeCell ref="H1:I1"/>
    <mergeCell ref="G2:I2"/>
    <mergeCell ref="B6:B25"/>
    <mergeCell ref="B4:B5"/>
    <mergeCell ref="C4:C5"/>
    <mergeCell ref="D4:D5"/>
    <mergeCell ref="E4:G4"/>
    <mergeCell ref="H4:H5"/>
    <mergeCell ref="I4:I5"/>
  </mergeCells>
  <pageMargins left="7.874015748031496E-2" right="0.11811023622047245" top="7.874015748031496E-2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Гусынина Марина Юрьевна</cp:lastModifiedBy>
  <cp:lastPrinted>2013-03-04T08:42:50Z</cp:lastPrinted>
  <dcterms:created xsi:type="dcterms:W3CDTF">2012-04-24T10:58:16Z</dcterms:created>
  <dcterms:modified xsi:type="dcterms:W3CDTF">2013-03-04T08:42:55Z</dcterms:modified>
</cp:coreProperties>
</file>