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Лист1!$A$8:$V$8</definedName>
    <definedName name="_xlnm.Print_Titles" localSheetId="0">Лист1!$8:$8</definedName>
  </definedNames>
  <calcPr calcId="114210" fullCalcOnLoad="1"/>
</workbook>
</file>

<file path=xl/calcChain.xml><?xml version="1.0" encoding="utf-8"?>
<calcChain xmlns="http://schemas.openxmlformats.org/spreadsheetml/2006/main">
  <c r="L9" i="1"/>
  <c r="H9"/>
  <c r="J9"/>
  <c r="L10"/>
  <c r="J10"/>
  <c r="H10"/>
</calcChain>
</file>

<file path=xl/sharedStrings.xml><?xml version="1.0" encoding="utf-8"?>
<sst xmlns="http://schemas.openxmlformats.org/spreadsheetml/2006/main" count="19" uniqueCount="19">
  <si>
    <t>упаковка</t>
  </si>
  <si>
    <t>ИТОГО</t>
  </si>
  <si>
    <t>группа</t>
  </si>
  <si>
    <t>ОКДП</t>
  </si>
  <si>
    <t>МНН</t>
  </si>
  <si>
    <t>Торговое наименование</t>
  </si>
  <si>
    <t>ед. изм.</t>
  </si>
  <si>
    <t>кол-во</t>
  </si>
  <si>
    <t>Поставщик № 1</t>
  </si>
  <si>
    <t>Поставщик № 2</t>
  </si>
  <si>
    <t>Начальная максимальная цена</t>
  </si>
  <si>
    <t>Обоснование формирования начальной максимальной цены контракта</t>
  </si>
  <si>
    <t>Препараты, действующие на сердечно-сосудистую систему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</si>
  <si>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Полученная информация представлена в таблице:</t>
  </si>
  <si>
    <t>коллаген</t>
  </si>
  <si>
    <t>Губка гемостатическая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</si>
  <si>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наименьшему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</si>
  <si>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к извещению о проведении запроса котировок</t>
  </si>
  <si>
    <t>Приложение №4</t>
  </si>
</sst>
</file>

<file path=xl/styles.xml><?xml version="1.0" encoding="utf-8"?>
<styleSheet xmlns="http://schemas.openxmlformats.org/spreadsheetml/2006/main">
  <fonts count="9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topLeftCell="C1" zoomScaleNormal="100" workbookViewId="0">
      <selection activeCell="J7" sqref="J7"/>
    </sheetView>
  </sheetViews>
  <sheetFormatPr defaultRowHeight="12.75"/>
  <cols>
    <col min="1" max="1" width="5" style="1" hidden="1" customWidth="1"/>
    <col min="2" max="2" width="11" style="2" hidden="1" customWidth="1"/>
    <col min="3" max="3" width="14.83203125" style="3" customWidth="1"/>
    <col min="4" max="4" width="17.1640625" style="3" customWidth="1"/>
    <col min="5" max="5" width="10.6640625" style="2" customWidth="1"/>
    <col min="6" max="6" width="9.5" style="4" bestFit="1" customWidth="1"/>
    <col min="7" max="7" width="10" style="5" customWidth="1"/>
    <col min="8" max="8" width="13.6640625" style="5" customWidth="1"/>
    <col min="9" max="9" width="8.6640625" style="5" customWidth="1"/>
    <col min="10" max="10" width="14.33203125" style="5" customWidth="1"/>
    <col min="11" max="11" width="8.5" style="5" customWidth="1"/>
    <col min="12" max="12" width="13.83203125" style="5" customWidth="1"/>
    <col min="13" max="16384" width="9.33203125" style="2"/>
  </cols>
  <sheetData>
    <row r="1" spans="1:12">
      <c r="L1" s="6" t="s">
        <v>18</v>
      </c>
    </row>
    <row r="2" spans="1:12">
      <c r="L2" s="6" t="s">
        <v>17</v>
      </c>
    </row>
    <row r="3" spans="1:12">
      <c r="L3" s="6"/>
    </row>
    <row r="4" spans="1:12" ht="15.75">
      <c r="C4" s="27" t="s">
        <v>11</v>
      </c>
      <c r="D4" s="27"/>
      <c r="E4" s="27"/>
      <c r="F4" s="27"/>
      <c r="G4" s="27"/>
    </row>
    <row r="5" spans="1:12">
      <c r="C5" s="7"/>
      <c r="D5" s="7"/>
      <c r="E5" s="7"/>
      <c r="F5" s="7"/>
      <c r="G5" s="7"/>
    </row>
    <row r="6" spans="1:12" ht="57.75" customHeight="1">
      <c r="C6" s="29" t="s">
        <v>13</v>
      </c>
      <c r="D6" s="29"/>
      <c r="E6" s="29"/>
      <c r="F6" s="29"/>
      <c r="G6" s="29"/>
      <c r="H6" s="29"/>
      <c r="I6" s="29"/>
      <c r="J6" s="29"/>
      <c r="K6" s="29"/>
      <c r="L6" s="29"/>
    </row>
    <row r="7" spans="1:12" s="22" customFormat="1" ht="20.25" customHeight="1">
      <c r="A7" s="21"/>
      <c r="B7" s="21"/>
      <c r="C7" s="26" t="s">
        <v>12</v>
      </c>
      <c r="D7" s="23"/>
      <c r="F7" s="24"/>
      <c r="G7" s="25"/>
      <c r="H7" s="25"/>
      <c r="I7" s="25"/>
      <c r="J7" s="25"/>
      <c r="K7" s="25"/>
      <c r="L7" s="25"/>
    </row>
    <row r="8" spans="1:12" s="11" customFormat="1" ht="37.5" customHeight="1">
      <c r="A8" s="8" t="s">
        <v>2</v>
      </c>
      <c r="B8" s="8" t="s">
        <v>3</v>
      </c>
      <c r="C8" s="9" t="s">
        <v>4</v>
      </c>
      <c r="D8" s="9" t="s">
        <v>5</v>
      </c>
      <c r="E8" s="8" t="s">
        <v>6</v>
      </c>
      <c r="F8" s="10" t="s">
        <v>7</v>
      </c>
      <c r="G8" s="30" t="s">
        <v>8</v>
      </c>
      <c r="H8" s="31"/>
      <c r="I8" s="30" t="s">
        <v>9</v>
      </c>
      <c r="J8" s="31"/>
      <c r="K8" s="30" t="s">
        <v>10</v>
      </c>
      <c r="L8" s="31"/>
    </row>
    <row r="9" spans="1:12" s="16" customFormat="1" ht="25.5">
      <c r="A9" s="12">
        <v>65</v>
      </c>
      <c r="B9" s="12">
        <v>2423249</v>
      </c>
      <c r="C9" s="13" t="s">
        <v>14</v>
      </c>
      <c r="D9" s="13" t="s">
        <v>15</v>
      </c>
      <c r="E9" s="12" t="s">
        <v>0</v>
      </c>
      <c r="F9" s="14">
        <v>1500</v>
      </c>
      <c r="G9" s="15">
        <v>99.9</v>
      </c>
      <c r="H9" s="15">
        <f>F9*G9</f>
        <v>149850</v>
      </c>
      <c r="I9" s="15">
        <v>127</v>
      </c>
      <c r="J9" s="15">
        <f>F9*I9</f>
        <v>190500</v>
      </c>
      <c r="K9" s="15">
        <v>99.9</v>
      </c>
      <c r="L9" s="15">
        <f>K9*F9</f>
        <v>149850</v>
      </c>
    </row>
    <row r="10" spans="1:12" s="11" customFormat="1">
      <c r="A10" s="8"/>
      <c r="B10" s="8"/>
      <c r="C10" s="17" t="s">
        <v>1</v>
      </c>
      <c r="D10" s="18"/>
      <c r="E10" s="18"/>
      <c r="F10" s="18"/>
      <c r="G10" s="19"/>
      <c r="H10" s="20">
        <f>SUM(H9:H9)</f>
        <v>149850</v>
      </c>
      <c r="I10" s="20"/>
      <c r="J10" s="20">
        <f>SUM(J9:J9)</f>
        <v>190500</v>
      </c>
      <c r="K10" s="20"/>
      <c r="L10" s="20">
        <f>SUM(L9:L9)</f>
        <v>149850</v>
      </c>
    </row>
    <row r="12" spans="1:12" ht="76.5" customHeight="1">
      <c r="C12" s="28" t="s">
        <v>16</v>
      </c>
      <c r="D12" s="28"/>
      <c r="E12" s="28"/>
      <c r="F12" s="28"/>
      <c r="G12" s="28"/>
      <c r="H12" s="28"/>
    </row>
  </sheetData>
  <autoFilter ref="A8:V8">
    <filterColumn colId="6" showButton="0"/>
    <filterColumn colId="8" showButton="0"/>
  </autoFilter>
  <mergeCells count="5">
    <mergeCell ref="C12:H12"/>
    <mergeCell ref="C6:L6"/>
    <mergeCell ref="K8:L8"/>
    <mergeCell ref="G8:H8"/>
    <mergeCell ref="I8:J8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2013-01-31T09:16:14Z</cp:lastPrinted>
  <dcterms:created xsi:type="dcterms:W3CDTF">2013-01-31T03:36:28Z</dcterms:created>
  <dcterms:modified xsi:type="dcterms:W3CDTF">2013-03-05T03:18:32Z</dcterms:modified>
</cp:coreProperties>
</file>