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Лист1!$A$1:$I$21</definedName>
  </definedNames>
  <calcPr calcId="125725"/>
</workbook>
</file>

<file path=xl/calcChain.xml><?xml version="1.0" encoding="utf-8"?>
<calcChain xmlns="http://schemas.openxmlformats.org/spreadsheetml/2006/main">
  <c r="F9" i="1"/>
  <c r="I9" s="1"/>
  <c r="F10"/>
  <c r="I10" s="1"/>
  <c r="F11"/>
  <c r="I11" s="1"/>
  <c r="F12"/>
  <c r="I12" s="1"/>
  <c r="F13"/>
  <c r="I13" s="1"/>
  <c r="F8"/>
  <c r="I8" s="1"/>
  <c r="I14" s="1"/>
</calcChain>
</file>

<file path=xl/sharedStrings.xml><?xml version="1.0" encoding="utf-8"?>
<sst xmlns="http://schemas.openxmlformats.org/spreadsheetml/2006/main" count="18" uniqueCount="18">
  <si>
    <t>Обоснование начальной максимальной цены</t>
  </si>
  <si>
    <t>Главный врач МБУЗ "ГП 8"</t>
  </si>
  <si>
    <t>Шприц одноразовый стерильный трехкомпанентный 5 мл</t>
  </si>
  <si>
    <t>Шприц одноразовый стерильный 2,5 мл</t>
  </si>
  <si>
    <t>Шприц инъекционный однократного применения 2 мл</t>
  </si>
  <si>
    <t>Шприц инъекционный однократного применения 5 мл</t>
  </si>
  <si>
    <t>Шприц инъекционный однократного применения 10 мл</t>
  </si>
  <si>
    <t>Шприц инъекционный однократного применения 20 мл</t>
  </si>
  <si>
    <t>Приложение  № 3</t>
  </si>
  <si>
    <t>Фирма 1                         (цена за 1 шт)</t>
  </si>
  <si>
    <t>В.П. Половников</t>
  </si>
  <si>
    <t>Фирма 2 (цена за 1 шт)</t>
  </si>
  <si>
    <t>Фирма 3 (цена за 1 шт)</t>
  </si>
  <si>
    <t>Стоимость</t>
  </si>
  <si>
    <t>ИТОГО</t>
  </si>
  <si>
    <t>Средняя цена за 1 шт</t>
  </si>
  <si>
    <t>неоходимое                  кол-во</t>
  </si>
  <si>
    <t>к Извещению о проведении запроса котировок № 0356300020013000005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</si>
</sst>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 wrapText="1"/>
    </xf>
    <xf numFmtId="2" fontId="2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2" fillId="0" borderId="6" xfId="1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 wrapText="1"/>
    </xf>
    <xf numFmtId="0" fontId="2" fillId="0" borderId="6" xfId="0" applyFont="1" applyBorder="1"/>
    <xf numFmtId="0" fontId="2" fillId="0" borderId="2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BreakPreview" zoomScale="60" zoomScaleNormal="100" workbookViewId="0">
      <selection activeCell="Q16" sqref="Q16"/>
    </sheetView>
  </sheetViews>
  <sheetFormatPr defaultRowHeight="15.75"/>
  <cols>
    <col min="1" max="1" width="9.140625" style="1"/>
    <col min="2" max="2" width="27.7109375" style="1" customWidth="1"/>
    <col min="3" max="3" width="10.28515625" style="1" customWidth="1"/>
    <col min="4" max="6" width="10" style="1" customWidth="1"/>
    <col min="7" max="7" width="0.140625" style="1" customWidth="1"/>
    <col min="8" max="8" width="9.85546875" style="1" customWidth="1"/>
    <col min="9" max="9" width="14.140625" style="1" customWidth="1"/>
    <col min="10" max="16384" width="9.140625" style="1"/>
  </cols>
  <sheetData>
    <row r="1" spans="1:9">
      <c r="E1" s="6" t="s">
        <v>8</v>
      </c>
      <c r="F1" s="6"/>
      <c r="G1" s="6"/>
      <c r="H1" s="6"/>
      <c r="I1" s="6"/>
    </row>
    <row r="2" spans="1:9">
      <c r="A2" s="6" t="s">
        <v>17</v>
      </c>
      <c r="B2" s="6"/>
      <c r="C2" s="6"/>
      <c r="D2" s="6"/>
      <c r="E2" s="6"/>
      <c r="F2" s="6"/>
      <c r="G2" s="6"/>
      <c r="H2" s="6"/>
      <c r="I2" s="6"/>
    </row>
    <row r="4" spans="1:9">
      <c r="A4" s="21" t="s">
        <v>0</v>
      </c>
      <c r="B4" s="21"/>
      <c r="C4" s="21"/>
      <c r="D4" s="21"/>
      <c r="E4" s="21"/>
      <c r="F4" s="21"/>
      <c r="G4" s="21"/>
      <c r="H4" s="21"/>
      <c r="I4" s="21"/>
    </row>
    <row r="7" spans="1:9" ht="48" customHeight="1">
      <c r="A7" s="10"/>
      <c r="B7" s="10"/>
      <c r="C7" s="2" t="s">
        <v>9</v>
      </c>
      <c r="D7" s="2" t="s">
        <v>11</v>
      </c>
      <c r="E7" s="2" t="s">
        <v>12</v>
      </c>
      <c r="F7" s="2" t="s">
        <v>15</v>
      </c>
      <c r="H7" s="2" t="s">
        <v>16</v>
      </c>
      <c r="I7" s="3" t="s">
        <v>13</v>
      </c>
    </row>
    <row r="8" spans="1:9" ht="34.5" customHeight="1">
      <c r="A8" s="8" t="s">
        <v>3</v>
      </c>
      <c r="B8" s="9"/>
      <c r="C8" s="11">
        <v>50.85</v>
      </c>
      <c r="D8" s="11">
        <v>50.5</v>
      </c>
      <c r="E8" s="11">
        <v>50.75</v>
      </c>
      <c r="F8" s="4">
        <f>ROUND((C8+D8+E8)/3,2)</f>
        <v>50.7</v>
      </c>
      <c r="H8" s="12">
        <v>100</v>
      </c>
      <c r="I8" s="12">
        <f>ROUND(F8*H8,2)</f>
        <v>5070</v>
      </c>
    </row>
    <row r="9" spans="1:9" ht="34.5" customHeight="1">
      <c r="A9" s="8" t="s">
        <v>2</v>
      </c>
      <c r="B9" s="9"/>
      <c r="C9" s="11">
        <v>50.85</v>
      </c>
      <c r="D9" s="11">
        <v>50.5</v>
      </c>
      <c r="E9" s="11">
        <v>50.75</v>
      </c>
      <c r="F9" s="4">
        <f t="shared" ref="F9:F13" si="0">ROUND((C9+D9+E9)/3,2)</f>
        <v>50.7</v>
      </c>
      <c r="H9" s="12">
        <v>100</v>
      </c>
      <c r="I9" s="12">
        <f t="shared" ref="I9:I13" si="1">ROUND(F9*H9,2)</f>
        <v>5070</v>
      </c>
    </row>
    <row r="10" spans="1:9" ht="34.5" customHeight="1">
      <c r="A10" s="8" t="s">
        <v>4</v>
      </c>
      <c r="B10" s="9"/>
      <c r="C10" s="11">
        <v>1.6</v>
      </c>
      <c r="D10" s="11">
        <v>1.55</v>
      </c>
      <c r="E10" s="11">
        <v>1.58</v>
      </c>
      <c r="F10" s="4">
        <f t="shared" si="0"/>
        <v>1.58</v>
      </c>
      <c r="H10" s="12">
        <v>15000</v>
      </c>
      <c r="I10" s="12">
        <f t="shared" si="1"/>
        <v>23700</v>
      </c>
    </row>
    <row r="11" spans="1:9" ht="34.5" customHeight="1">
      <c r="A11" s="8" t="s">
        <v>5</v>
      </c>
      <c r="B11" s="9"/>
      <c r="C11" s="11">
        <v>1.69</v>
      </c>
      <c r="D11" s="11">
        <v>1.64</v>
      </c>
      <c r="E11" s="11">
        <v>1.66</v>
      </c>
      <c r="F11" s="4">
        <f t="shared" si="0"/>
        <v>1.66</v>
      </c>
      <c r="H11" s="12">
        <v>20000</v>
      </c>
      <c r="I11" s="12">
        <f t="shared" si="1"/>
        <v>33200</v>
      </c>
    </row>
    <row r="12" spans="1:9" ht="34.5" customHeight="1">
      <c r="A12" s="8" t="s">
        <v>6</v>
      </c>
      <c r="B12" s="9"/>
      <c r="C12" s="5">
        <v>3.59</v>
      </c>
      <c r="D12" s="5">
        <v>3.32</v>
      </c>
      <c r="E12" s="5">
        <v>3.42</v>
      </c>
      <c r="F12" s="4">
        <f t="shared" si="0"/>
        <v>3.44</v>
      </c>
      <c r="H12" s="12">
        <v>13000</v>
      </c>
      <c r="I12" s="12">
        <f t="shared" si="1"/>
        <v>44720</v>
      </c>
    </row>
    <row r="13" spans="1:9" ht="34.5" customHeight="1">
      <c r="A13" s="13" t="s">
        <v>7</v>
      </c>
      <c r="B13" s="14"/>
      <c r="C13" s="15">
        <v>5.55</v>
      </c>
      <c r="D13" s="15">
        <v>5.0999999999999996</v>
      </c>
      <c r="E13" s="15">
        <v>5.42</v>
      </c>
      <c r="F13" s="16">
        <f t="shared" si="0"/>
        <v>5.36</v>
      </c>
      <c r="H13" s="17">
        <v>9000</v>
      </c>
      <c r="I13" s="12">
        <f t="shared" si="1"/>
        <v>48240</v>
      </c>
    </row>
    <row r="14" spans="1:9">
      <c r="A14" s="18" t="s">
        <v>14</v>
      </c>
      <c r="B14" s="19"/>
      <c r="C14" s="19"/>
      <c r="D14" s="19"/>
      <c r="E14" s="19"/>
      <c r="F14" s="19"/>
      <c r="G14" s="19"/>
      <c r="H14" s="20"/>
      <c r="I14" s="12">
        <f>SUM(I8:I13)</f>
        <v>160000</v>
      </c>
    </row>
    <row r="19" spans="1:6">
      <c r="A19" s="1" t="s">
        <v>1</v>
      </c>
      <c r="E19" s="7" t="s">
        <v>10</v>
      </c>
      <c r="F19" s="7"/>
    </row>
  </sheetData>
  <mergeCells count="12">
    <mergeCell ref="A14:H14"/>
    <mergeCell ref="A4:I4"/>
    <mergeCell ref="E1:I1"/>
    <mergeCell ref="A2:I2"/>
    <mergeCell ref="A7:B7"/>
    <mergeCell ref="A12:B12"/>
    <mergeCell ref="A13:B13"/>
    <mergeCell ref="A10:B10"/>
    <mergeCell ref="A11:B11"/>
    <mergeCell ref="E19:F19"/>
    <mergeCell ref="A9:B9"/>
    <mergeCell ref="A8:B8"/>
  </mergeCells>
  <pageMargins left="0.65" right="0.19" top="0.75" bottom="0.75" header="0.3" footer="0.3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2013-04-10T08:05:09Z</dcterms:modified>
</cp:coreProperties>
</file>