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40" windowWidth="18195" windowHeight="450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F11" i="4" l="1"/>
  <c r="G11" i="4" s="1"/>
  <c r="G13" i="4" l="1"/>
  <c r="G12" i="4"/>
</calcChain>
</file>

<file path=xl/sharedStrings.xml><?xml version="1.0" encoding="utf-8"?>
<sst xmlns="http://schemas.openxmlformats.org/spreadsheetml/2006/main" count="18" uniqueCount="18">
  <si>
    <t>№ п/п</t>
  </si>
  <si>
    <t>Индекс роста доходов (ИРД 2013)</t>
  </si>
  <si>
    <t>Расчет начельной (максимальной) цены контракта</t>
  </si>
  <si>
    <t>к документации об открытом</t>
  </si>
  <si>
    <t xml:space="preserve">Приложению №2                                                                                      </t>
  </si>
  <si>
    <t>аукционе в электронной форме</t>
  </si>
  <si>
    <t xml:space="preserve"> на выполнение работ по техническому обслуживанию и текущему ремонту сетей холодного водоснабжения в м/р Заозерье, Орджоникидзевского района, входящих в состав имущества муниципальной казны г. Перми</t>
  </si>
  <si>
    <t>Расчетная сумма на 3 месяца (6/12*3), руб</t>
  </si>
  <si>
    <t>Наименование</t>
  </si>
  <si>
    <t>Протяженность, подлежащая техническому обслуживанию и ремонту, п.м.</t>
  </si>
  <si>
    <t>Нормативная стоимость ТО и ТР на 2012 год, руб/п.м.</t>
  </si>
  <si>
    <t>7=4*5*6</t>
  </si>
  <si>
    <t>Расчетная сумма на год, руб</t>
  </si>
  <si>
    <t>8=7/12*3</t>
  </si>
  <si>
    <r>
      <t>Текущий ремонт -</t>
    </r>
    <r>
      <rPr>
        <b/>
        <sz val="11"/>
        <color indexed="8"/>
        <rFont val="Times New Roman"/>
        <family val="1"/>
        <charset val="204"/>
      </rPr>
      <t xml:space="preserve"> 35,6%</t>
    </r>
  </si>
  <si>
    <r>
      <t xml:space="preserve">Техническое обслуживание - </t>
    </r>
    <r>
      <rPr>
        <b/>
        <sz val="11"/>
        <color indexed="8"/>
        <rFont val="Times New Roman"/>
        <family val="1"/>
        <charset val="204"/>
      </rPr>
      <t xml:space="preserve">64,4%, </t>
    </r>
  </si>
  <si>
    <r>
      <rPr>
        <b/>
        <sz val="11"/>
        <color indexed="8"/>
        <rFont val="Times New Roman"/>
        <family val="1"/>
        <charset val="204"/>
      </rPr>
      <t>Сети холодного водоснабжения</t>
    </r>
    <r>
      <rPr>
        <sz val="11"/>
        <color indexed="8"/>
        <rFont val="Times New Roman"/>
        <family val="1"/>
        <charset val="204"/>
      </rPr>
      <t xml:space="preserve"> (мун. казна), находящиеся по адресу: м/р Заозерье, Орджоникидзевского района г. Перми, в том числе: </t>
    </r>
  </si>
  <si>
    <t>Примечание: нормативная стоимость ТО и ТР на 2013 год рассчитана в соответствии с Методикой, утвержденной постановлением администрации города Перми №219 от 12.05.2012 г. Перми и ИРД.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</si>
</sst>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4" fontId="6" fillId="0" borderId="1" xfId="0" applyNumberFormat="1" applyFont="1" applyBorder="1" applyAlignment="1">
      <alignment horizontal="left" wrapText="1"/>
    </xf>
    <xf numFmtId="4" fontId="7" fillId="0" borderId="1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4" fontId="6" fillId="0" borderId="0" xfId="0" applyNumberFormat="1" applyFont="1" applyBorder="1" applyAlignment="1">
      <alignment horizontal="left" wrapText="1"/>
    </xf>
    <xf numFmtId="4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Normal="100" workbookViewId="0">
      <selection activeCell="A15" sqref="A15:G15"/>
    </sheetView>
  </sheetViews>
  <sheetFormatPr defaultRowHeight="15.75" x14ac:dyDescent="0.25"/>
  <cols>
    <col min="1" max="1" width="3.140625" style="1" customWidth="1"/>
    <col min="2" max="2" width="19.7109375" style="2" customWidth="1"/>
    <col min="3" max="3" width="15.85546875" style="3" customWidth="1"/>
    <col min="4" max="6" width="14.140625" style="3" customWidth="1"/>
    <col min="7" max="7" width="16.140625" style="4" customWidth="1"/>
    <col min="8" max="16384" width="9.140625" style="4"/>
  </cols>
  <sheetData>
    <row r="1" spans="1:8" ht="15.75" customHeight="1" x14ac:dyDescent="0.25">
      <c r="E1" s="34" t="s">
        <v>4</v>
      </c>
      <c r="F1" s="34"/>
      <c r="G1" s="34"/>
      <c r="H1" s="29"/>
    </row>
    <row r="2" spans="1:8" x14ac:dyDescent="0.25">
      <c r="E2" s="35" t="s">
        <v>3</v>
      </c>
      <c r="F2" s="35"/>
      <c r="G2" s="35"/>
      <c r="H2" s="30"/>
    </row>
    <row r="3" spans="1:8" x14ac:dyDescent="0.25">
      <c r="E3" s="35" t="s">
        <v>5</v>
      </c>
      <c r="F3" s="35"/>
      <c r="G3" s="35"/>
      <c r="H3" s="30"/>
    </row>
    <row r="4" spans="1:8" s="8" customFormat="1" x14ac:dyDescent="0.25">
      <c r="A4" s="1"/>
      <c r="B4" s="2"/>
      <c r="C4" s="3"/>
      <c r="D4" s="3"/>
      <c r="E4" s="9"/>
      <c r="F4" s="9"/>
      <c r="G4" s="9"/>
    </row>
    <row r="5" spans="1:8" s="8" customFormat="1" x14ac:dyDescent="0.25">
      <c r="A5" s="1"/>
      <c r="B5" s="2"/>
      <c r="C5" s="3"/>
      <c r="D5" s="3"/>
      <c r="E5" s="9"/>
      <c r="F5" s="9"/>
      <c r="G5" s="9"/>
    </row>
    <row r="6" spans="1:8" s="8" customFormat="1" x14ac:dyDescent="0.25">
      <c r="A6" s="1"/>
      <c r="B6" s="2"/>
      <c r="C6" s="3"/>
      <c r="D6" s="3"/>
      <c r="E6" s="9"/>
      <c r="F6" s="9"/>
      <c r="G6" s="9"/>
    </row>
    <row r="7" spans="1:8" ht="15.75" customHeight="1" x14ac:dyDescent="0.25">
      <c r="A7" s="33" t="s">
        <v>2</v>
      </c>
      <c r="B7" s="33"/>
      <c r="C7" s="33"/>
      <c r="D7" s="33"/>
      <c r="E7" s="33"/>
      <c r="F7" s="33"/>
      <c r="G7" s="33"/>
      <c r="H7" s="28"/>
    </row>
    <row r="8" spans="1:8" s="7" customFormat="1" ht="48" customHeight="1" x14ac:dyDescent="0.25">
      <c r="A8" s="32" t="s">
        <v>6</v>
      </c>
      <c r="B8" s="32"/>
      <c r="C8" s="32"/>
      <c r="D8" s="32"/>
      <c r="E8" s="32"/>
      <c r="F8" s="32"/>
      <c r="G8" s="32"/>
      <c r="H8" s="28"/>
    </row>
    <row r="9" spans="1:8" ht="75" x14ac:dyDescent="0.25">
      <c r="A9" s="10" t="s">
        <v>0</v>
      </c>
      <c r="B9" s="10" t="s">
        <v>8</v>
      </c>
      <c r="C9" s="10" t="s">
        <v>9</v>
      </c>
      <c r="D9" s="10" t="s">
        <v>10</v>
      </c>
      <c r="E9" s="10" t="s">
        <v>1</v>
      </c>
      <c r="F9" s="10" t="s">
        <v>12</v>
      </c>
      <c r="G9" s="10" t="s">
        <v>7</v>
      </c>
      <c r="H9" s="27"/>
    </row>
    <row r="10" spans="1:8" x14ac:dyDescent="0.25">
      <c r="A10" s="11">
        <v>1</v>
      </c>
      <c r="B10" s="12">
        <v>2</v>
      </c>
      <c r="C10" s="12">
        <v>4</v>
      </c>
      <c r="D10" s="12">
        <v>5</v>
      </c>
      <c r="E10" s="12">
        <v>6</v>
      </c>
      <c r="F10" s="12" t="s">
        <v>11</v>
      </c>
      <c r="G10" s="10" t="s">
        <v>13</v>
      </c>
      <c r="H10" s="27"/>
    </row>
    <row r="11" spans="1:8" s="1" customFormat="1" ht="134.25" x14ac:dyDescent="0.25">
      <c r="A11" s="11">
        <v>1</v>
      </c>
      <c r="B11" s="26" t="s">
        <v>16</v>
      </c>
      <c r="C11" s="22">
        <v>14925</v>
      </c>
      <c r="D11" s="25">
        <v>260.95</v>
      </c>
      <c r="E11" s="24">
        <v>0.97199999999999998</v>
      </c>
      <c r="F11" s="25">
        <f>C11*D11*E11</f>
        <v>3785627.7450000001</v>
      </c>
      <c r="G11" s="23">
        <f>F11/12*3</f>
        <v>946406.93625000003</v>
      </c>
      <c r="H11" s="27"/>
    </row>
    <row r="12" spans="1:8" s="1" customFormat="1" ht="45" x14ac:dyDescent="0.25">
      <c r="A12" s="11"/>
      <c r="B12" s="13" t="s">
        <v>15</v>
      </c>
      <c r="C12" s="14"/>
      <c r="D12" s="16"/>
      <c r="E12" s="16"/>
      <c r="F12" s="15"/>
      <c r="G12" s="23">
        <f>G11*64.4/100</f>
        <v>609486.06694500009</v>
      </c>
      <c r="H12" s="27"/>
    </row>
    <row r="13" spans="1:8" s="5" customFormat="1" ht="30.75" customHeight="1" x14ac:dyDescent="0.25">
      <c r="A13" s="11"/>
      <c r="B13" s="13" t="s">
        <v>14</v>
      </c>
      <c r="C13" s="14"/>
      <c r="D13" s="16"/>
      <c r="E13" s="16"/>
      <c r="F13" s="15"/>
      <c r="G13" s="23">
        <f>G11*35.6/100</f>
        <v>336920.869305</v>
      </c>
      <c r="H13" s="27"/>
    </row>
    <row r="14" spans="1:8" x14ac:dyDescent="0.25">
      <c r="A14" s="17"/>
      <c r="B14" s="18"/>
      <c r="C14" s="19"/>
      <c r="D14" s="20"/>
      <c r="E14" s="20"/>
      <c r="F14" s="20"/>
      <c r="G14" s="21"/>
      <c r="H14" s="27"/>
    </row>
    <row r="15" spans="1:8" s="3" customFormat="1" ht="31.5" customHeight="1" x14ac:dyDescent="0.25">
      <c r="A15" s="31" t="s">
        <v>17</v>
      </c>
      <c r="B15" s="31"/>
      <c r="C15" s="31"/>
      <c r="D15" s="31"/>
      <c r="E15" s="31"/>
      <c r="F15" s="31"/>
      <c r="G15" s="31"/>
      <c r="H15" s="27"/>
    </row>
    <row r="16" spans="1:8" x14ac:dyDescent="0.25">
      <c r="A16" s="27"/>
      <c r="B16" s="27"/>
      <c r="C16" s="27"/>
      <c r="D16" s="27"/>
      <c r="E16" s="27"/>
      <c r="F16" s="27"/>
      <c r="G16" s="27"/>
      <c r="H16" s="27"/>
    </row>
    <row r="17" spans="1:8" x14ac:dyDescent="0.25">
      <c r="A17" s="27"/>
      <c r="B17" s="27"/>
      <c r="C17" s="27"/>
      <c r="D17" s="27"/>
      <c r="E17" s="27"/>
      <c r="F17" s="27"/>
      <c r="G17" s="27"/>
      <c r="H17" s="27"/>
    </row>
    <row r="18" spans="1:8" x14ac:dyDescent="0.25">
      <c r="A18" s="27"/>
      <c r="B18" s="27"/>
      <c r="C18" s="27"/>
      <c r="D18" s="27"/>
      <c r="E18" s="27"/>
      <c r="F18" s="27"/>
      <c r="G18" s="27"/>
      <c r="H18" s="27"/>
    </row>
    <row r="19" spans="1:8" x14ac:dyDescent="0.25">
      <c r="A19" s="27"/>
      <c r="B19" s="27"/>
      <c r="C19" s="27"/>
      <c r="D19" s="27"/>
      <c r="E19" s="27"/>
      <c r="F19" s="27"/>
      <c r="G19" s="27"/>
      <c r="H19" s="27"/>
    </row>
    <row r="20" spans="1:8" x14ac:dyDescent="0.25">
      <c r="A20" s="27"/>
      <c r="B20" s="27"/>
      <c r="C20" s="27"/>
      <c r="D20" s="27"/>
      <c r="E20" s="27"/>
      <c r="F20" s="27"/>
      <c r="G20" s="27"/>
      <c r="H20" s="27"/>
    </row>
    <row r="21" spans="1:8" s="3" customFormat="1" x14ac:dyDescent="0.25">
      <c r="A21" s="27"/>
      <c r="B21" s="27"/>
      <c r="C21" s="27"/>
      <c r="D21" s="27"/>
      <c r="E21" s="27"/>
      <c r="F21" s="27"/>
      <c r="G21" s="27"/>
      <c r="H21" s="27"/>
    </row>
    <row r="22" spans="1:8" s="3" customFormat="1" x14ac:dyDescent="0.25">
      <c r="A22" s="27"/>
      <c r="B22" s="27"/>
      <c r="C22" s="27"/>
      <c r="D22" s="27"/>
      <c r="E22" s="27"/>
      <c r="F22" s="27"/>
      <c r="G22" s="27"/>
      <c r="H22" s="27"/>
    </row>
    <row r="23" spans="1:8" s="3" customFormat="1" x14ac:dyDescent="0.25">
      <c r="A23" s="27"/>
      <c r="B23" s="27"/>
      <c r="C23" s="27"/>
      <c r="D23" s="27"/>
      <c r="E23" s="27"/>
      <c r="F23" s="27"/>
      <c r="G23" s="27"/>
      <c r="H23" s="27"/>
    </row>
    <row r="24" spans="1:8" s="3" customFormat="1" x14ac:dyDescent="0.25">
      <c r="A24" s="1"/>
      <c r="B24" s="2"/>
    </row>
    <row r="25" spans="1:8" s="3" customFormat="1" x14ac:dyDescent="0.25">
      <c r="A25" s="1"/>
      <c r="B25" s="2"/>
    </row>
    <row r="26" spans="1:8" s="3" customFormat="1" x14ac:dyDescent="0.25">
      <c r="A26" s="1"/>
      <c r="B26" s="2"/>
    </row>
    <row r="27" spans="1:8" s="6" customFormat="1" x14ac:dyDescent="0.25">
      <c r="A27" s="1"/>
      <c r="B27" s="2"/>
      <c r="C27" s="3"/>
      <c r="D27" s="3"/>
      <c r="E27" s="3"/>
      <c r="F27" s="3"/>
    </row>
  </sheetData>
  <mergeCells count="6">
    <mergeCell ref="A15:G15"/>
    <mergeCell ref="A8:G8"/>
    <mergeCell ref="A7:G7"/>
    <mergeCell ref="E1:G1"/>
    <mergeCell ref="E2:G2"/>
    <mergeCell ref="E3:G3"/>
  </mergeCells>
  <pageMargins left="0.59055118110236227" right="0.19685039370078741" top="0.19685039370078741" bottom="0.19685039370078741" header="0" footer="0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Дубасова</dc:creator>
  <cp:lastModifiedBy>Дубасова</cp:lastModifiedBy>
  <cp:lastPrinted>2013-04-09T05:51:13Z</cp:lastPrinted>
  <dcterms:created xsi:type="dcterms:W3CDTF">2013-02-05T09:35:37Z</dcterms:created>
  <dcterms:modified xsi:type="dcterms:W3CDTF">2013-04-09T05:52:04Z</dcterms:modified>
</cp:coreProperties>
</file>