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7055" windowHeight="7110"/>
  </bookViews>
  <sheets>
    <sheet name="молоко " sheetId="4" r:id="rId1"/>
  </sheets>
  <calcPr calcId="124519"/>
</workbook>
</file>

<file path=xl/calcChain.xml><?xml version="1.0" encoding="utf-8"?>
<calcChain xmlns="http://schemas.openxmlformats.org/spreadsheetml/2006/main">
  <c r="F16" i="4"/>
  <c r="F15"/>
  <c r="E17"/>
  <c r="D17"/>
  <c r="C17"/>
  <c r="F14"/>
  <c r="F13"/>
  <c r="F12"/>
  <c r="F11"/>
  <c r="F10"/>
  <c r="F9"/>
  <c r="F8"/>
  <c r="F7"/>
  <c r="F6"/>
  <c r="F5"/>
  <c r="F17" l="1"/>
</calcChain>
</file>

<file path=xl/sharedStrings.xml><?xml version="1.0" encoding="utf-8"?>
<sst xmlns="http://schemas.openxmlformats.org/spreadsheetml/2006/main" count="19" uniqueCount="19">
  <si>
    <t>Средняя цена</t>
  </si>
  <si>
    <t>Наименование продукции</t>
  </si>
  <si>
    <t>ИТОГО</t>
  </si>
  <si>
    <t>ООО "Маслозавод Нытвенский"</t>
  </si>
  <si>
    <t>ИП Замараева</t>
  </si>
  <si>
    <t>молоко цельное  жирн. 3,2% п/эт. Уп. 1л.</t>
  </si>
  <si>
    <t>молоко цельное  жирн. 2,5% п/эт. Уп. 1л.</t>
  </si>
  <si>
    <t>кефир п/эт. Уп. 1,0л.</t>
  </si>
  <si>
    <t>йогурт питьевой 0,5 л.</t>
  </si>
  <si>
    <t>ряженка 0,5л.</t>
  </si>
  <si>
    <t xml:space="preserve">сметана 15% жир. весовая </t>
  </si>
  <si>
    <t xml:space="preserve">сметана 20% жир. весовая </t>
  </si>
  <si>
    <t>творог весовой жир. 5%</t>
  </si>
  <si>
    <t>масло сливочное (жир. 72,5%)</t>
  </si>
  <si>
    <t>сыр твердый (жир. 45%)</t>
  </si>
  <si>
    <t xml:space="preserve">Обоснование цены  на молочную продукцию </t>
  </si>
  <si>
    <t>Молоко цельное сгущеное</t>
  </si>
  <si>
    <t>Молоко цельное сухое (жир. 27%)</t>
  </si>
  <si>
    <t>ИП Спесивый А.И.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</si>
</sst>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4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distributed"/>
    </xf>
    <xf numFmtId="2" fontId="2" fillId="0" borderId="1" xfId="0" applyNumberFormat="1" applyFont="1" applyBorder="1" applyAlignment="1">
      <alignment horizontal="center" vertical="distributed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vertical="distributed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7"/>
  <sheetViews>
    <sheetView tabSelected="1" workbookViewId="0">
      <selection activeCell="E5" sqref="E5"/>
    </sheetView>
  </sheetViews>
  <sheetFormatPr defaultRowHeight="15"/>
  <cols>
    <col min="1" max="1" width="9.140625" style="1"/>
    <col min="2" max="2" width="30" style="1" customWidth="1"/>
    <col min="3" max="3" width="20.85546875" style="1" customWidth="1"/>
    <col min="4" max="4" width="22.5703125" style="1" customWidth="1"/>
    <col min="5" max="5" width="14" style="1" customWidth="1"/>
    <col min="6" max="6" width="16.42578125" style="1" customWidth="1"/>
    <col min="7" max="16384" width="9.140625" style="1"/>
  </cols>
  <sheetData>
    <row r="2" spans="2:8" ht="20.25">
      <c r="B2" s="8" t="s">
        <v>15</v>
      </c>
      <c r="C2" s="8"/>
      <c r="D2" s="8"/>
      <c r="E2" s="8"/>
      <c r="F2" s="2"/>
      <c r="G2" s="2"/>
      <c r="H2" s="2"/>
    </row>
    <row r="3" spans="2:8" ht="20.25">
      <c r="B3" s="6"/>
      <c r="C3" s="6"/>
      <c r="D3" s="6"/>
      <c r="E3" s="6"/>
      <c r="F3" s="2"/>
      <c r="G3" s="2"/>
      <c r="H3" s="2"/>
    </row>
    <row r="4" spans="2:8" ht="56.25">
      <c r="B4" s="3" t="s">
        <v>1</v>
      </c>
      <c r="C4" s="3" t="s">
        <v>3</v>
      </c>
      <c r="D4" s="3" t="s">
        <v>4</v>
      </c>
      <c r="E4" s="3" t="s">
        <v>18</v>
      </c>
      <c r="F4" s="3" t="s">
        <v>0</v>
      </c>
    </row>
    <row r="5" spans="2:8" ht="41.25" customHeight="1">
      <c r="B5" s="7" t="s">
        <v>5</v>
      </c>
      <c r="C5" s="4">
        <v>27.95</v>
      </c>
      <c r="D5" s="4">
        <v>24</v>
      </c>
      <c r="E5" s="4">
        <v>26.8</v>
      </c>
      <c r="F5" s="5">
        <f>(C5+D5+E5)/3</f>
        <v>26.25</v>
      </c>
    </row>
    <row r="6" spans="2:8" ht="37.5">
      <c r="B6" s="7" t="s">
        <v>6</v>
      </c>
      <c r="C6" s="4">
        <v>25.79</v>
      </c>
      <c r="D6" s="4">
        <v>23</v>
      </c>
      <c r="E6" s="4">
        <v>25</v>
      </c>
      <c r="F6" s="5">
        <f t="shared" ref="F6:F17" si="0">(C6+D6+E6)/3</f>
        <v>24.596666666666664</v>
      </c>
    </row>
    <row r="7" spans="2:8" ht="18.75">
      <c r="B7" s="7" t="s">
        <v>7</v>
      </c>
      <c r="C7" s="4">
        <v>30.91</v>
      </c>
      <c r="D7" s="4">
        <v>26</v>
      </c>
      <c r="E7" s="4">
        <v>29.6</v>
      </c>
      <c r="F7" s="5">
        <f t="shared" si="0"/>
        <v>28.836666666666662</v>
      </c>
    </row>
    <row r="8" spans="2:8" ht="18.75">
      <c r="B8" s="7" t="s">
        <v>8</v>
      </c>
      <c r="C8" s="4">
        <v>20.62</v>
      </c>
      <c r="D8" s="4">
        <v>19</v>
      </c>
      <c r="E8" s="4">
        <v>19.399999999999999</v>
      </c>
      <c r="F8" s="5">
        <f t="shared" si="0"/>
        <v>19.673333333333336</v>
      </c>
    </row>
    <row r="9" spans="2:8" ht="18.75">
      <c r="B9" s="7" t="s">
        <v>9</v>
      </c>
      <c r="C9" s="4">
        <v>21.23</v>
      </c>
      <c r="D9" s="4">
        <v>17</v>
      </c>
      <c r="E9" s="4">
        <v>20</v>
      </c>
      <c r="F9" s="5">
        <f t="shared" si="0"/>
        <v>19.41</v>
      </c>
    </row>
    <row r="10" spans="2:8" ht="37.5">
      <c r="B10" s="7" t="s">
        <v>10</v>
      </c>
      <c r="C10" s="4">
        <v>90.06</v>
      </c>
      <c r="D10" s="4">
        <v>83</v>
      </c>
      <c r="E10" s="4">
        <v>91</v>
      </c>
      <c r="F10" s="5">
        <f t="shared" si="0"/>
        <v>88.02</v>
      </c>
    </row>
    <row r="11" spans="2:8" ht="37.5">
      <c r="B11" s="7" t="s">
        <v>11</v>
      </c>
      <c r="C11" s="4">
        <v>96.5</v>
      </c>
      <c r="D11" s="4">
        <v>95</v>
      </c>
      <c r="E11" s="4">
        <v>102</v>
      </c>
      <c r="F11" s="5">
        <f t="shared" si="0"/>
        <v>97.833333333333329</v>
      </c>
    </row>
    <row r="12" spans="2:8" ht="37.5">
      <c r="B12" s="7" t="s">
        <v>12</v>
      </c>
      <c r="C12" s="4">
        <v>137.06</v>
      </c>
      <c r="D12" s="4">
        <v>130</v>
      </c>
      <c r="E12" s="4">
        <v>131</v>
      </c>
      <c r="F12" s="5">
        <f t="shared" si="0"/>
        <v>132.68666666666667</v>
      </c>
    </row>
    <row r="13" spans="2:8" ht="37.5">
      <c r="B13" s="7" t="s">
        <v>13</v>
      </c>
      <c r="C13" s="4">
        <v>188.16</v>
      </c>
      <c r="D13" s="4">
        <v>130</v>
      </c>
      <c r="E13" s="4">
        <v>160</v>
      </c>
      <c r="F13" s="5">
        <f t="shared" si="0"/>
        <v>159.38666666666666</v>
      </c>
    </row>
    <row r="14" spans="2:8" ht="37.5">
      <c r="B14" s="7" t="s">
        <v>14</v>
      </c>
      <c r="C14" s="4">
        <v>215</v>
      </c>
      <c r="D14" s="4">
        <v>230</v>
      </c>
      <c r="E14" s="4">
        <v>240</v>
      </c>
      <c r="F14" s="5">
        <f t="shared" si="0"/>
        <v>228.33333333333334</v>
      </c>
    </row>
    <row r="15" spans="2:8" ht="37.5">
      <c r="B15" s="7" t="s">
        <v>16</v>
      </c>
      <c r="C15" s="4">
        <v>41</v>
      </c>
      <c r="D15" s="4">
        <v>45</v>
      </c>
      <c r="E15" s="4">
        <v>43</v>
      </c>
      <c r="F15" s="5">
        <f t="shared" si="0"/>
        <v>43</v>
      </c>
    </row>
    <row r="16" spans="2:8" ht="37.5">
      <c r="B16" s="7" t="s">
        <v>17</v>
      </c>
      <c r="C16" s="4">
        <v>110</v>
      </c>
      <c r="D16" s="4">
        <v>130</v>
      </c>
      <c r="E16" s="4">
        <v>115</v>
      </c>
      <c r="F16" s="5">
        <f t="shared" si="0"/>
        <v>118.33333333333333</v>
      </c>
    </row>
    <row r="17" spans="2:6" ht="18.75">
      <c r="B17" s="4" t="s">
        <v>2</v>
      </c>
      <c r="C17" s="4">
        <f>SUM(C5:C14)</f>
        <v>853.28</v>
      </c>
      <c r="D17" s="4">
        <f>SUM(D5:D14)</f>
        <v>777</v>
      </c>
      <c r="E17" s="4">
        <f>SUM(E5:E14)</f>
        <v>844.8</v>
      </c>
      <c r="F17" s="5">
        <f t="shared" si="0"/>
        <v>825.02666666666664</v>
      </c>
    </row>
  </sheetData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молоко </vt:lpstr>
    </vt:vector>
  </TitlesOfParts>
  <Company>DS217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2013-05-29T07:40:19Z</cp:lastPrinted>
  <dcterms:created xsi:type="dcterms:W3CDTF">2013-03-18T04:31:38Z</dcterms:created>
  <dcterms:modified xsi:type="dcterms:W3CDTF">2013-05-29T09:00:12Z</dcterms:modified>
</cp:coreProperties>
</file>