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6275" windowHeight="799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K13" i="1" l="1"/>
  <c r="L13" i="1" s="1"/>
  <c r="L14" i="1" s="1"/>
  <c r="I14" i="1" l="1"/>
  <c r="G14" i="1"/>
  <c r="E14" i="1"/>
  <c r="K14" i="1" s="1"/>
  <c r="D14" i="1"/>
  <c r="J13" i="1"/>
  <c r="J14" i="1" s="1"/>
  <c r="H13" i="1"/>
  <c r="H14" i="1" s="1"/>
  <c r="F13" i="1"/>
  <c r="F14" i="1" s="1"/>
</calcChain>
</file>

<file path=xl/sharedStrings.xml><?xml version="1.0" encoding="utf-8"?>
<sst xmlns="http://schemas.openxmlformats.org/spreadsheetml/2006/main" count="28" uniqueCount="24">
  <si>
    <t>УТВЕРЖДАЮ</t>
  </si>
  <si>
    <t>Обоснование-расчет начальной максимальной цены контракта</t>
  </si>
  <si>
    <t>№ п/п</t>
  </si>
  <si>
    <t>Общая сумма</t>
  </si>
  <si>
    <t>Общая сумма(руб.)</t>
  </si>
  <si>
    <t xml:space="preserve"> </t>
  </si>
  <si>
    <t>Директор МБОУ "Гимназия №17" г. Перми</t>
  </si>
  <si>
    <t>_______________Э.Н. Падей</t>
  </si>
  <si>
    <t xml:space="preserve">                       итого</t>
  </si>
  <si>
    <t>МБОУ "Гимназия №17" г. Перми</t>
  </si>
  <si>
    <t>Исполнитель Н.А. Гурин</t>
  </si>
  <si>
    <t>Телефон исполнителя: 212-91-11</t>
  </si>
  <si>
    <t>поставщик 1</t>
  </si>
  <si>
    <t>поставщик 2</t>
  </si>
  <si>
    <t>поставщик 3</t>
  </si>
  <si>
    <t xml:space="preserve">кол-во </t>
  </si>
  <si>
    <t xml:space="preserve">ед. измерения   </t>
  </si>
  <si>
    <t xml:space="preserve">Для определения начальной максимальной цены Муниципального контракта был проведен мониторинг цен. Сбор информации о существующих ценах осуществлялся путем запросов по телефону, изучением интернет-ресурсов с последующим использованием факсимильной связи и электронной почты. 
Полученная информация представлена в таблице:
</t>
  </si>
  <si>
    <t>шт</t>
  </si>
  <si>
    <t>Наименование товара</t>
  </si>
  <si>
    <t>Цена за 1 шт</t>
  </si>
  <si>
    <t>Начальная цена за 1 шт</t>
  </si>
  <si>
    <t>Компект мебели (Патра Дэми СУТ 15 и стул Дэми СУТ 01)</t>
  </si>
  <si>
    <t>на учебную мебель в образовательное учреждение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</si>
</sst>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4" fillId="0" borderId="0" xfId="0" applyFont="1"/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2" xfId="0" applyFont="1" applyBorder="1"/>
    <xf numFmtId="4" fontId="5" fillId="0" borderId="2" xfId="0" applyNumberFormat="1" applyFont="1" applyBorder="1" applyAlignment="1">
      <alignment horizontal="center"/>
    </xf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4" fontId="5" fillId="0" borderId="0" xfId="0" applyNumberFormat="1" applyFont="1" applyBorder="1" applyAlignment="1">
      <alignment horizontal="center"/>
    </xf>
    <xf numFmtId="4" fontId="5" fillId="0" borderId="0" xfId="0" applyNumberFormat="1" applyFont="1" applyBorder="1"/>
    <xf numFmtId="0" fontId="7" fillId="0" borderId="0" xfId="0" applyFont="1"/>
    <xf numFmtId="0" fontId="6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7" fillId="0" borderId="5" xfId="0" applyFont="1" applyBorder="1" applyAlignment="1">
      <alignment horizontal="left" wrapText="1"/>
    </xf>
    <xf numFmtId="0" fontId="7" fillId="0" borderId="5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tabSelected="1" view="pageBreakPreview" zoomScale="110" zoomScaleSheetLayoutView="110" workbookViewId="0">
      <selection activeCell="B9" sqref="B9:L9"/>
    </sheetView>
  </sheetViews>
  <sheetFormatPr defaultRowHeight="15" x14ac:dyDescent="0.25"/>
  <cols>
    <col min="2" max="2" width="28" customWidth="1"/>
    <col min="6" max="6" width="12.140625" customWidth="1"/>
    <col min="8" max="8" width="12" customWidth="1"/>
    <col min="10" max="10" width="14" customWidth="1"/>
    <col min="13" max="13" width="12.7109375" customWidth="1"/>
  </cols>
  <sheetData>
    <row r="1" spans="1:13" x14ac:dyDescent="0.25">
      <c r="E1" s="1"/>
      <c r="J1" t="s">
        <v>0</v>
      </c>
    </row>
    <row r="2" spans="1:13" x14ac:dyDescent="0.25">
      <c r="E2" s="1"/>
    </row>
    <row r="3" spans="1:13" x14ac:dyDescent="0.25">
      <c r="E3" s="1"/>
      <c r="J3" t="s">
        <v>6</v>
      </c>
    </row>
    <row r="4" spans="1:13" x14ac:dyDescent="0.25">
      <c r="E4" s="1"/>
    </row>
    <row r="5" spans="1:13" x14ac:dyDescent="0.25">
      <c r="J5" t="s">
        <v>7</v>
      </c>
    </row>
    <row r="6" spans="1:13" ht="15.75" x14ac:dyDescent="0.25">
      <c r="A6" s="18" t="s">
        <v>1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</row>
    <row r="7" spans="1:13" ht="15.75" x14ac:dyDescent="0.25">
      <c r="A7" s="18" t="s">
        <v>23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2"/>
    </row>
    <row r="8" spans="1:13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3" ht="78" customHeight="1" x14ac:dyDescent="0.25">
      <c r="B9" s="16" t="s">
        <v>17</v>
      </c>
      <c r="C9" s="17"/>
      <c r="D9" s="17"/>
      <c r="E9" s="17"/>
      <c r="F9" s="17"/>
      <c r="G9" s="17"/>
      <c r="H9" s="17"/>
      <c r="I9" s="17"/>
      <c r="J9" s="17"/>
      <c r="K9" s="17"/>
      <c r="L9" s="17"/>
    </row>
    <row r="10" spans="1:13" ht="15" customHeight="1" x14ac:dyDescent="0.25">
      <c r="A10" s="20" t="s">
        <v>2</v>
      </c>
      <c r="B10" s="21" t="s">
        <v>19</v>
      </c>
      <c r="C10" s="21" t="s">
        <v>16</v>
      </c>
      <c r="D10" s="20" t="s">
        <v>15</v>
      </c>
      <c r="E10" s="20" t="s">
        <v>9</v>
      </c>
      <c r="F10" s="20"/>
      <c r="G10" s="20"/>
      <c r="H10" s="20"/>
      <c r="I10" s="20"/>
      <c r="J10" s="20"/>
      <c r="K10" s="22" t="s">
        <v>21</v>
      </c>
      <c r="L10" s="22" t="s">
        <v>3</v>
      </c>
    </row>
    <row r="11" spans="1:13" x14ac:dyDescent="0.25">
      <c r="A11" s="20"/>
      <c r="B11" s="21"/>
      <c r="C11" s="21"/>
      <c r="D11" s="20"/>
      <c r="E11" s="25" t="s">
        <v>12</v>
      </c>
      <c r="F11" s="25"/>
      <c r="G11" s="25" t="s">
        <v>13</v>
      </c>
      <c r="H11" s="25"/>
      <c r="I11" s="25" t="s">
        <v>14</v>
      </c>
      <c r="J11" s="25"/>
      <c r="K11" s="23"/>
      <c r="L11" s="23"/>
    </row>
    <row r="12" spans="1:13" ht="43.5" customHeight="1" x14ac:dyDescent="0.25">
      <c r="A12" s="20"/>
      <c r="B12" s="21"/>
      <c r="C12" s="21"/>
      <c r="D12" s="20"/>
      <c r="E12" s="4" t="s">
        <v>20</v>
      </c>
      <c r="F12" s="4" t="s">
        <v>4</v>
      </c>
      <c r="G12" s="4" t="s">
        <v>20</v>
      </c>
      <c r="H12" s="4" t="s">
        <v>4</v>
      </c>
      <c r="I12" s="4" t="s">
        <v>20</v>
      </c>
      <c r="J12" s="4" t="s">
        <v>4</v>
      </c>
      <c r="K12" s="24"/>
      <c r="L12" s="24"/>
    </row>
    <row r="13" spans="1:13" x14ac:dyDescent="0.25">
      <c r="A13" s="5">
        <v>1</v>
      </c>
      <c r="B13" s="6" t="s">
        <v>22</v>
      </c>
      <c r="C13" s="5" t="s">
        <v>18</v>
      </c>
      <c r="D13" s="5">
        <v>45</v>
      </c>
      <c r="E13" s="7">
        <v>9839</v>
      </c>
      <c r="F13" s="7">
        <f>E13*D13</f>
        <v>442755</v>
      </c>
      <c r="G13" s="7">
        <v>13121</v>
      </c>
      <c r="H13" s="7">
        <f>G13*D13</f>
        <v>590445</v>
      </c>
      <c r="I13" s="7">
        <v>14900</v>
      </c>
      <c r="J13" s="7">
        <f>I13*D13</f>
        <v>670500</v>
      </c>
      <c r="K13" s="7">
        <f>E13</f>
        <v>9839</v>
      </c>
      <c r="L13" s="7">
        <f>D13*K13</f>
        <v>442755</v>
      </c>
    </row>
    <row r="14" spans="1:13" x14ac:dyDescent="0.25">
      <c r="A14" s="5"/>
      <c r="B14" s="14" t="s">
        <v>8</v>
      </c>
      <c r="C14" s="15"/>
      <c r="D14" s="5">
        <f t="shared" ref="D14:J14" si="0">SUM(D13:D13)</f>
        <v>45</v>
      </c>
      <c r="E14" s="7">
        <f t="shared" si="0"/>
        <v>9839</v>
      </c>
      <c r="F14" s="7">
        <f t="shared" si="0"/>
        <v>442755</v>
      </c>
      <c r="G14" s="7">
        <f t="shared" si="0"/>
        <v>13121</v>
      </c>
      <c r="H14" s="7">
        <f t="shared" si="0"/>
        <v>590445</v>
      </c>
      <c r="I14" s="7">
        <f t="shared" si="0"/>
        <v>14900</v>
      </c>
      <c r="J14" s="7">
        <f t="shared" si="0"/>
        <v>670500</v>
      </c>
      <c r="K14" s="7">
        <f>E14</f>
        <v>9839</v>
      </c>
      <c r="L14" s="7">
        <f>SUM(L13:L13)</f>
        <v>442755</v>
      </c>
    </row>
    <row r="15" spans="1:13" ht="15.75" x14ac:dyDescent="0.25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2" t="s">
        <v>5</v>
      </c>
    </row>
    <row r="16" spans="1:13" x14ac:dyDescent="0.25">
      <c r="A16" s="8"/>
      <c r="B16" s="8" t="s">
        <v>10</v>
      </c>
      <c r="C16" s="9"/>
      <c r="D16" s="9"/>
      <c r="E16" s="9"/>
      <c r="F16" s="10"/>
      <c r="G16" s="10"/>
      <c r="H16" s="10"/>
      <c r="I16" s="10"/>
      <c r="J16" s="10"/>
      <c r="K16" s="10"/>
      <c r="L16" s="10"/>
      <c r="M16" s="10"/>
    </row>
    <row r="17" spans="1:12" x14ac:dyDescent="0.25">
      <c r="B17" s="12" t="s">
        <v>11</v>
      </c>
      <c r="C17" s="12"/>
    </row>
    <row r="18" spans="1:12" x14ac:dyDescent="0.25">
      <c r="A18" s="8"/>
      <c r="B18" s="8"/>
      <c r="C18" s="9"/>
      <c r="D18" s="9"/>
      <c r="E18" s="11"/>
      <c r="F18" s="11"/>
      <c r="G18" s="11"/>
      <c r="H18" s="11"/>
      <c r="I18" s="11"/>
      <c r="J18" s="11"/>
      <c r="K18" s="11"/>
      <c r="L18" s="11"/>
    </row>
  </sheetData>
  <mergeCells count="15">
    <mergeCell ref="A15:L15"/>
    <mergeCell ref="B14:C14"/>
    <mergeCell ref="B9:L9"/>
    <mergeCell ref="A6:L6"/>
    <mergeCell ref="A7:L7"/>
    <mergeCell ref="A10:A12"/>
    <mergeCell ref="B10:B12"/>
    <mergeCell ref="C10:C12"/>
    <mergeCell ref="D10:D12"/>
    <mergeCell ref="E10:J10"/>
    <mergeCell ref="K10:K12"/>
    <mergeCell ref="L10:L12"/>
    <mergeCell ref="E11:F11"/>
    <mergeCell ref="G11:H11"/>
    <mergeCell ref="I11:J11"/>
  </mergeCells>
  <pageMargins left="0.7" right="0.17" top="0.75" bottom="0.75" header="0.3" footer="0.3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</dc:creator>
  <cp:lastModifiedBy>ast</cp:lastModifiedBy>
  <cp:lastPrinted>2013-07-11T06:49:59Z</cp:lastPrinted>
  <dcterms:created xsi:type="dcterms:W3CDTF">2013-01-30T07:29:10Z</dcterms:created>
  <dcterms:modified xsi:type="dcterms:W3CDTF">2013-07-11T06:50:01Z</dcterms:modified>
</cp:coreProperties>
</file>