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0" windowWidth="18195" windowHeight="11310"/>
  </bookViews>
  <sheets>
    <sheet name="Перечень объектов" sheetId="1" r:id="rId1"/>
  </sheets>
  <calcPr calcId="145621"/>
</workbook>
</file>

<file path=xl/calcChain.xml><?xml version="1.0" encoding="utf-8"?>
<calcChain xmlns="http://schemas.openxmlformats.org/spreadsheetml/2006/main">
  <c r="A93" i="1" l="1"/>
  <c r="G93" i="1"/>
  <c r="D38" i="1" l="1"/>
</calcChain>
</file>

<file path=xl/sharedStrings.xml><?xml version="1.0" encoding="utf-8"?>
<sst xmlns="http://schemas.openxmlformats.org/spreadsheetml/2006/main" count="181" uniqueCount="101">
  <si>
    <t>№ п/п</t>
  </si>
  <si>
    <t>СЭД-19-45-14 от 04.02.2013г</t>
  </si>
  <si>
    <t>Водопроводная сеть (Сети водоснабжения) по адресу ул.Барамзиной Татьяны,  д.54,  к комплексу жилых домов (Св)</t>
  </si>
  <si>
    <t>Сеть холодного водоснабжения (Сети водоснабжения) по адресу ул.Ветлужская,  д.26,  от ВК-70 (сущ.) до ж/д</t>
  </si>
  <si>
    <t>Сеть холодного водоснабжения (Сети водоснабжения) по адресу ул.Ветлужская,  д.28,  от ВК-7 (сущ.) до ж/д</t>
  </si>
  <si>
    <t>Наружный провод (Сети водоснабжения) по адресу ул.Пермская (ул.Кирова),  д.228</t>
  </si>
  <si>
    <t>Наружный водопровод (Сети водоснабжения) по адресу ул.Плеханова,  д.36</t>
  </si>
  <si>
    <t>Водопроводная сеть (Сети водоснабжения) по адресу ул.Комбайнеров,  д.32,  от ВК-3 по ул.Комбайнеров, 32 (ч/з ВК-4 сущ.)</t>
  </si>
  <si>
    <t>Водопроводная сеть (Сети водоснабжения) по адресу шоссе Космонавтов,  д.48</t>
  </si>
  <si>
    <t>Сеть водопровода (Сети водоснабжения) по адресу ул.Нефтяников,  д.53,  53а, 55, 57а, 59; К.Беляева, 52, 54а</t>
  </si>
  <si>
    <t>Сеть холодного водоснабжения (Сети водоснабжения) по адресу ул.Маршала Рыбалко,  д.107в</t>
  </si>
  <si>
    <t>Сеть холодного водоснабжения (Сети водоснабжения) по адресу ул.Ямпольская,  д.14а,  от ВК-1 сущ. до ж/д</t>
  </si>
  <si>
    <t>Сеть ХВС (Сети водоснабжения) по адресу ул.Сокольская,  от колодца ул.Буксирная до камеры ул.Судозаводская</t>
  </si>
  <si>
    <t>сеть водопровода (Сети водоснабжения) по адресу ул.Шишкина,  от ВК до ж/д Шишкина, 4</t>
  </si>
  <si>
    <t>Сеть холодного водоснабжения (Сети водоснабжения) по адресу ул.Куйбышева,  д.38,  (лит.Св)</t>
  </si>
  <si>
    <t>Сеть водопровода (Сети водоснабжения) по адресу ул.Советская,  д.26,  (Св)</t>
  </si>
  <si>
    <t>Сеть холодного водоснабжения (Сети водоснабжения) по адресу ул.25 Октября,  д.18а,  начало-водопроводный колодец ВК1, конец здание по ул.25 Октября, 18а (лит.1)</t>
  </si>
  <si>
    <t>Сеть водопровода (Сети водоснабжения) по адресу ул.Тургенева,  д.25,  от магистральной сети до ЦТП</t>
  </si>
  <si>
    <t>Сеть холодного водоснабжения (Сети водоснабжения) по адресу ул.Сосьвинская,  д.38,  38а</t>
  </si>
  <si>
    <t>Внутридворовая водопроводная сеть (Сети водоснабжения) по адресу ул.Техническая,  д.1,  5/1;Дружбы, 7,9,13;Тургенева, 16,18/1,18/2,18/3,20 (кв.№1727)</t>
  </si>
  <si>
    <t>Сеть холодного водоснабжения (Сети водоснабжения) по адресу ул.Александра Щербакова,  д.76</t>
  </si>
  <si>
    <t>Водопроводная сеть (Сети водоснабжения) по адресу ул.Академика Веденеева,  д.13</t>
  </si>
  <si>
    <t>Водопроводная сеть (Сети водоснабжения) по адресу ул.Академика Веденеева,  д.26</t>
  </si>
  <si>
    <t>Водопроводная сеть (Сети водоснабжения) по адресу ул.Академика Веденеева,  д.43</t>
  </si>
  <si>
    <t>Сеть холодного водоснабжения (Сети водоснабжения) по адресу ул.Вильямса,  д.14,  (Св)</t>
  </si>
  <si>
    <t>Сеть холодного водоснабжения (Сети водоснабжения) по адресу ул.Вильямса,  д.16,  от т.а до т.б в ж/д</t>
  </si>
  <si>
    <t>Водопроводная сеть (Сети водоснабжения) по адресу ул.Вильямса,  д.24,  (Св)</t>
  </si>
  <si>
    <t>Водопроводная сеть (Сети водоснабжения) по адресу ул.Коспашская,  д.13</t>
  </si>
  <si>
    <t>Сеть холодного водоснабжения (Сети водоснабжения) по адресу ул.Молдавская,  д.4/4,  от т.а до т.б в ж/д</t>
  </si>
  <si>
    <t>Сеть холодного водоснабжения (Сети водоснабжения) по адресу ул.Молдавская,  д.4/5,  от т.а до т.б в ж/д</t>
  </si>
  <si>
    <t>Водопроводная сеть (Сети водоснабжения) по адресу ул.Чернышевского,  д.5,  ЦТП</t>
  </si>
  <si>
    <t>Водопроводная сеть (Сети водоснабжения) по адресу ул.Чусовская (Новые Ляды),  д.27</t>
  </si>
  <si>
    <t>Примечание</t>
  </si>
  <si>
    <t>Тепловая трасса (Сети теплоснабжения) по адресу ул.Мира,  д.67,  до ж/д по ул.Мира,65 и по подвалу (1)</t>
  </si>
  <si>
    <t>Тепловая трасса (Сети теплоснабжения) по адресу ул.Нефтяников,  д.38а,  от ТК-12-2-8 до ж/д (лит.1)</t>
  </si>
  <si>
    <t>Тепловая сеть (Сети теплоснабжения) по адресу ул.Казанцевская 2-я,  д.5,  от ТК-сущ. до Та, от Та до Тб (лит.Ст)</t>
  </si>
  <si>
    <t>Тепловая сеть (Сети теплоснабжения) по адресу ул.Казанцевская 2-я,  д.3,  от ТК-сущ. до Та, от ТК-сущ. до Тб</t>
  </si>
  <si>
    <t>СЭД-19-45-15 от 04.02.2013г</t>
  </si>
  <si>
    <t>Сеть теплоснабжения (Сети теплоснабжения) по адресу ул.Глазовская,  от ЦТП № 29 до ЦТП № 31 (от т.А до т.В)</t>
  </si>
  <si>
    <t>Сеть теплоснабжения (Сети теплоснабжения) по адресу ул.Каховская 5-я,  д.8а,  от ТК-8-16-4 до дома Каховская 5-я, 8а</t>
  </si>
  <si>
    <t>Сеть теплоснабжения (Сети теплоснабжения) по адресу ул.Волгодонская,  д.21,  между ж/д 21 и 21а по ул.Волгодонская</t>
  </si>
  <si>
    <t>Сеть теплоснабжения (Сети теплоснабжения) по адресу ул.Сокольская,  д.18,  (лит.Ст)</t>
  </si>
  <si>
    <t>Трубопровод теплоснабжения (Сети теплоснабжения) по адресу ул.Кировоградская,  д.37,  начало ТК-1 сущ., конец ввод в адм. здание по ул.Кировоградская,37, через ТК-2 (лит.1)</t>
  </si>
  <si>
    <t>Тепловая трасса (Сети теплоснабжения) по адресу ул.Крисанова,  д.6</t>
  </si>
  <si>
    <t>Тепловая трасса (Сети теплоснабжения) по адресу ул.Луначарского,  д.64,  до здания по ул.Куйбышева,39 (1)</t>
  </si>
  <si>
    <t>Сеть теплоснабжения (Сети теплоснабжения) по адресу ул.25 Октября,  д.22б,  от т.А до т.Б (Ст)</t>
  </si>
  <si>
    <t>Сеть теплоснабжения (Сети теплоснабжения) по адресу ул.Советская,  д.25,  / 25-го Октября,8 от т.А до т.Б (Ст)</t>
  </si>
  <si>
    <t>Тепловая трасса (Сети теплоснабжения) по адресу ул.Луначарского,  д.74б,  (лит.Ст1)</t>
  </si>
  <si>
    <t>Сеть теплоснабжения (Сети теплоснабжения) по адресу ул.Екатерининская (ул.Большевистская),  д.134,  по подвалу здания (Ст)</t>
  </si>
  <si>
    <t>Тепловая сеть (Сети теплоснабжения) по адресу ул.Екатерининская (ул.Большевистская),  д.85,  (лит.Ст)</t>
  </si>
  <si>
    <t>Тепловая трасса (Сети теплоснабжения) по адресу ул.КИМ,  д.64,  (ввод на ЦТП)</t>
  </si>
  <si>
    <t>тепловая трасса (Сети теплоснабжения) по адресу ул.Репина,  д.27,  от ТК-1 до дома и под домом (лит.Ст)</t>
  </si>
  <si>
    <t>Тепловая трасса (Сети теплоснабжения) по адресу ул.Луговского,  д.140</t>
  </si>
  <si>
    <t>тепловая трасса (Сети теплоснабжения) по адресу ул.Кабельщиков,  д.95,  от дома №6 по ул. Репина,95 по ул. Кабельщиков</t>
  </si>
  <si>
    <t>Тепловая сеть (Сети теплоснабжения) по адресу ул.Томская,  д.32</t>
  </si>
  <si>
    <t>Теплотрасса (Сети теплоснабжения) по адресу ул.Вильямса,  д.69,  от ТК-1 до здания общежития (лит.Ст)</t>
  </si>
  <si>
    <t>Тепловая сеть, ГВС,  ХВС (Сети теплоснабжения) по адресу ул.Тимирязева,  д.57</t>
  </si>
  <si>
    <t>Сеть канализации (Сети канализационные) по адресу ул.Ветлужская,  д.36,  от КК-138 до КК-139, от КК-139-1 до КК-141, от КК-141 до КК-147(сущ)</t>
  </si>
  <si>
    <t>Сеть канализации (Сети канализационные) по адресу ул.Ветлужская,  д.38,  от КК-202 до КК-203-1, от КК-203-1 до КК-147(сущ.)</t>
  </si>
  <si>
    <t>Сеть канализации (Сети канализационные) по адресу ул.Марии Загуменных,  д.4а,  от КК-1 до КК-255 (сущ.)</t>
  </si>
  <si>
    <t>Канализационная сеть (Сети канализационные) по адресу ул.Ленина,  д.73,  от КК1,2 у ж/д по ул.Ленина,73, до КК3;от КК3,4,5,6 у ж/д по ул.Ленина,71, до ККсущ.;от КК7,8,9 у ж/ж по ул.Плеханова,33 до КК6,ч/з КК10</t>
  </si>
  <si>
    <t>Канализационная сеть (Сети канализационные) по адресу ул.Петропавловская (ул.Коммунистическая),  д.82,  от КК1,2 у ж/д по ул.Петропавловская,82 до ККсущ., ч/р КК3</t>
  </si>
  <si>
    <t>СЭД-19-45-13 от 04.02.2013г</t>
  </si>
  <si>
    <t>Сеть канализации (Сети канализационные) по адресу ул.Советской Армии,  д.46</t>
  </si>
  <si>
    <t>Канализационная  сеть (Сети канализационные) по адресу ул.Магистральная,  д.24,  начало -колодец КК1 у жилого дома по ул. Магистральная,24 конец -врезка в существующую сеть</t>
  </si>
  <si>
    <t>Сеть канализации (Сети канализационные) по адресу ул.Чистопольская,  д.21,  от КК-7 (сущ. у ж/д по ул. Чистопольская,21 до КК-8 (сущ.) по ул. Закамской</t>
  </si>
  <si>
    <t>Канализационная сеть (Сети канализационные) по адресу ул.25 Октября,  д.18а,  начало-колодец КК1 у здания по ул.25 Октября, 18а, конец-врезка в существующую сеть (лит.2)</t>
  </si>
  <si>
    <t>Сеть канализации (Сети канализационные) по адресу ул.Екатерининская (ул.Большевистская),  д.43,  / М.Горького,38 (Ск)</t>
  </si>
  <si>
    <t>Канализационная сеть (Сети канализационные) по адресу ул.Адмирала Старикова,  д.15</t>
  </si>
  <si>
    <t>Канализационная сеть (Сети канализационные) по адресу ул.Академика Веденеева,  д.43</t>
  </si>
  <si>
    <t>Канализационная сеть (Сети канализационные) по адресу ул.Академика Веденеева,  д.26</t>
  </si>
  <si>
    <t>Канализационная сеть (Сети канализационные) по адресу ул.Академика Веденеева,  д.25</t>
  </si>
  <si>
    <t>Канализационная сеть (Сети канализационные) по адресу ул.Ольховская,  д.32</t>
  </si>
  <si>
    <t>Канализационная сеть (Сети канализационные) по адресу ул.Первомайская,  от ж/д по ул.Академика Веденеева, д.9 до КК-7(сущ) по ул.Первомайская (лит.Ск)</t>
  </si>
  <si>
    <t>Канализационная сеть (Сети канализационные) по адресу ул.Академика Веденеева,  д.13</t>
  </si>
  <si>
    <t>Канализационная сеть (Сети канализационные) по адресу ул.Вильямса,  д.24</t>
  </si>
  <si>
    <t>Канализационный коллектор №28 (Сети канализационные) по адресу ул.Героев Хасана,  д.105,  от колодца КК1 у здания по ул. Героев Хасана,105 до здания КНС №5 по ул. Лодыгина,61</t>
  </si>
  <si>
    <t>Линия электропередачи 0,4 кВ (Сети электроснабжения) по адресу ул.Таврическая,  д.18,  20, 22</t>
  </si>
  <si>
    <t>СЭД-19-45-12 от 04.02.2013г</t>
  </si>
  <si>
    <t>Воздушная линия электропередачи 0,4 кВ (Сети электроснабжения) по адресу ул.Карпинского,  д.46,  (лит.Сэ)</t>
  </si>
  <si>
    <t>кабельные линии 0,4 кВ (Сети электроснабжения) по адресу пр-кт Декабристов,  д.27,  от ТП 7304 до подъезда №4 жилого дома</t>
  </si>
  <si>
    <t>Кабельная линия 0, 4 кВ (Сети электроснабжения) по адресу б-р Гагарина,  д.23,  от ТП-2034 до жилого дома</t>
  </si>
  <si>
    <t>Кабельная линия электропередачи 0,4 кВ (лит.Сэ) (Сети электроснабжения) по адресу ул.Маршала Толбухина,  д.16,  (ЦТП)</t>
  </si>
  <si>
    <t>Кабельная линия 0,4 кВ (Сети электроснабжения) по адресу ул.Серпуховская,  д.11,  от ТП-6240 до ЦТП 4</t>
  </si>
  <si>
    <t>Воздушная линия электропередачи 0,4 кВ (Сети электроснабжения) по адресу пр-кт Комсомольский,  д.73</t>
  </si>
  <si>
    <t>Кабельная линия 0,4 кВ (Сети электроснабжения) по адресу ул.Коминтерна,  д.25,  от ВРУ здания до щита КНС-3 (лит.Сэ)</t>
  </si>
  <si>
    <t>Наименование</t>
  </si>
  <si>
    <t>Итого</t>
  </si>
  <si>
    <t>Сеть холодного водоснабжения (Сети водоснабжения) по адресу: ул. Карбышева, д 74 от т.а. до т.б</t>
  </si>
  <si>
    <t>Тепловая сеть (Сети теплоснабжения) по адресу : ул. Маршала Толбухина, л46, ввод от ТК сущ. до стены ж/д по ул. Маршала Толбухина,46 (Ст)</t>
  </si>
  <si>
    <t>Итого:</t>
  </si>
  <si>
    <t xml:space="preserve">                                Перечень объектов инженерной инфраструктуры</t>
  </si>
  <si>
    <t>Всего :</t>
  </si>
  <si>
    <t xml:space="preserve">                                    Приложение №1 к техническому заданию</t>
  </si>
  <si>
    <t>Тепловые сети</t>
  </si>
  <si>
    <t>Сети канализации</t>
  </si>
  <si>
    <t>Электрические сети</t>
  </si>
  <si>
    <t>Сети холодного водоснабжения</t>
  </si>
  <si>
    <t>Заказчик:                                                                                Подрядчик:</t>
  </si>
  <si>
    <t xml:space="preserve">   _________________ /К.В. Нецветаев/                                   ________________ /______________/       </t>
  </si>
  <si>
    <t>Протяженность, п.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</si>
</sst>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0"/>
      <name val="Arial Cyr"/>
      <charset val="204"/>
    </font>
    <font>
      <sz val="14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b/>
      <u/>
      <sz val="12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1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mbria"/>
      <family val="1"/>
      <charset val="204"/>
      <scheme val="maj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4" fillId="0" borderId="0"/>
  </cellStyleXfs>
  <cellXfs count="70">
    <xf numFmtId="0" fontId="0" fillId="0" borderId="0" xfId="0"/>
    <xf numFmtId="0" fontId="1" fillId="0" borderId="0" xfId="1"/>
    <xf numFmtId="0" fontId="2" fillId="0" borderId="0" xfId="1" applyFont="1"/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center" vertical="center"/>
    </xf>
    <xf numFmtId="0" fontId="6" fillId="0" borderId="0" xfId="1" applyFont="1" applyFill="1"/>
    <xf numFmtId="4" fontId="8" fillId="0" borderId="1" xfId="1" applyNumberFormat="1" applyFont="1" applyFill="1" applyBorder="1" applyAlignment="1">
      <alignment horizontal="right" vertical="center" wrapText="1"/>
    </xf>
    <xf numFmtId="0" fontId="6" fillId="0" borderId="0" xfId="1" applyFont="1" applyFill="1" applyAlignment="1">
      <alignment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top" wrapText="1"/>
    </xf>
    <xf numFmtId="0" fontId="6" fillId="0" borderId="0" xfId="1" applyFont="1"/>
    <xf numFmtId="49" fontId="7" fillId="0" borderId="1" xfId="1" applyNumberFormat="1" applyFont="1" applyBorder="1" applyAlignment="1">
      <alignment vertical="center" wrapText="1"/>
    </xf>
    <xf numFmtId="0" fontId="6" fillId="0" borderId="0" xfId="1" applyFont="1" applyFill="1" applyBorder="1"/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wrapText="1"/>
    </xf>
    <xf numFmtId="4" fontId="6" fillId="0" borderId="0" xfId="1" applyNumberFormat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vertical="top" wrapText="1"/>
    </xf>
    <xf numFmtId="4" fontId="6" fillId="0" borderId="0" xfId="1" applyNumberFormat="1" applyFont="1" applyFill="1" applyBorder="1" applyAlignment="1">
      <alignment horizontal="left" vertical="top" wrapText="1"/>
    </xf>
    <xf numFmtId="4" fontId="3" fillId="0" borderId="0" xfId="1" applyNumberFormat="1" applyFont="1" applyFill="1" applyBorder="1" applyAlignment="1">
      <alignment horizontal="right" vertical="center"/>
    </xf>
    <xf numFmtId="0" fontId="5" fillId="0" borderId="0" xfId="1" applyFont="1" applyFill="1"/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vertical="center" wrapText="1"/>
    </xf>
    <xf numFmtId="0" fontId="6" fillId="2" borderId="0" xfId="1" applyFont="1" applyFill="1" applyAlignment="1">
      <alignment vertical="top" wrapText="1"/>
    </xf>
    <xf numFmtId="4" fontId="6" fillId="0" borderId="0" xfId="1" applyNumberFormat="1" applyFont="1"/>
    <xf numFmtId="0" fontId="1" fillId="0" borderId="1" xfId="1" applyBorder="1"/>
    <xf numFmtId="0" fontId="6" fillId="0" borderId="0" xfId="1" applyFont="1" applyBorder="1" applyAlignment="1">
      <alignment wrapText="1"/>
    </xf>
    <xf numFmtId="4" fontId="1" fillId="0" borderId="1" xfId="1" applyNumberFormat="1" applyBorder="1"/>
    <xf numFmtId="0" fontId="6" fillId="0" borderId="0" xfId="1" applyFont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top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49" fontId="7" fillId="0" borderId="1" xfId="1" applyNumberFormat="1" applyFont="1" applyBorder="1" applyAlignment="1">
      <alignment horizontal="left"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wrapText="1"/>
    </xf>
    <xf numFmtId="0" fontId="6" fillId="0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Border="1" applyAlignment="1">
      <alignment vertical="center" wrapText="1"/>
    </xf>
    <xf numFmtId="4" fontId="9" fillId="0" borderId="1" xfId="1" applyNumberFormat="1" applyFont="1" applyBorder="1" applyAlignment="1">
      <alignment horizontal="center" vertical="center"/>
    </xf>
    <xf numFmtId="49" fontId="9" fillId="3" borderId="1" xfId="1" applyNumberFormat="1" applyFont="1" applyFill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1" xfId="1" applyNumberFormat="1" applyFont="1" applyFill="1" applyBorder="1" applyAlignment="1">
      <alignment vertical="center" wrapText="1"/>
    </xf>
    <xf numFmtId="4" fontId="5" fillId="0" borderId="1" xfId="1" applyNumberFormat="1" applyFont="1" applyBorder="1" applyAlignment="1">
      <alignment horizontal="right"/>
    </xf>
    <xf numFmtId="0" fontId="0" fillId="0" borderId="1" xfId="0" applyBorder="1"/>
    <xf numFmtId="0" fontId="2" fillId="0" borderId="1" xfId="1" applyFont="1" applyBorder="1"/>
    <xf numFmtId="0" fontId="11" fillId="0" borderId="1" xfId="1" applyFont="1" applyBorder="1" applyAlignment="1">
      <alignment horizontal="right" vertical="center"/>
    </xf>
    <xf numFmtId="4" fontId="12" fillId="0" borderId="1" xfId="0" applyNumberFormat="1" applyFont="1" applyBorder="1"/>
    <xf numFmtId="4" fontId="13" fillId="0" borderId="1" xfId="1" applyNumberFormat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right"/>
    </xf>
    <xf numFmtId="0" fontId="12" fillId="0" borderId="0" xfId="0" applyFont="1"/>
    <xf numFmtId="0" fontId="12" fillId="0" borderId="1" xfId="0" applyFont="1" applyBorder="1"/>
    <xf numFmtId="0" fontId="0" fillId="0" borderId="0" xfId="0" applyAlignment="1"/>
    <xf numFmtId="0" fontId="14" fillId="0" borderId="0" xfId="0" applyFont="1"/>
    <xf numFmtId="0" fontId="15" fillId="0" borderId="1" xfId="1" applyFont="1" applyBorder="1" applyAlignment="1">
      <alignment wrapText="1"/>
    </xf>
    <xf numFmtId="0" fontId="15" fillId="0" borderId="1" xfId="1" applyFont="1" applyBorder="1" applyAlignment="1">
      <alignment horizontal="center" wrapText="1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5" fillId="0" borderId="2" xfId="1" applyFont="1" applyBorder="1" applyAlignment="1">
      <alignment horizontal="center" wrapText="1"/>
    </xf>
    <xf numFmtId="0" fontId="15" fillId="0" borderId="3" xfId="1" applyFont="1" applyBorder="1" applyAlignment="1">
      <alignment horizont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</cellXfs>
  <cellStyles count="4">
    <cellStyle name="Обычный" xfId="0" builtinId="0"/>
    <cellStyle name="Обычный 10" xfId="2"/>
    <cellStyle name="Обычный 2" xfId="1"/>
    <cellStyle name="Обыч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0"/>
  <sheetViews>
    <sheetView tabSelected="1" workbookViewId="0">
      <selection activeCell="A8" sqref="A8"/>
    </sheetView>
  </sheetViews>
  <sheetFormatPr defaultRowHeight="15" x14ac:dyDescent="0.25"/>
  <cols>
    <col min="1" max="1" width="5.42578125" customWidth="1"/>
    <col min="2" max="2" width="28.85546875" customWidth="1"/>
    <col min="3" max="3" width="12.7109375" customWidth="1"/>
    <col min="4" max="4" width="12.5703125" customWidth="1"/>
    <col min="5" max="5" width="10" customWidth="1"/>
    <col min="6" max="6" width="11" customWidth="1"/>
    <col min="7" max="7" width="14.140625" customWidth="1"/>
  </cols>
  <sheetData>
    <row r="1" spans="1:27" x14ac:dyDescent="0.25">
      <c r="C1" s="56" t="s">
        <v>93</v>
      </c>
      <c r="D1" s="56"/>
      <c r="E1" s="56"/>
      <c r="F1" s="56"/>
      <c r="G1" s="56"/>
    </row>
    <row r="3" spans="1:27" ht="15.75" x14ac:dyDescent="0.25">
      <c r="B3" s="57" t="s">
        <v>91</v>
      </c>
      <c r="C3" s="57"/>
      <c r="D3" s="57"/>
      <c r="E3" s="57"/>
      <c r="F3" s="54"/>
      <c r="G3" s="54"/>
    </row>
    <row r="5" spans="1:27" x14ac:dyDescent="0.25">
      <c r="A5" s="63" t="s">
        <v>0</v>
      </c>
      <c r="B5" s="65" t="s">
        <v>86</v>
      </c>
      <c r="C5" s="67" t="s">
        <v>100</v>
      </c>
      <c r="D5" s="68"/>
      <c r="E5" s="68"/>
      <c r="F5" s="69"/>
      <c r="G5" s="63" t="s">
        <v>32</v>
      </c>
    </row>
    <row r="6" spans="1:27" ht="55.5" customHeight="1" x14ac:dyDescent="0.25">
      <c r="A6" s="64"/>
      <c r="B6" s="66"/>
      <c r="C6" s="59" t="s">
        <v>94</v>
      </c>
      <c r="D6" s="58" t="s">
        <v>97</v>
      </c>
      <c r="E6" s="58" t="s">
        <v>95</v>
      </c>
      <c r="F6" s="58" t="s">
        <v>96</v>
      </c>
      <c r="G6" s="64"/>
      <c r="H6" s="1"/>
    </row>
    <row r="7" spans="1:27" ht="89.25" customHeight="1" x14ac:dyDescent="0.25">
      <c r="A7" s="48">
        <v>1</v>
      </c>
      <c r="B7" s="23" t="s">
        <v>3</v>
      </c>
      <c r="C7" s="4"/>
      <c r="D7" s="7">
        <v>19.95</v>
      </c>
      <c r="E7" s="6"/>
      <c r="F7" s="6"/>
      <c r="G7" s="5" t="s">
        <v>1</v>
      </c>
      <c r="H7" s="16"/>
    </row>
    <row r="8" spans="1:27" ht="94.5" x14ac:dyDescent="0.25">
      <c r="A8" s="48">
        <v>2</v>
      </c>
      <c r="B8" s="23" t="s">
        <v>4</v>
      </c>
      <c r="C8" s="4"/>
      <c r="D8" s="7">
        <v>4.63</v>
      </c>
      <c r="E8" s="9"/>
      <c r="F8" s="9"/>
      <c r="G8" s="5" t="s">
        <v>1</v>
      </c>
      <c r="H8" s="17"/>
    </row>
    <row r="9" spans="1:27" ht="63" x14ac:dyDescent="0.25">
      <c r="A9" s="48">
        <v>3</v>
      </c>
      <c r="B9" s="24" t="s">
        <v>5</v>
      </c>
      <c r="C9" s="4"/>
      <c r="D9" s="7">
        <v>24.5</v>
      </c>
      <c r="E9" s="6"/>
      <c r="F9" s="6"/>
      <c r="G9" s="5" t="s">
        <v>1</v>
      </c>
      <c r="H9" s="10"/>
    </row>
    <row r="10" spans="1:27" ht="84" customHeight="1" x14ac:dyDescent="0.25">
      <c r="A10" s="48">
        <v>4</v>
      </c>
      <c r="B10" s="24" t="s">
        <v>6</v>
      </c>
      <c r="C10" s="4"/>
      <c r="D10" s="7">
        <v>15.2</v>
      </c>
      <c r="E10" s="6"/>
      <c r="F10" s="6"/>
      <c r="G10" s="5" t="s">
        <v>1</v>
      </c>
      <c r="H10" s="10"/>
    </row>
    <row r="11" spans="1:27" ht="94.5" x14ac:dyDescent="0.25">
      <c r="A11" s="48">
        <v>5</v>
      </c>
      <c r="B11" s="14" t="s">
        <v>7</v>
      </c>
      <c r="C11" s="11"/>
      <c r="D11" s="7">
        <v>33.6</v>
      </c>
      <c r="E11" s="11"/>
      <c r="F11" s="11"/>
      <c r="G11" s="5" t="s">
        <v>1</v>
      </c>
      <c r="H11" s="1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spans="1:27" ht="63" x14ac:dyDescent="0.25">
      <c r="A12" s="48">
        <v>6</v>
      </c>
      <c r="B12" s="14" t="s">
        <v>8</v>
      </c>
      <c r="C12" s="11"/>
      <c r="D12" s="7">
        <v>186.7</v>
      </c>
      <c r="E12" s="11"/>
      <c r="F12" s="11"/>
      <c r="G12" s="5" t="s">
        <v>1</v>
      </c>
      <c r="H12" s="1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spans="1:27" ht="78.75" x14ac:dyDescent="0.25">
      <c r="A13" s="48">
        <v>7</v>
      </c>
      <c r="B13" s="14" t="s">
        <v>10</v>
      </c>
      <c r="C13" s="4"/>
      <c r="D13" s="7">
        <v>70</v>
      </c>
      <c r="E13" s="6"/>
      <c r="F13" s="6"/>
      <c r="G13" s="5" t="s">
        <v>1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spans="1:27" ht="94.5" x14ac:dyDescent="0.25">
      <c r="A14" s="48">
        <v>8</v>
      </c>
      <c r="B14" s="14" t="s">
        <v>11</v>
      </c>
      <c r="C14" s="4"/>
      <c r="D14" s="7">
        <v>6.5</v>
      </c>
      <c r="E14" s="6"/>
      <c r="F14" s="6"/>
      <c r="G14" s="5" t="s">
        <v>1</v>
      </c>
      <c r="H14" s="19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spans="1:27" ht="63" x14ac:dyDescent="0.25">
      <c r="A15" s="48">
        <v>9</v>
      </c>
      <c r="B15" s="14" t="s">
        <v>13</v>
      </c>
      <c r="C15" s="4"/>
      <c r="D15" s="7">
        <v>28</v>
      </c>
      <c r="E15" s="6"/>
      <c r="F15" s="6"/>
      <c r="G15" s="5" t="s">
        <v>1</v>
      </c>
      <c r="H15" s="16"/>
      <c r="I15" s="30"/>
      <c r="J15" s="28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25"/>
      <c r="W15" s="13"/>
      <c r="X15" s="13"/>
      <c r="Y15" s="13"/>
      <c r="Z15" s="13"/>
      <c r="AA15" s="26">
        <v>28</v>
      </c>
    </row>
    <row r="16" spans="1:27" ht="78.75" x14ac:dyDescent="0.25">
      <c r="A16" s="48">
        <v>10</v>
      </c>
      <c r="B16" s="14" t="s">
        <v>14</v>
      </c>
      <c r="C16" s="4"/>
      <c r="D16" s="7">
        <v>27.25</v>
      </c>
      <c r="E16" s="6"/>
      <c r="F16" s="6"/>
      <c r="G16" s="5" t="s">
        <v>1</v>
      </c>
      <c r="H16" s="20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</row>
    <row r="17" spans="1:27" ht="63" x14ac:dyDescent="0.25">
      <c r="A17" s="48">
        <v>11</v>
      </c>
      <c r="B17" s="14" t="s">
        <v>15</v>
      </c>
      <c r="C17" s="4"/>
      <c r="D17" s="7">
        <v>11.8</v>
      </c>
      <c r="E17" s="6"/>
      <c r="F17" s="6"/>
      <c r="G17" s="5" t="s">
        <v>1</v>
      </c>
      <c r="H17" s="1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</row>
    <row r="18" spans="1:27" ht="141.75" x14ac:dyDescent="0.25">
      <c r="A18" s="48">
        <v>12</v>
      </c>
      <c r="B18" s="14" t="s">
        <v>16</v>
      </c>
      <c r="C18" s="4"/>
      <c r="D18" s="7">
        <v>16.2</v>
      </c>
      <c r="E18" s="6"/>
      <c r="F18" s="6"/>
      <c r="G18" s="5" t="s">
        <v>1</v>
      </c>
      <c r="H18" s="1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78.75" x14ac:dyDescent="0.25">
      <c r="A19" s="48">
        <v>13</v>
      </c>
      <c r="B19" s="14" t="s">
        <v>17</v>
      </c>
      <c r="C19" s="12"/>
      <c r="D19" s="7">
        <v>126.43</v>
      </c>
      <c r="E19" s="12"/>
      <c r="F19" s="12"/>
      <c r="G19" s="5" t="s">
        <v>1</v>
      </c>
      <c r="H19" s="18"/>
    </row>
    <row r="20" spans="1:27" ht="78.75" x14ac:dyDescent="0.25">
      <c r="A20" s="48">
        <v>14</v>
      </c>
      <c r="B20" s="14" t="s">
        <v>18</v>
      </c>
      <c r="C20" s="12"/>
      <c r="D20" s="7">
        <v>92</v>
      </c>
      <c r="E20" s="12"/>
      <c r="F20" s="12"/>
      <c r="G20" s="5" t="s">
        <v>1</v>
      </c>
      <c r="H20" s="18"/>
    </row>
    <row r="21" spans="1:27" ht="78.75" x14ac:dyDescent="0.25">
      <c r="A21" s="48">
        <v>15</v>
      </c>
      <c r="B21" s="14" t="s">
        <v>20</v>
      </c>
      <c r="C21" s="4"/>
      <c r="D21" s="7">
        <v>21</v>
      </c>
      <c r="E21" s="6"/>
      <c r="F21" s="6"/>
      <c r="G21" s="5" t="s">
        <v>1</v>
      </c>
      <c r="H21" s="15"/>
    </row>
    <row r="22" spans="1:27" ht="63" x14ac:dyDescent="0.25">
      <c r="A22" s="48">
        <v>16</v>
      </c>
      <c r="B22" s="14" t="s">
        <v>21</v>
      </c>
      <c r="C22" s="4"/>
      <c r="D22" s="7">
        <v>114</v>
      </c>
      <c r="E22" s="6"/>
      <c r="F22" s="6"/>
      <c r="G22" s="5" t="s">
        <v>1</v>
      </c>
      <c r="H22" s="15"/>
    </row>
    <row r="23" spans="1:27" ht="63" x14ac:dyDescent="0.25">
      <c r="A23" s="48">
        <v>17</v>
      </c>
      <c r="B23" s="14" t="s">
        <v>22</v>
      </c>
      <c r="C23" s="4"/>
      <c r="D23" s="7">
        <v>34</v>
      </c>
      <c r="E23" s="6"/>
      <c r="F23" s="6"/>
      <c r="G23" s="5" t="s">
        <v>1</v>
      </c>
      <c r="H23" s="15"/>
    </row>
    <row r="24" spans="1:27" ht="63" x14ac:dyDescent="0.25">
      <c r="A24" s="48">
        <v>18</v>
      </c>
      <c r="B24" s="14" t="s">
        <v>23</v>
      </c>
      <c r="C24" s="4"/>
      <c r="D24" s="7">
        <v>24</v>
      </c>
      <c r="E24" s="6"/>
      <c r="F24" s="6"/>
      <c r="G24" s="5" t="s">
        <v>1</v>
      </c>
      <c r="H24" s="15"/>
    </row>
    <row r="25" spans="1:27" ht="78.75" x14ac:dyDescent="0.25">
      <c r="A25" s="48">
        <v>19</v>
      </c>
      <c r="B25" s="14" t="s">
        <v>24</v>
      </c>
      <c r="C25" s="4"/>
      <c r="D25" s="7">
        <v>73.099999999999994</v>
      </c>
      <c r="E25" s="6"/>
      <c r="F25" s="6"/>
      <c r="G25" s="5" t="s">
        <v>1</v>
      </c>
      <c r="H25" s="15"/>
    </row>
    <row r="26" spans="1:27" ht="78.75" x14ac:dyDescent="0.25">
      <c r="A26" s="48">
        <v>20</v>
      </c>
      <c r="B26" s="14" t="s">
        <v>25</v>
      </c>
      <c r="C26" s="4"/>
      <c r="D26" s="7">
        <v>60</v>
      </c>
      <c r="E26" s="6"/>
      <c r="F26" s="6"/>
      <c r="G26" s="5" t="s">
        <v>1</v>
      </c>
      <c r="H26" s="15"/>
    </row>
    <row r="27" spans="1:27" ht="63" x14ac:dyDescent="0.25">
      <c r="A27" s="48">
        <v>21</v>
      </c>
      <c r="B27" s="14" t="s">
        <v>26</v>
      </c>
      <c r="C27" s="4"/>
      <c r="D27" s="7">
        <v>218.05</v>
      </c>
      <c r="E27" s="6"/>
      <c r="F27" s="6"/>
      <c r="G27" s="5" t="s">
        <v>1</v>
      </c>
      <c r="H27" s="15"/>
    </row>
    <row r="28" spans="1:27" ht="93.75" customHeight="1" x14ac:dyDescent="0.25">
      <c r="A28" s="48">
        <v>22</v>
      </c>
      <c r="B28" s="42" t="s">
        <v>88</v>
      </c>
      <c r="C28" s="33"/>
      <c r="D28" s="37">
        <v>180</v>
      </c>
      <c r="E28" s="36"/>
      <c r="F28" s="36"/>
      <c r="G28" s="34" t="s">
        <v>1</v>
      </c>
      <c r="H28" s="15"/>
    </row>
    <row r="29" spans="1:27" ht="63" x14ac:dyDescent="0.25">
      <c r="A29" s="48">
        <v>23</v>
      </c>
      <c r="B29" s="14" t="s">
        <v>27</v>
      </c>
      <c r="C29" s="4"/>
      <c r="D29" s="7">
        <v>45.06</v>
      </c>
      <c r="E29" s="6"/>
      <c r="F29" s="6"/>
      <c r="G29" s="5" t="s">
        <v>1</v>
      </c>
      <c r="H29" s="15"/>
    </row>
    <row r="30" spans="1:27" ht="78.75" x14ac:dyDescent="0.25">
      <c r="A30" s="48">
        <v>24</v>
      </c>
      <c r="B30" s="14" t="s">
        <v>28</v>
      </c>
      <c r="C30" s="4"/>
      <c r="D30" s="7">
        <v>22</v>
      </c>
      <c r="E30" s="6"/>
      <c r="F30" s="6"/>
      <c r="G30" s="5" t="s">
        <v>1</v>
      </c>
      <c r="H30" s="15"/>
    </row>
    <row r="31" spans="1:27" ht="78.75" x14ac:dyDescent="0.25">
      <c r="A31" s="48">
        <v>25</v>
      </c>
      <c r="B31" s="14" t="s">
        <v>29</v>
      </c>
      <c r="C31" s="4"/>
      <c r="D31" s="7">
        <v>22</v>
      </c>
      <c r="E31" s="6"/>
      <c r="F31" s="6"/>
      <c r="G31" s="5" t="s">
        <v>1</v>
      </c>
      <c r="H31" s="15"/>
    </row>
    <row r="32" spans="1:27" ht="78.75" x14ac:dyDescent="0.25">
      <c r="A32" s="48">
        <v>26</v>
      </c>
      <c r="B32" s="14" t="s">
        <v>30</v>
      </c>
      <c r="C32" s="12"/>
      <c r="D32" s="3">
        <v>41.12</v>
      </c>
      <c r="E32" s="12"/>
      <c r="F32" s="12"/>
      <c r="G32" s="5" t="s">
        <v>1</v>
      </c>
      <c r="H32" s="21"/>
    </row>
    <row r="33" spans="1:8" ht="63" x14ac:dyDescent="0.25">
      <c r="A33" s="48">
        <v>27</v>
      </c>
      <c r="B33" s="14" t="s">
        <v>31</v>
      </c>
      <c r="C33" s="4"/>
      <c r="D33" s="7">
        <v>78.599999999999994</v>
      </c>
      <c r="E33" s="6"/>
      <c r="F33" s="6"/>
      <c r="G33" s="5" t="s">
        <v>1</v>
      </c>
      <c r="H33" s="8"/>
    </row>
    <row r="34" spans="1:8" ht="94.5" x14ac:dyDescent="0.25">
      <c r="A34" s="53">
        <v>28</v>
      </c>
      <c r="B34" s="45" t="s">
        <v>2</v>
      </c>
      <c r="C34" s="33"/>
      <c r="D34" s="37">
        <v>727.12</v>
      </c>
      <c r="E34" s="36"/>
      <c r="F34" s="36"/>
      <c r="G34" s="34" t="s">
        <v>1</v>
      </c>
      <c r="H34" s="8"/>
    </row>
    <row r="35" spans="1:8" ht="78.75" x14ac:dyDescent="0.25">
      <c r="A35" s="53">
        <v>29</v>
      </c>
      <c r="B35" s="42" t="s">
        <v>9</v>
      </c>
      <c r="C35" s="11"/>
      <c r="D35" s="37">
        <v>588.23</v>
      </c>
      <c r="E35" s="11"/>
      <c r="F35" s="11"/>
      <c r="G35" s="34" t="s">
        <v>1</v>
      </c>
      <c r="H35" s="8"/>
    </row>
    <row r="36" spans="1:8" ht="94.5" x14ac:dyDescent="0.25">
      <c r="A36" s="53">
        <v>30</v>
      </c>
      <c r="B36" s="42" t="s">
        <v>12</v>
      </c>
      <c r="C36" s="33"/>
      <c r="D36" s="37">
        <v>443.55</v>
      </c>
      <c r="E36" s="36"/>
      <c r="F36" s="36"/>
      <c r="G36" s="34" t="s">
        <v>1</v>
      </c>
      <c r="H36" s="8"/>
    </row>
    <row r="37" spans="1:8" ht="126" x14ac:dyDescent="0.25">
      <c r="A37" s="53">
        <v>31</v>
      </c>
      <c r="B37" s="42" t="s">
        <v>19</v>
      </c>
      <c r="C37" s="39"/>
      <c r="D37" s="37">
        <v>519.70000000000005</v>
      </c>
      <c r="E37" s="39"/>
      <c r="F37" s="39"/>
      <c r="G37" s="34" t="s">
        <v>1</v>
      </c>
      <c r="H37" s="8"/>
    </row>
    <row r="38" spans="1:8" ht="15.75" x14ac:dyDescent="0.25">
      <c r="A38" s="48"/>
      <c r="B38" s="42" t="s">
        <v>87</v>
      </c>
      <c r="C38" s="33"/>
      <c r="D38" s="52">
        <f>SUM(D7:D37)</f>
        <v>3874.29</v>
      </c>
      <c r="E38" s="36"/>
      <c r="F38" s="36"/>
      <c r="G38" s="34"/>
      <c r="H38" s="8"/>
    </row>
    <row r="39" spans="1:8" ht="57" x14ac:dyDescent="0.25">
      <c r="A39" s="53">
        <v>1</v>
      </c>
      <c r="B39" s="44" t="s">
        <v>33</v>
      </c>
      <c r="C39" s="43">
        <v>139</v>
      </c>
      <c r="D39" s="29"/>
      <c r="E39" s="27"/>
      <c r="F39" s="27"/>
      <c r="G39" s="34" t="s">
        <v>37</v>
      </c>
      <c r="H39" s="1"/>
    </row>
    <row r="40" spans="1:8" ht="57" x14ac:dyDescent="0.25">
      <c r="A40" s="27">
        <v>2</v>
      </c>
      <c r="B40" s="44" t="s">
        <v>34</v>
      </c>
      <c r="C40" s="43">
        <v>61.6</v>
      </c>
      <c r="D40" s="47"/>
      <c r="E40" s="47"/>
      <c r="F40" s="47"/>
      <c r="G40" s="34" t="s">
        <v>37</v>
      </c>
      <c r="H40" s="22"/>
    </row>
    <row r="41" spans="1:8" ht="71.25" x14ac:dyDescent="0.25">
      <c r="A41" s="50">
        <v>3</v>
      </c>
      <c r="B41" s="44" t="s">
        <v>36</v>
      </c>
      <c r="C41" s="43">
        <v>30</v>
      </c>
      <c r="D41" s="47"/>
      <c r="E41" s="47"/>
      <c r="F41" s="47"/>
      <c r="G41" s="34" t="s">
        <v>37</v>
      </c>
      <c r="H41" s="22"/>
    </row>
    <row r="42" spans="1:8" ht="71.25" x14ac:dyDescent="0.25">
      <c r="A42" s="27">
        <v>4</v>
      </c>
      <c r="B42" s="44" t="s">
        <v>39</v>
      </c>
      <c r="C42" s="43">
        <v>20.07</v>
      </c>
      <c r="D42" s="49"/>
      <c r="E42" s="49"/>
      <c r="F42" s="49"/>
      <c r="G42" s="34" t="s">
        <v>37</v>
      </c>
      <c r="H42" s="2"/>
    </row>
    <row r="43" spans="1:8" ht="71.25" x14ac:dyDescent="0.25">
      <c r="A43" s="50">
        <v>5</v>
      </c>
      <c r="B43" s="44" t="s">
        <v>40</v>
      </c>
      <c r="C43" s="43">
        <v>34.92</v>
      </c>
      <c r="D43" s="49"/>
      <c r="E43" s="49"/>
      <c r="F43" s="49"/>
      <c r="G43" s="34" t="s">
        <v>37</v>
      </c>
      <c r="H43" s="2"/>
    </row>
    <row r="44" spans="1:8" ht="57" x14ac:dyDescent="0.25">
      <c r="A44" s="27">
        <v>6</v>
      </c>
      <c r="B44" s="44" t="s">
        <v>41</v>
      </c>
      <c r="C44" s="43">
        <v>15.78</v>
      </c>
      <c r="D44" s="48"/>
      <c r="E44" s="48"/>
      <c r="F44" s="48"/>
      <c r="G44" s="34" t="s">
        <v>37</v>
      </c>
    </row>
    <row r="45" spans="1:8" ht="114" x14ac:dyDescent="0.25">
      <c r="A45" s="50">
        <v>7</v>
      </c>
      <c r="B45" s="44" t="s">
        <v>42</v>
      </c>
      <c r="C45" s="43">
        <v>56.6</v>
      </c>
      <c r="D45" s="48"/>
      <c r="E45" s="48"/>
      <c r="F45" s="48"/>
      <c r="G45" s="34" t="s">
        <v>37</v>
      </c>
    </row>
    <row r="46" spans="1:8" ht="47.25" x14ac:dyDescent="0.25">
      <c r="A46" s="27">
        <v>8</v>
      </c>
      <c r="B46" s="44" t="s">
        <v>43</v>
      </c>
      <c r="C46" s="43">
        <v>39.700000000000003</v>
      </c>
      <c r="D46" s="48"/>
      <c r="E46" s="48"/>
      <c r="F46" s="48"/>
      <c r="G46" s="34" t="s">
        <v>37</v>
      </c>
    </row>
    <row r="47" spans="1:8" ht="71.25" x14ac:dyDescent="0.25">
      <c r="A47" s="50">
        <v>9</v>
      </c>
      <c r="B47" s="44" t="s">
        <v>44</v>
      </c>
      <c r="C47" s="43">
        <v>33.299999999999997</v>
      </c>
      <c r="D47" s="48"/>
      <c r="E47" s="48"/>
      <c r="F47" s="48"/>
      <c r="G47" s="34" t="s">
        <v>37</v>
      </c>
    </row>
    <row r="48" spans="1:8" ht="57" x14ac:dyDescent="0.25">
      <c r="A48" s="27">
        <v>10</v>
      </c>
      <c r="B48" s="44" t="s">
        <v>45</v>
      </c>
      <c r="C48" s="43">
        <v>13.4</v>
      </c>
      <c r="D48" s="48"/>
      <c r="E48" s="48"/>
      <c r="F48" s="48"/>
      <c r="G48" s="34" t="s">
        <v>37</v>
      </c>
    </row>
    <row r="49" spans="1:7" ht="57" x14ac:dyDescent="0.25">
      <c r="A49" s="50">
        <v>11</v>
      </c>
      <c r="B49" s="44" t="s">
        <v>46</v>
      </c>
      <c r="C49" s="43">
        <v>12.7</v>
      </c>
      <c r="D49" s="48"/>
      <c r="E49" s="48"/>
      <c r="F49" s="48"/>
      <c r="G49" s="34" t="s">
        <v>37</v>
      </c>
    </row>
    <row r="50" spans="1:7" ht="57" x14ac:dyDescent="0.25">
      <c r="A50" s="27">
        <v>12</v>
      </c>
      <c r="B50" s="44" t="s">
        <v>47</v>
      </c>
      <c r="C50" s="43">
        <v>23.14</v>
      </c>
      <c r="D50" s="48"/>
      <c r="E50" s="48"/>
      <c r="F50" s="48"/>
      <c r="G50" s="34" t="s">
        <v>37</v>
      </c>
    </row>
    <row r="51" spans="1:7" ht="85.5" x14ac:dyDescent="0.25">
      <c r="A51" s="50">
        <v>13</v>
      </c>
      <c r="B51" s="44" t="s">
        <v>48</v>
      </c>
      <c r="C51" s="43">
        <v>59.2</v>
      </c>
      <c r="D51" s="48"/>
      <c r="E51" s="48"/>
      <c r="F51" s="48"/>
      <c r="G51" s="34" t="s">
        <v>37</v>
      </c>
    </row>
    <row r="52" spans="1:7" ht="71.25" x14ac:dyDescent="0.25">
      <c r="A52" s="27">
        <v>14</v>
      </c>
      <c r="B52" s="44" t="s">
        <v>49</v>
      </c>
      <c r="C52" s="43">
        <v>125.48</v>
      </c>
      <c r="D52" s="48"/>
      <c r="E52" s="48"/>
      <c r="F52" s="48"/>
      <c r="G52" s="34" t="s">
        <v>37</v>
      </c>
    </row>
    <row r="53" spans="1:7" ht="47.25" x14ac:dyDescent="0.25">
      <c r="A53" s="50">
        <v>15</v>
      </c>
      <c r="B53" s="44" t="s">
        <v>50</v>
      </c>
      <c r="C53" s="43">
        <v>30</v>
      </c>
      <c r="D53" s="48"/>
      <c r="E53" s="48"/>
      <c r="F53" s="48"/>
      <c r="G53" s="34" t="s">
        <v>37</v>
      </c>
    </row>
    <row r="54" spans="1:7" ht="47.25" x14ac:dyDescent="0.25">
      <c r="A54" s="27">
        <v>16</v>
      </c>
      <c r="B54" s="44" t="s">
        <v>52</v>
      </c>
      <c r="C54" s="43">
        <v>52</v>
      </c>
      <c r="D54" s="48"/>
      <c r="E54" s="48"/>
      <c r="F54" s="48"/>
      <c r="G54" s="34" t="s">
        <v>37</v>
      </c>
    </row>
    <row r="55" spans="1:7" ht="71.25" x14ac:dyDescent="0.25">
      <c r="A55" s="50">
        <v>17</v>
      </c>
      <c r="B55" s="44" t="s">
        <v>53</v>
      </c>
      <c r="C55" s="43">
        <v>25</v>
      </c>
      <c r="D55" s="48"/>
      <c r="E55" s="48"/>
      <c r="F55" s="48"/>
      <c r="G55" s="34" t="s">
        <v>37</v>
      </c>
    </row>
    <row r="56" spans="1:7" ht="47.25" x14ac:dyDescent="0.25">
      <c r="A56" s="27">
        <v>18</v>
      </c>
      <c r="B56" s="44" t="s">
        <v>54</v>
      </c>
      <c r="C56" s="43">
        <v>12.03</v>
      </c>
      <c r="D56" s="48"/>
      <c r="E56" s="48"/>
      <c r="F56" s="48"/>
      <c r="G56" s="34" t="s">
        <v>37</v>
      </c>
    </row>
    <row r="57" spans="1:7" ht="71.25" x14ac:dyDescent="0.25">
      <c r="A57" s="50">
        <v>19</v>
      </c>
      <c r="B57" s="44" t="s">
        <v>55</v>
      </c>
      <c r="C57" s="43">
        <v>5.9</v>
      </c>
      <c r="D57" s="48"/>
      <c r="E57" s="48"/>
      <c r="F57" s="48"/>
      <c r="G57" s="34" t="s">
        <v>37</v>
      </c>
    </row>
    <row r="58" spans="1:7" ht="47.25" x14ac:dyDescent="0.25">
      <c r="A58" s="27">
        <v>20</v>
      </c>
      <c r="B58" s="44" t="s">
        <v>56</v>
      </c>
      <c r="C58" s="43">
        <v>19.3</v>
      </c>
      <c r="D58" s="48"/>
      <c r="E58" s="48"/>
      <c r="F58" s="48"/>
      <c r="G58" s="34" t="s">
        <v>37</v>
      </c>
    </row>
    <row r="59" spans="1:7" ht="71.25" x14ac:dyDescent="0.25">
      <c r="A59" s="50">
        <v>21</v>
      </c>
      <c r="B59" s="44" t="s">
        <v>35</v>
      </c>
      <c r="C59" s="43">
        <v>130.9</v>
      </c>
      <c r="D59" s="47"/>
      <c r="E59" s="47"/>
      <c r="F59" s="47"/>
      <c r="G59" s="34" t="s">
        <v>37</v>
      </c>
    </row>
    <row r="60" spans="1:7" ht="57" x14ac:dyDescent="0.25">
      <c r="A60" s="50">
        <v>22</v>
      </c>
      <c r="B60" s="44" t="s">
        <v>38</v>
      </c>
      <c r="C60" s="43">
        <v>219.1</v>
      </c>
      <c r="D60" s="48"/>
      <c r="E60" s="48"/>
      <c r="F60" s="48"/>
      <c r="G60" s="34" t="s">
        <v>37</v>
      </c>
    </row>
    <row r="61" spans="1:7" ht="57" x14ac:dyDescent="0.25">
      <c r="A61" s="50">
        <v>23</v>
      </c>
      <c r="B61" s="44" t="s">
        <v>51</v>
      </c>
      <c r="C61" s="43">
        <v>120</v>
      </c>
      <c r="D61" s="48"/>
      <c r="E61" s="48"/>
      <c r="F61" s="48"/>
      <c r="G61" s="34" t="s">
        <v>37</v>
      </c>
    </row>
    <row r="62" spans="1:7" ht="96.75" customHeight="1" x14ac:dyDescent="0.25">
      <c r="A62" s="50">
        <v>24</v>
      </c>
      <c r="B62" s="44" t="s">
        <v>89</v>
      </c>
      <c r="C62" s="43">
        <v>6.2</v>
      </c>
      <c r="D62" s="48"/>
      <c r="E62" s="48"/>
      <c r="F62" s="48"/>
      <c r="G62" s="34" t="s">
        <v>37</v>
      </c>
    </row>
    <row r="63" spans="1:7" ht="15.75" x14ac:dyDescent="0.25">
      <c r="A63" s="50"/>
      <c r="B63" s="46" t="s">
        <v>87</v>
      </c>
      <c r="C63" s="52">
        <v>1285.32</v>
      </c>
      <c r="D63" s="48"/>
      <c r="E63" s="48"/>
      <c r="F63" s="48"/>
      <c r="G63" s="34"/>
    </row>
    <row r="64" spans="1:7" ht="110.25" x14ac:dyDescent="0.25">
      <c r="A64" s="48">
        <v>1</v>
      </c>
      <c r="B64" s="39" t="s">
        <v>57</v>
      </c>
      <c r="C64" s="48"/>
      <c r="D64" s="48"/>
      <c r="E64" s="40">
        <v>66.64</v>
      </c>
      <c r="F64" s="48"/>
      <c r="G64" s="34" t="s">
        <v>62</v>
      </c>
    </row>
    <row r="65" spans="1:7" ht="94.5" x14ac:dyDescent="0.25">
      <c r="A65" s="48">
        <v>2</v>
      </c>
      <c r="B65" s="39" t="s">
        <v>58</v>
      </c>
      <c r="C65" s="48"/>
      <c r="D65" s="48"/>
      <c r="E65" s="41">
        <v>56.5</v>
      </c>
      <c r="F65" s="48"/>
      <c r="G65" s="34" t="s">
        <v>62</v>
      </c>
    </row>
    <row r="66" spans="1:7" ht="78.75" x14ac:dyDescent="0.25">
      <c r="A66" s="48">
        <v>3</v>
      </c>
      <c r="B66" s="39" t="s">
        <v>59</v>
      </c>
      <c r="C66" s="48"/>
      <c r="D66" s="48"/>
      <c r="E66" s="31">
        <v>101.05</v>
      </c>
      <c r="F66" s="48"/>
      <c r="G66" s="34" t="s">
        <v>62</v>
      </c>
    </row>
    <row r="67" spans="1:7" ht="157.5" x14ac:dyDescent="0.25">
      <c r="A67" s="48">
        <v>4</v>
      </c>
      <c r="B67" s="42" t="s">
        <v>60</v>
      </c>
      <c r="C67" s="48"/>
      <c r="D67" s="48"/>
      <c r="E67" s="37">
        <v>167.3</v>
      </c>
      <c r="F67" s="48"/>
      <c r="G67" s="34" t="s">
        <v>62</v>
      </c>
    </row>
    <row r="68" spans="1:7" ht="126" x14ac:dyDescent="0.25">
      <c r="A68" s="48">
        <v>5</v>
      </c>
      <c r="B68" s="42" t="s">
        <v>61</v>
      </c>
      <c r="C68" s="48"/>
      <c r="D68" s="48"/>
      <c r="E68" s="37">
        <v>41.6</v>
      </c>
      <c r="F68" s="48"/>
      <c r="G68" s="34" t="s">
        <v>62</v>
      </c>
    </row>
    <row r="69" spans="1:7" ht="63" x14ac:dyDescent="0.25">
      <c r="A69" s="48">
        <v>6</v>
      </c>
      <c r="B69" s="42" t="s">
        <v>63</v>
      </c>
      <c r="C69" s="48"/>
      <c r="D69" s="48"/>
      <c r="E69" s="37">
        <v>205.48</v>
      </c>
      <c r="F69" s="48"/>
      <c r="G69" s="34" t="s">
        <v>62</v>
      </c>
    </row>
    <row r="70" spans="1:7" ht="141.75" x14ac:dyDescent="0.25">
      <c r="A70" s="48">
        <v>7</v>
      </c>
      <c r="B70" s="32" t="s">
        <v>64</v>
      </c>
      <c r="C70" s="48"/>
      <c r="D70" s="48"/>
      <c r="E70" s="41">
        <v>75.2</v>
      </c>
      <c r="F70" s="48"/>
      <c r="G70" s="34" t="s">
        <v>62</v>
      </c>
    </row>
    <row r="71" spans="1:7" ht="110.25" x14ac:dyDescent="0.25">
      <c r="A71" s="48">
        <v>8</v>
      </c>
      <c r="B71" s="42" t="s">
        <v>65</v>
      </c>
      <c r="C71" s="48"/>
      <c r="D71" s="48"/>
      <c r="E71" s="37">
        <v>264.89999999999998</v>
      </c>
      <c r="F71" s="48"/>
      <c r="G71" s="34" t="s">
        <v>62</v>
      </c>
    </row>
    <row r="72" spans="1:7" ht="126" x14ac:dyDescent="0.25">
      <c r="A72" s="48">
        <v>9</v>
      </c>
      <c r="B72" s="42" t="s">
        <v>66</v>
      </c>
      <c r="C72" s="48"/>
      <c r="D72" s="48"/>
      <c r="E72" s="37">
        <v>23.5</v>
      </c>
      <c r="F72" s="48"/>
      <c r="G72" s="34" t="s">
        <v>62</v>
      </c>
    </row>
    <row r="73" spans="1:7" ht="110.25" x14ac:dyDescent="0.25">
      <c r="A73" s="48">
        <v>10</v>
      </c>
      <c r="B73" s="42" t="s">
        <v>67</v>
      </c>
      <c r="C73" s="48"/>
      <c r="D73" s="48"/>
      <c r="E73" s="37">
        <v>17.53</v>
      </c>
      <c r="F73" s="48"/>
      <c r="G73" s="34" t="s">
        <v>62</v>
      </c>
    </row>
    <row r="74" spans="1:7" ht="63" x14ac:dyDescent="0.25">
      <c r="A74" s="48">
        <v>11</v>
      </c>
      <c r="B74" s="39" t="s">
        <v>68</v>
      </c>
      <c r="C74" s="48"/>
      <c r="D74" s="48"/>
      <c r="E74" s="40">
        <v>100.27</v>
      </c>
      <c r="F74" s="48"/>
      <c r="G74" s="34" t="s">
        <v>62</v>
      </c>
    </row>
    <row r="75" spans="1:7" ht="63" x14ac:dyDescent="0.25">
      <c r="A75" s="48">
        <v>12</v>
      </c>
      <c r="B75" s="42" t="s">
        <v>69</v>
      </c>
      <c r="C75" s="48"/>
      <c r="D75" s="48"/>
      <c r="E75" s="37">
        <v>92.84</v>
      </c>
      <c r="F75" s="48"/>
      <c r="G75" s="34" t="s">
        <v>62</v>
      </c>
    </row>
    <row r="76" spans="1:7" ht="63" x14ac:dyDescent="0.25">
      <c r="A76" s="48">
        <v>13</v>
      </c>
      <c r="B76" s="42" t="s">
        <v>70</v>
      </c>
      <c r="C76" s="48"/>
      <c r="D76" s="48"/>
      <c r="E76" s="37">
        <v>50.09</v>
      </c>
      <c r="F76" s="48"/>
      <c r="G76" s="34" t="s">
        <v>62</v>
      </c>
    </row>
    <row r="77" spans="1:7" ht="63" x14ac:dyDescent="0.25">
      <c r="A77" s="48">
        <v>14</v>
      </c>
      <c r="B77" s="39" t="s">
        <v>71</v>
      </c>
      <c r="C77" s="48"/>
      <c r="D77" s="48"/>
      <c r="E77" s="40">
        <v>87.5</v>
      </c>
      <c r="F77" s="48"/>
      <c r="G77" s="34" t="s">
        <v>62</v>
      </c>
    </row>
    <row r="78" spans="1:7" ht="63" x14ac:dyDescent="0.25">
      <c r="A78" s="48">
        <v>15</v>
      </c>
      <c r="B78" s="39" t="s">
        <v>72</v>
      </c>
      <c r="C78" s="48"/>
      <c r="D78" s="48"/>
      <c r="E78" s="40">
        <v>26.88</v>
      </c>
      <c r="F78" s="48"/>
      <c r="G78" s="34" t="s">
        <v>62</v>
      </c>
    </row>
    <row r="79" spans="1:7" ht="63" x14ac:dyDescent="0.25">
      <c r="A79" s="48">
        <v>16</v>
      </c>
      <c r="B79" s="42" t="s">
        <v>74</v>
      </c>
      <c r="C79" s="48"/>
      <c r="D79" s="48"/>
      <c r="E79" s="37">
        <v>101.86</v>
      </c>
      <c r="F79" s="48"/>
      <c r="G79" s="34" t="s">
        <v>62</v>
      </c>
    </row>
    <row r="80" spans="1:7" ht="63" x14ac:dyDescent="0.25">
      <c r="A80" s="48">
        <v>17</v>
      </c>
      <c r="B80" s="42" t="s">
        <v>75</v>
      </c>
      <c r="C80" s="48"/>
      <c r="D80" s="48"/>
      <c r="E80" s="41">
        <v>864.25</v>
      </c>
      <c r="F80" s="48"/>
      <c r="G80" s="34" t="s">
        <v>62</v>
      </c>
    </row>
    <row r="81" spans="1:7" ht="141.75" x14ac:dyDescent="0.25">
      <c r="A81" s="48">
        <v>18</v>
      </c>
      <c r="B81" s="42" t="s">
        <v>76</v>
      </c>
      <c r="C81" s="48"/>
      <c r="D81" s="48"/>
      <c r="E81" s="37">
        <v>3027</v>
      </c>
      <c r="F81" s="48"/>
      <c r="G81" s="34" t="s">
        <v>62</v>
      </c>
    </row>
    <row r="82" spans="1:7" ht="126" x14ac:dyDescent="0.25">
      <c r="A82" s="48">
        <v>19</v>
      </c>
      <c r="B82" s="42" t="s">
        <v>73</v>
      </c>
      <c r="C82" s="48"/>
      <c r="D82" s="48"/>
      <c r="E82" s="37">
        <v>200.98</v>
      </c>
      <c r="F82" s="48"/>
      <c r="G82" s="34" t="s">
        <v>62</v>
      </c>
    </row>
    <row r="83" spans="1:7" ht="15.75" x14ac:dyDescent="0.25">
      <c r="A83" s="48"/>
      <c r="B83" s="42" t="s">
        <v>90</v>
      </c>
      <c r="C83" s="48"/>
      <c r="D83" s="48"/>
      <c r="E83" s="52">
        <v>5571.37</v>
      </c>
      <c r="F83" s="48"/>
      <c r="G83" s="34"/>
    </row>
    <row r="84" spans="1:7" ht="78.75" x14ac:dyDescent="0.25">
      <c r="A84" s="48">
        <v>1</v>
      </c>
      <c r="B84" s="35" t="s">
        <v>77</v>
      </c>
      <c r="C84" s="48"/>
      <c r="D84" s="48"/>
      <c r="E84" s="37"/>
      <c r="F84" s="37">
        <v>220.92</v>
      </c>
      <c r="G84" s="34" t="s">
        <v>78</v>
      </c>
    </row>
    <row r="85" spans="1:7" ht="94.5" x14ac:dyDescent="0.25">
      <c r="A85" s="48">
        <v>2</v>
      </c>
      <c r="B85" s="38" t="s">
        <v>79</v>
      </c>
      <c r="C85" s="48"/>
      <c r="D85" s="48"/>
      <c r="E85" s="48"/>
      <c r="F85" s="37">
        <v>81.2</v>
      </c>
      <c r="G85" s="34" t="s">
        <v>78</v>
      </c>
    </row>
    <row r="86" spans="1:7" ht="94.5" x14ac:dyDescent="0.25">
      <c r="A86" s="48">
        <v>3</v>
      </c>
      <c r="B86" s="38" t="s">
        <v>80</v>
      </c>
      <c r="C86" s="48"/>
      <c r="D86" s="48"/>
      <c r="E86" s="48"/>
      <c r="F86" s="37">
        <v>55</v>
      </c>
      <c r="G86" s="34" t="s">
        <v>78</v>
      </c>
    </row>
    <row r="87" spans="1:7" ht="78.75" x14ac:dyDescent="0.25">
      <c r="A87" s="48">
        <v>4</v>
      </c>
      <c r="B87" s="38" t="s">
        <v>81</v>
      </c>
      <c r="C87" s="48"/>
      <c r="D87" s="48"/>
      <c r="E87" s="48"/>
      <c r="F87" s="37">
        <v>90</v>
      </c>
      <c r="G87" s="34" t="s">
        <v>78</v>
      </c>
    </row>
    <row r="88" spans="1:7" ht="94.5" x14ac:dyDescent="0.25">
      <c r="A88" s="48">
        <v>5</v>
      </c>
      <c r="B88" s="38" t="s">
        <v>82</v>
      </c>
      <c r="C88" s="48"/>
      <c r="D88" s="48"/>
      <c r="E88" s="48"/>
      <c r="F88" s="37">
        <v>25</v>
      </c>
      <c r="G88" s="34" t="s">
        <v>78</v>
      </c>
    </row>
    <row r="89" spans="1:7" ht="78.75" x14ac:dyDescent="0.25">
      <c r="A89" s="48">
        <v>6</v>
      </c>
      <c r="B89" s="38" t="s">
        <v>83</v>
      </c>
      <c r="C89" s="48"/>
      <c r="D89" s="48"/>
      <c r="E89" s="48"/>
      <c r="F89" s="31">
        <v>32.799999999999997</v>
      </c>
      <c r="G89" s="34" t="s">
        <v>78</v>
      </c>
    </row>
    <row r="90" spans="1:7" ht="78.75" x14ac:dyDescent="0.25">
      <c r="A90" s="48">
        <v>7</v>
      </c>
      <c r="B90" s="38" t="s">
        <v>84</v>
      </c>
      <c r="C90" s="48"/>
      <c r="D90" s="48"/>
      <c r="E90" s="48"/>
      <c r="F90" s="37">
        <v>70.8</v>
      </c>
      <c r="G90" s="34" t="s">
        <v>78</v>
      </c>
    </row>
    <row r="91" spans="1:7" ht="78.75" x14ac:dyDescent="0.25">
      <c r="A91" s="48">
        <v>8</v>
      </c>
      <c r="B91" s="38" t="s">
        <v>85</v>
      </c>
      <c r="C91" s="48"/>
      <c r="D91" s="48"/>
      <c r="E91" s="48"/>
      <c r="F91" s="37">
        <v>114.2</v>
      </c>
      <c r="G91" s="34" t="s">
        <v>78</v>
      </c>
    </row>
    <row r="92" spans="1:7" x14ac:dyDescent="0.25">
      <c r="A92" s="48"/>
      <c r="B92" s="48" t="s">
        <v>87</v>
      </c>
      <c r="C92" s="48"/>
      <c r="D92" s="48"/>
      <c r="E92" s="48"/>
      <c r="F92" s="51">
        <v>689.92</v>
      </c>
      <c r="G92" s="48"/>
    </row>
    <row r="93" spans="1:7" ht="27.75" customHeight="1" x14ac:dyDescent="0.25">
      <c r="A93" s="55">
        <f>A37+A62+A82+A91</f>
        <v>82</v>
      </c>
      <c r="B93" s="55" t="s">
        <v>92</v>
      </c>
      <c r="C93" s="55"/>
      <c r="D93" s="55"/>
      <c r="E93" s="55"/>
      <c r="F93" s="55"/>
      <c r="G93" s="51">
        <f>D38+C63+E83+F92</f>
        <v>11420.9</v>
      </c>
    </row>
    <row r="96" spans="1:7" ht="15.75" x14ac:dyDescent="0.25">
      <c r="A96" s="60" t="s">
        <v>98</v>
      </c>
    </row>
    <row r="97" spans="1:1" ht="15.75" x14ac:dyDescent="0.25">
      <c r="A97" s="61"/>
    </row>
    <row r="98" spans="1:1" ht="15.75" x14ac:dyDescent="0.25">
      <c r="A98" s="61"/>
    </row>
    <row r="99" spans="1:1" ht="15.75" x14ac:dyDescent="0.25">
      <c r="A99" s="61" t="s">
        <v>99</v>
      </c>
    </row>
    <row r="100" spans="1:1" ht="15.75" x14ac:dyDescent="0.25">
      <c r="A100" s="62"/>
    </row>
  </sheetData>
  <mergeCells count="4">
    <mergeCell ref="A5:A6"/>
    <mergeCell ref="B5:B6"/>
    <mergeCell ref="C5:F5"/>
    <mergeCell ref="G5:G6"/>
  </mergeCells>
  <pageMargins left="0.23622047244094491" right="0.23622047244094491" top="0.35433070866141736" bottom="0.15748031496062992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Перечень объектов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техотдела</dc:creator>
  <cp:lastModifiedBy>Батуева</cp:lastModifiedBy>
  <cp:lastPrinted>2013-07-29T05:08:27Z</cp:lastPrinted>
  <dcterms:created xsi:type="dcterms:W3CDTF">2013-06-05T08:31:58Z</dcterms:created>
  <dcterms:modified xsi:type="dcterms:W3CDTF">2013-07-29T05:08:31Z</dcterms:modified>
</cp:coreProperties>
</file>