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" i="1"/>
  <c r="G16"/>
  <c r="G5"/>
  <c r="G7"/>
  <c r="G8"/>
  <c r="G9"/>
  <c r="G10"/>
  <c r="G11"/>
  <c r="G12"/>
  <c r="G13"/>
  <c r="G14"/>
  <c r="G15"/>
  <c r="F6"/>
  <c r="F7"/>
  <c r="F8"/>
  <c r="F9"/>
  <c r="F10"/>
  <c r="F11"/>
  <c r="F12"/>
  <c r="F13"/>
  <c r="F14"/>
  <c r="F15"/>
  <c r="F5"/>
</calcChain>
</file>

<file path=xl/sharedStrings.xml><?xml version="1.0" encoding="utf-8"?>
<sst xmlns="http://schemas.openxmlformats.org/spreadsheetml/2006/main" count="20" uniqueCount="20">
  <si>
    <t>Расчет начальной максимальной цены</t>
  </si>
  <si>
    <t>Наименование продукции</t>
  </si>
  <si>
    <t>Поставщик №1</t>
  </si>
  <si>
    <t>Поставщик №2</t>
  </si>
  <si>
    <t>Количество</t>
  </si>
  <si>
    <t>Средняя цена за ед</t>
  </si>
  <si>
    <t>Средняя общая стоимость</t>
  </si>
  <si>
    <t>Добровольное информированное согласие на проведение пробы манту</t>
  </si>
  <si>
    <t>Талон амбулаторного пациента</t>
  </si>
  <si>
    <t>Рецепт на молочную кухню</t>
  </si>
  <si>
    <t>Справка в детское учреждение</t>
  </si>
  <si>
    <t>Углубленный медицинский осмотр</t>
  </si>
  <si>
    <t>Исследование на яйцо глистов</t>
  </si>
  <si>
    <t>Соскоб на энтеробиоз</t>
  </si>
  <si>
    <t>Медицинская карта амбулаторного больного</t>
  </si>
  <si>
    <t>История развития ребенка</t>
  </si>
  <si>
    <t>Профилактические прививки</t>
  </si>
  <si>
    <t>Карта профилактического медицинского осмотра несовершеннолетнего</t>
  </si>
  <si>
    <t>Итого</t>
  </si>
  <si>
    <t>Поставщик №3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</si>
</sst>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43" fontId="0" fillId="0" borderId="1" xfId="1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2" fontId="0" fillId="0" borderId="1" xfId="0" applyNumberFormat="1" applyBorder="1" applyAlignment="1">
      <alignment wrapText="1"/>
    </xf>
    <xf numFmtId="43" fontId="0" fillId="0" borderId="1" xfId="0" applyNumberFormat="1" applyBorder="1" applyAlignment="1">
      <alignment wrapText="1"/>
    </xf>
    <xf numFmtId="43" fontId="2" fillId="0" borderId="1" xfId="0" applyNumberFormat="1" applyFont="1" applyBorder="1" applyAlignment="1">
      <alignment wrapText="1"/>
    </xf>
    <xf numFmtId="43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 applyBorder="1" applyAlignment="1">
      <alignment wrapText="1"/>
    </xf>
    <xf numFmtId="2" fontId="0" fillId="0" borderId="0" xfId="0" applyNumberFormat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2" fontId="0" fillId="0" borderId="0" xfId="0" applyNumberForma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4"/>
  <sheetViews>
    <sheetView tabSelected="1" topLeftCell="D1" workbookViewId="0">
      <selection activeCell="N20" sqref="N20"/>
    </sheetView>
  </sheetViews>
  <sheetFormatPr defaultRowHeight="15"/>
  <cols>
    <col min="1" max="1" width="45.140625" customWidth="1"/>
    <col min="2" max="2" width="13.85546875" customWidth="1"/>
    <col min="3" max="3" width="10.85546875" customWidth="1"/>
    <col min="4" max="5" width="11.42578125" customWidth="1"/>
    <col min="6" max="6" width="12.5703125" customWidth="1"/>
    <col min="7" max="7" width="12.7109375" customWidth="1"/>
  </cols>
  <sheetData>
    <row r="2" spans="1:16">
      <c r="A2" s="11" t="s">
        <v>0</v>
      </c>
      <c r="B2" s="11"/>
      <c r="C2" s="11"/>
      <c r="D2" s="11"/>
      <c r="E2" s="11"/>
      <c r="F2" s="11"/>
      <c r="G2" s="11"/>
    </row>
    <row r="3" spans="1:16">
      <c r="I3" s="5"/>
      <c r="J3" s="5"/>
      <c r="K3" s="5"/>
      <c r="L3" s="5"/>
      <c r="M3" s="5"/>
      <c r="N3" s="5"/>
    </row>
    <row r="4" spans="1:16" ht="45">
      <c r="A4" s="2" t="s">
        <v>1</v>
      </c>
      <c r="B4" s="2" t="s">
        <v>4</v>
      </c>
      <c r="C4" s="2" t="s">
        <v>2</v>
      </c>
      <c r="D4" s="2" t="s">
        <v>3</v>
      </c>
      <c r="E4" s="2" t="s">
        <v>19</v>
      </c>
      <c r="F4" s="2" t="s">
        <v>5</v>
      </c>
      <c r="G4" s="2" t="s">
        <v>6</v>
      </c>
      <c r="H4" s="1"/>
      <c r="I4" s="6"/>
      <c r="J4" s="6"/>
      <c r="K4" s="6"/>
      <c r="L4" s="6"/>
      <c r="M4" s="12"/>
      <c r="N4" s="12"/>
    </row>
    <row r="5" spans="1:16" ht="30">
      <c r="A5" s="2" t="s">
        <v>7</v>
      </c>
      <c r="B5" s="4">
        <v>5000</v>
      </c>
      <c r="C5" s="2">
        <v>0.19</v>
      </c>
      <c r="D5" s="2">
        <v>0.45</v>
      </c>
      <c r="E5" s="7">
        <v>0.2</v>
      </c>
      <c r="F5" s="7">
        <f>(C5+D5+E5)/3</f>
        <v>0.28000000000000003</v>
      </c>
      <c r="G5" s="8">
        <f>F5*B5</f>
        <v>1400.0000000000002</v>
      </c>
      <c r="H5" s="1"/>
      <c r="I5" s="6"/>
      <c r="J5" s="6"/>
      <c r="K5" s="6"/>
      <c r="L5" s="6"/>
      <c r="M5" s="12"/>
      <c r="N5" s="5"/>
      <c r="P5" s="10"/>
    </row>
    <row r="6" spans="1:16">
      <c r="A6" s="3" t="s">
        <v>8</v>
      </c>
      <c r="B6" s="4">
        <v>20000</v>
      </c>
      <c r="C6" s="7">
        <v>0.3</v>
      </c>
      <c r="D6" s="7">
        <v>0.4</v>
      </c>
      <c r="E6" s="2">
        <v>0.19</v>
      </c>
      <c r="F6" s="7">
        <f t="shared" ref="F6:F15" si="0">(C6+D6+E6)/3</f>
        <v>0.29666666666666663</v>
      </c>
      <c r="G6" s="8">
        <f>F6*B6</f>
        <v>5933.333333333333</v>
      </c>
      <c r="H6" s="1"/>
      <c r="I6" s="6"/>
      <c r="J6" s="13"/>
      <c r="K6" s="6"/>
      <c r="L6" s="6"/>
      <c r="M6" s="14"/>
      <c r="N6" s="5"/>
      <c r="P6" s="10"/>
    </row>
    <row r="7" spans="1:16">
      <c r="A7" s="3" t="s">
        <v>9</v>
      </c>
      <c r="B7" s="4">
        <v>3000</v>
      </c>
      <c r="C7" s="2">
        <v>0.11</v>
      </c>
      <c r="D7" s="2">
        <v>0.38</v>
      </c>
      <c r="E7" s="2">
        <v>0.18</v>
      </c>
      <c r="F7" s="7">
        <f t="shared" si="0"/>
        <v>0.2233333333333333</v>
      </c>
      <c r="G7" s="8">
        <f t="shared" ref="G7:G15" si="1">F7*B7</f>
        <v>669.99999999999989</v>
      </c>
      <c r="H7" s="1"/>
      <c r="I7" s="6"/>
      <c r="J7" s="6"/>
      <c r="K7" s="6"/>
      <c r="L7" s="6"/>
      <c r="M7" s="5"/>
      <c r="N7" s="5"/>
      <c r="P7" s="10"/>
    </row>
    <row r="8" spans="1:16">
      <c r="A8" s="3" t="s">
        <v>10</v>
      </c>
      <c r="B8" s="4">
        <v>20000</v>
      </c>
      <c r="C8" s="2">
        <v>0.11</v>
      </c>
      <c r="D8" s="2">
        <v>0.34</v>
      </c>
      <c r="E8" s="2">
        <v>0.13</v>
      </c>
      <c r="F8" s="7">
        <f t="shared" si="0"/>
        <v>0.19333333333333336</v>
      </c>
      <c r="G8" s="8">
        <f t="shared" si="1"/>
        <v>3866.666666666667</v>
      </c>
      <c r="H8" s="1"/>
      <c r="I8" s="6"/>
      <c r="J8" s="6"/>
      <c r="K8" s="6"/>
      <c r="L8" s="6"/>
      <c r="M8" s="12"/>
      <c r="N8" s="5"/>
      <c r="P8" s="10"/>
    </row>
    <row r="9" spans="1:16">
      <c r="A9" s="3" t="s">
        <v>11</v>
      </c>
      <c r="B9" s="4">
        <v>1500</v>
      </c>
      <c r="C9" s="2">
        <v>0.51</v>
      </c>
      <c r="D9" s="2">
        <v>1.34</v>
      </c>
      <c r="E9" s="2">
        <v>0.54</v>
      </c>
      <c r="F9" s="7">
        <f t="shared" si="0"/>
        <v>0.79666666666666675</v>
      </c>
      <c r="G9" s="8">
        <f t="shared" si="1"/>
        <v>1195.0000000000002</v>
      </c>
      <c r="H9" s="1"/>
      <c r="I9" s="6"/>
      <c r="J9" s="13"/>
      <c r="K9" s="6"/>
      <c r="L9" s="6"/>
      <c r="M9" s="14"/>
      <c r="N9" s="5"/>
      <c r="P9" s="10"/>
    </row>
    <row r="10" spans="1:16">
      <c r="A10" s="3" t="s">
        <v>12</v>
      </c>
      <c r="B10" s="4">
        <v>5000</v>
      </c>
      <c r="C10" s="2">
        <v>0.11</v>
      </c>
      <c r="D10" s="2">
        <v>0.38</v>
      </c>
      <c r="E10" s="2">
        <v>0.15</v>
      </c>
      <c r="F10" s="7">
        <f t="shared" si="0"/>
        <v>0.21333333333333335</v>
      </c>
      <c r="G10" s="8">
        <f t="shared" si="1"/>
        <v>1066.6666666666667</v>
      </c>
      <c r="H10" s="1"/>
      <c r="I10" s="6"/>
      <c r="J10" s="6"/>
      <c r="K10" s="6"/>
      <c r="L10" s="6"/>
      <c r="M10" s="12"/>
      <c r="N10" s="5"/>
      <c r="P10" s="10"/>
    </row>
    <row r="11" spans="1:16">
      <c r="A11" s="3" t="s">
        <v>13</v>
      </c>
      <c r="B11" s="4">
        <v>5000</v>
      </c>
      <c r="C11" s="2">
        <v>0.11</v>
      </c>
      <c r="D11" s="2">
        <v>0.38</v>
      </c>
      <c r="E11" s="2">
        <v>0.15</v>
      </c>
      <c r="F11" s="7">
        <f t="shared" si="0"/>
        <v>0.21333333333333335</v>
      </c>
      <c r="G11" s="8">
        <f t="shared" si="1"/>
        <v>1066.6666666666667</v>
      </c>
      <c r="H11" s="1"/>
      <c r="I11" s="6"/>
      <c r="J11" s="6"/>
      <c r="K11" s="6"/>
      <c r="L11" s="6"/>
      <c r="M11" s="12"/>
      <c r="N11" s="5"/>
      <c r="P11" s="10"/>
    </row>
    <row r="12" spans="1:16">
      <c r="A12" s="3" t="s">
        <v>14</v>
      </c>
      <c r="B12" s="4">
        <v>3000</v>
      </c>
      <c r="C12" s="2">
        <v>0.49</v>
      </c>
      <c r="D12" s="7">
        <v>0.9</v>
      </c>
      <c r="E12" s="2">
        <v>0.28999999999999998</v>
      </c>
      <c r="F12" s="7">
        <f t="shared" si="0"/>
        <v>0.56000000000000005</v>
      </c>
      <c r="G12" s="8">
        <f t="shared" si="1"/>
        <v>1680.0000000000002</v>
      </c>
      <c r="H12" s="1"/>
      <c r="I12" s="6"/>
      <c r="J12" s="6"/>
      <c r="K12" s="6"/>
      <c r="L12" s="6"/>
      <c r="M12" s="12"/>
      <c r="N12" s="5"/>
      <c r="P12" s="10"/>
    </row>
    <row r="13" spans="1:16">
      <c r="A13" s="3" t="s">
        <v>15</v>
      </c>
      <c r="B13" s="4">
        <v>200</v>
      </c>
      <c r="C13" s="2">
        <v>35</v>
      </c>
      <c r="D13" s="2">
        <v>17.5</v>
      </c>
      <c r="E13" s="2">
        <v>1.25</v>
      </c>
      <c r="F13" s="7">
        <f t="shared" si="0"/>
        <v>17.916666666666668</v>
      </c>
      <c r="G13" s="8">
        <f t="shared" si="1"/>
        <v>3583.3333333333335</v>
      </c>
      <c r="H13" s="1"/>
      <c r="I13" s="6"/>
      <c r="J13" s="6"/>
      <c r="K13" s="6"/>
      <c r="L13" s="6"/>
      <c r="M13" s="12"/>
      <c r="N13" s="5"/>
      <c r="P13" s="10"/>
    </row>
    <row r="14" spans="1:16">
      <c r="A14" s="3" t="s">
        <v>16</v>
      </c>
      <c r="B14" s="4">
        <v>5000</v>
      </c>
      <c r="C14" s="2">
        <v>0.11</v>
      </c>
      <c r="D14" s="2">
        <v>0.38</v>
      </c>
      <c r="E14" s="2">
        <v>0.15</v>
      </c>
      <c r="F14" s="7">
        <f t="shared" si="0"/>
        <v>0.21333333333333335</v>
      </c>
      <c r="G14" s="8">
        <f t="shared" si="1"/>
        <v>1066.6666666666667</v>
      </c>
      <c r="H14" s="1"/>
      <c r="I14" s="6"/>
      <c r="J14" s="6"/>
      <c r="K14" s="6"/>
      <c r="L14" s="6"/>
      <c r="M14" s="12"/>
      <c r="N14" s="5"/>
      <c r="P14" s="10"/>
    </row>
    <row r="15" spans="1:16" ht="30">
      <c r="A15" s="2" t="s">
        <v>17</v>
      </c>
      <c r="B15" s="4">
        <v>5000</v>
      </c>
      <c r="C15" s="2">
        <v>2.78</v>
      </c>
      <c r="D15" s="2">
        <v>1.05</v>
      </c>
      <c r="E15" s="2">
        <v>0.44</v>
      </c>
      <c r="F15" s="7">
        <f t="shared" si="0"/>
        <v>1.4233333333333336</v>
      </c>
      <c r="G15" s="8">
        <f t="shared" si="1"/>
        <v>7116.6666666666679</v>
      </c>
      <c r="H15" s="1"/>
      <c r="I15" s="6"/>
      <c r="J15" s="6"/>
      <c r="K15" s="6"/>
      <c r="L15" s="6"/>
      <c r="M15" s="12"/>
      <c r="N15" s="5"/>
      <c r="P15" s="10"/>
    </row>
    <row r="16" spans="1:16">
      <c r="A16" s="3" t="s">
        <v>18</v>
      </c>
      <c r="B16" s="2"/>
      <c r="C16" s="2"/>
      <c r="D16" s="2"/>
      <c r="E16" s="2"/>
      <c r="F16" s="2"/>
      <c r="G16" s="9">
        <f>G5+G6+G7+G8+G9+G10+G11+G12+G13+G14+G15</f>
        <v>28645</v>
      </c>
      <c r="H16" s="1"/>
      <c r="I16" s="6"/>
      <c r="J16" s="6"/>
      <c r="K16" s="6"/>
      <c r="L16" s="6"/>
      <c r="M16" s="5"/>
      <c r="N16" s="5"/>
    </row>
    <row r="17" spans="1:14">
      <c r="A17" s="5"/>
      <c r="B17" s="6"/>
      <c r="C17" s="6"/>
      <c r="D17" s="6"/>
      <c r="E17" s="6"/>
      <c r="F17" s="6"/>
      <c r="G17" s="6"/>
      <c r="H17" s="1"/>
      <c r="I17" s="6"/>
      <c r="J17" s="6"/>
      <c r="K17" s="6"/>
      <c r="L17" s="6"/>
      <c r="M17" s="5"/>
      <c r="N17" s="5"/>
    </row>
    <row r="18" spans="1:14">
      <c r="A18" s="5"/>
      <c r="B18" s="6"/>
      <c r="C18" s="6"/>
      <c r="D18" s="6"/>
      <c r="E18" s="6"/>
      <c r="F18" s="6"/>
      <c r="G18" s="6"/>
      <c r="H18" s="1"/>
      <c r="I18" s="6"/>
      <c r="J18" s="6"/>
      <c r="K18" s="6"/>
      <c r="L18" s="6"/>
      <c r="M18" s="5"/>
      <c r="N18" s="15"/>
    </row>
    <row r="19" spans="1:14">
      <c r="A19" s="5"/>
      <c r="B19" s="5"/>
      <c r="C19" s="5"/>
      <c r="D19" s="5"/>
      <c r="E19" s="5"/>
      <c r="F19" s="5"/>
      <c r="G19" s="5"/>
    </row>
    <row r="20" spans="1:14">
      <c r="A20" s="5"/>
      <c r="B20" s="5"/>
      <c r="C20" s="5"/>
      <c r="D20" s="5"/>
      <c r="E20" s="5"/>
      <c r="F20" s="5"/>
      <c r="G20" s="5"/>
      <c r="N20" s="10"/>
    </row>
    <row r="21" spans="1:14">
      <c r="A21" s="5"/>
      <c r="B21" s="5"/>
      <c r="C21" s="5"/>
      <c r="D21" s="5"/>
      <c r="E21" s="5"/>
      <c r="F21" s="5"/>
      <c r="G21" s="5"/>
    </row>
    <row r="22" spans="1:14">
      <c r="A22" s="5"/>
      <c r="B22" s="5"/>
      <c r="C22" s="5"/>
      <c r="D22" s="5"/>
      <c r="E22" s="5"/>
      <c r="F22" s="5"/>
      <c r="G22" s="5"/>
    </row>
    <row r="23" spans="1:14">
      <c r="A23" s="5"/>
      <c r="B23" s="5"/>
      <c r="C23" s="5"/>
      <c r="D23" s="5"/>
      <c r="E23" s="5"/>
      <c r="F23" s="5"/>
      <c r="G23" s="5"/>
    </row>
    <row r="24" spans="1:14">
      <c r="A24" s="5"/>
      <c r="B24" s="5"/>
      <c r="C24" s="5"/>
      <c r="D24" s="5"/>
      <c r="E24" s="5"/>
      <c r="F24" s="5"/>
      <c r="G24" s="5"/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2013-09-05T04:56:30Z</dcterms:modified>
</cp:coreProperties>
</file>