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F11" i="1"/>
  <c r="H12" i="1"/>
  <c r="F10" i="1" l="1"/>
  <c r="H10" i="1" s="1"/>
  <c r="F9" i="1"/>
  <c r="H9" i="1" s="1"/>
</calcChain>
</file>

<file path=xl/sharedStrings.xml><?xml version="1.0" encoding="utf-8"?>
<sst xmlns="http://schemas.openxmlformats.org/spreadsheetml/2006/main" count="17" uniqueCount="17">
  <si>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</si>
  <si>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</si>
  <si>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</si>
  <si>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</si>
  <si>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</si>
  <si>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</si>
  <si>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</si>
  <si>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</si>
  <si>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</si>
  <si>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Задвижка 30с41нж Ду 50мм</t>
  </si>
  <si>
    <t>Задвижка 30с41нж Ду 80мм</t>
  </si>
  <si>
    <t>Задвижка 30с41нж Ду 100мм</t>
  </si>
  <si>
    <r>
      <t xml:space="preserve">Источники информации: </t>
    </r>
    <r>
      <rPr>
        <sz val="12"/>
        <color rgb="FF000000"/>
        <rFont val="Times New Roman"/>
        <family val="1"/>
        <charset val="204"/>
      </rPr>
      <t>http://tpkperm.ru/ tpr.perm.ru;  http://www.ural.k.com;   perm.pulsen.ru; http://gmkbb.ru; http://inkost.ru;</t>
    </r>
  </si>
  <si>
    <t>Приложение №2</t>
  </si>
  <si>
    <t>к документации об открытом аукционе</t>
  </si>
  <si>
    <t>в электронной форме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</si>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</sst>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" xfId="0" applyBorder="1"/>
    <xf numFmtId="4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H12" sqref="H12"/>
    </sheetView>
  </sheetViews>
  <sheetFormatPr defaultRowHeight="15" x14ac:dyDescent="0.25"/>
  <cols>
    <col min="1" max="1" width="7.85546875" customWidth="1"/>
    <col min="2" max="2" width="26" customWidth="1"/>
    <col min="3" max="3" width="14.140625" customWidth="1"/>
    <col min="4" max="4" width="13" customWidth="1"/>
    <col min="5" max="5" width="12.140625" customWidth="1"/>
    <col min="6" max="6" width="13.28515625" customWidth="1"/>
    <col min="7" max="7" width="14.42578125" customWidth="1"/>
    <col min="8" max="8" width="13.5703125" customWidth="1"/>
  </cols>
  <sheetData>
    <row r="1" spans="1:8" x14ac:dyDescent="0.25">
      <c r="B1" s="1"/>
      <c r="C1" s="1"/>
      <c r="D1" s="1"/>
      <c r="E1" s="1"/>
      <c r="F1" s="15" t="s">
        <v>13</v>
      </c>
      <c r="G1" s="15"/>
      <c r="H1" s="15"/>
    </row>
    <row r="2" spans="1:8" x14ac:dyDescent="0.25">
      <c r="B2" s="1"/>
      <c r="C2" s="1"/>
      <c r="D2" s="1"/>
      <c r="E2" s="1"/>
      <c r="F2" s="15" t="s">
        <v>14</v>
      </c>
      <c r="G2" s="15"/>
      <c r="H2" s="15"/>
    </row>
    <row r="3" spans="1:8" x14ac:dyDescent="0.25">
      <c r="B3" s="1"/>
      <c r="C3" s="1"/>
      <c r="D3" s="1"/>
      <c r="E3" s="1"/>
      <c r="F3" s="16" t="s">
        <v>15</v>
      </c>
      <c r="G3" s="16"/>
      <c r="H3" s="16"/>
    </row>
    <row r="4" spans="1:8" x14ac:dyDescent="0.25">
      <c r="B4" s="1"/>
      <c r="C4" s="1"/>
      <c r="D4" s="1"/>
      <c r="E4" s="1"/>
      <c r="F4" s="8"/>
      <c r="G4" s="8"/>
      <c r="H4" s="8"/>
    </row>
    <row r="5" spans="1:8" x14ac:dyDescent="0.25">
      <c r="B5" s="17" t="s">
        <v>0</v>
      </c>
      <c r="C5" s="17"/>
      <c r="D5" s="17"/>
      <c r="E5" s="17"/>
      <c r="F5" s="17"/>
      <c r="G5" s="17"/>
      <c r="H5" s="17"/>
    </row>
    <row r="6" spans="1:8" x14ac:dyDescent="0.25">
      <c r="B6" s="18"/>
      <c r="C6" s="18"/>
      <c r="D6" s="18"/>
      <c r="E6" s="18"/>
      <c r="F6" s="18"/>
      <c r="G6" s="18"/>
      <c r="H6" s="18"/>
    </row>
    <row r="7" spans="1:8" x14ac:dyDescent="0.25">
      <c r="A7" s="10" t="s">
        <v>16</v>
      </c>
      <c r="B7" s="12" t="s">
        <v>5</v>
      </c>
      <c r="C7" s="19" t="s">
        <v>1</v>
      </c>
      <c r="D7" s="20"/>
      <c r="E7" s="21"/>
      <c r="F7" s="22" t="s">
        <v>6</v>
      </c>
      <c r="G7" s="24" t="s">
        <v>7</v>
      </c>
      <c r="H7" s="24" t="s">
        <v>8</v>
      </c>
    </row>
    <row r="8" spans="1:8" ht="30" x14ac:dyDescent="0.25">
      <c r="A8" s="11"/>
      <c r="B8" s="13"/>
      <c r="C8" s="2" t="s">
        <v>2</v>
      </c>
      <c r="D8" s="2" t="s">
        <v>3</v>
      </c>
      <c r="E8" s="3" t="s">
        <v>4</v>
      </c>
      <c r="F8" s="23"/>
      <c r="G8" s="25"/>
      <c r="H8" s="25"/>
    </row>
    <row r="9" spans="1:8" ht="28.5" x14ac:dyDescent="0.25">
      <c r="A9" s="9">
        <v>1</v>
      </c>
      <c r="B9" s="4" t="s">
        <v>9</v>
      </c>
      <c r="C9" s="5">
        <v>3600</v>
      </c>
      <c r="D9" s="5">
        <v>2600</v>
      </c>
      <c r="E9" s="6">
        <v>3750</v>
      </c>
      <c r="F9" s="6">
        <f>(C9+D9+E9)/3</f>
        <v>3316.6666666666665</v>
      </c>
      <c r="G9" s="7">
        <v>15</v>
      </c>
      <c r="H9" s="6">
        <f>F9*G9</f>
        <v>49750</v>
      </c>
    </row>
    <row r="10" spans="1:8" ht="28.5" x14ac:dyDescent="0.25">
      <c r="A10" s="9">
        <v>2</v>
      </c>
      <c r="B10" s="4" t="s">
        <v>10</v>
      </c>
      <c r="C10" s="5">
        <v>5655</v>
      </c>
      <c r="D10" s="5">
        <v>4500</v>
      </c>
      <c r="E10" s="6">
        <v>5680</v>
      </c>
      <c r="F10" s="6">
        <f t="shared" ref="F10:F11" si="0">(C10+D10+E10)/3</f>
        <v>5278.333333333333</v>
      </c>
      <c r="G10" s="7">
        <v>15</v>
      </c>
      <c r="H10" s="6">
        <f t="shared" ref="H10:H11" si="1">F10*G10</f>
        <v>79175</v>
      </c>
    </row>
    <row r="11" spans="1:8" ht="28.5" x14ac:dyDescent="0.25">
      <c r="A11" s="9">
        <v>3</v>
      </c>
      <c r="B11" s="4" t="s">
        <v>11</v>
      </c>
      <c r="C11" s="5">
        <v>7750</v>
      </c>
      <c r="D11" s="5">
        <v>6500</v>
      </c>
      <c r="E11" s="6">
        <v>8882</v>
      </c>
      <c r="F11" s="6">
        <f>(C11+D11+E11)/3</f>
        <v>7710.666666666667</v>
      </c>
      <c r="G11" s="7">
        <v>15</v>
      </c>
      <c r="H11" s="6">
        <f>F11*G11</f>
        <v>115660</v>
      </c>
    </row>
    <row r="12" spans="1:8" ht="27.75" customHeight="1" x14ac:dyDescent="0.25">
      <c r="A12" s="26"/>
      <c r="B12" s="26"/>
      <c r="C12" s="26"/>
      <c r="D12" s="26"/>
      <c r="E12" s="26"/>
      <c r="F12" s="26"/>
      <c r="G12" s="26"/>
      <c r="H12" s="27">
        <f>SUM(H9:H11)</f>
        <v>244585</v>
      </c>
    </row>
    <row r="14" spans="1:8" ht="44.25" customHeight="1" x14ac:dyDescent="0.25">
      <c r="B14" s="14" t="s">
        <v>12</v>
      </c>
      <c r="C14" s="14"/>
      <c r="D14" s="14"/>
      <c r="E14" s="14"/>
      <c r="F14" s="14"/>
      <c r="G14" s="14"/>
      <c r="H14" s="14"/>
    </row>
  </sheetData>
  <mergeCells count="12">
    <mergeCell ref="A7:A8"/>
    <mergeCell ref="B7:B8"/>
    <mergeCell ref="B14:H14"/>
    <mergeCell ref="F1:H1"/>
    <mergeCell ref="F2:H2"/>
    <mergeCell ref="F3:H3"/>
    <mergeCell ref="B5:H5"/>
    <mergeCell ref="B6:H6"/>
    <mergeCell ref="C7:E7"/>
    <mergeCell ref="F7:F8"/>
    <mergeCell ref="G7:G8"/>
    <mergeCell ref="H7:H8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2013-11-05T09:08:29Z</cp:lastPrinted>
  <dcterms:created xsi:type="dcterms:W3CDTF">2013-06-04T05:44:11Z</dcterms:created>
  <dcterms:modified xsi:type="dcterms:W3CDTF">2013-11-05T09:08:35Z</dcterms:modified>
</cp:coreProperties>
</file>