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H6" i="1" l="1"/>
  <c r="I6" i="1" l="1"/>
</calcChain>
</file>

<file path=xl/sharedStrings.xml><?xml version="1.0" encoding="utf-8"?>
<sst xmlns="http://schemas.openxmlformats.org/spreadsheetml/2006/main" count="15" uniqueCount="15">
  <si>
    <t>Предмет муниципального контракта</t>
  </si>
  <si>
    <t>Источники информации</t>
  </si>
  <si>
    <t>Средняя цена за ед., руб.</t>
  </si>
  <si>
    <t>Начальная (максимальная) цена контракта, руб.</t>
  </si>
  <si>
    <t>Наименование продукции</t>
  </si>
  <si>
    <t>Количество ед.</t>
  </si>
  <si>
    <t>Приложение №4</t>
  </si>
  <si>
    <t>Итого, руб.</t>
  </si>
  <si>
    <t>выполнению полного комплекса работ по погрузке-разгрузке и по перемещению товарно-материальных ценностей в административных зданиях, предназначенных для использования функциональными и территориальными органами, функциональными подразделениями администрации города Перми</t>
  </si>
  <si>
    <t>Обоснование начальной (максимальной) цены контракта</t>
  </si>
  <si>
    <t xml:space="preserve">выполнение полного комплекса работ по погрузке-разгрузке и по перемещению товарно-материальных ценностей </t>
  </si>
  <si>
    <t>Цена за ед.         ( руб./час)</t>
  </si>
  <si>
    <t>Муниципальный контракт № 0856300001113000014 от 12.03.2013г.    Цена контракта-187000 руб. Кол-во часов-1100</t>
  </si>
  <si>
    <t>Муниципальный контракт № 0856300001113000056 от 17.07.2013г.    Цена контракта-184800 руб. Кол-во часов-1100</t>
  </si>
  <si>
    <t>к извещению о проведении запроса котировок №0856300001113000137 от 14 ноября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</si>
</sst>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F6" sqref="F6:F9"/>
    </sheetView>
  </sheetViews>
  <sheetFormatPr defaultRowHeight="15" x14ac:dyDescent="0.25"/>
  <cols>
    <col min="1" max="1" width="1.5703125" style="1" customWidth="1"/>
    <col min="2" max="2" width="26" style="1" customWidth="1"/>
    <col min="3" max="3" width="20" style="1" customWidth="1"/>
    <col min="4" max="4" width="25.28515625" style="1" customWidth="1"/>
    <col min="5" max="5" width="14.5703125" style="2" customWidth="1"/>
    <col min="6" max="6" width="10.140625" style="1" customWidth="1"/>
    <col min="7" max="7" width="8.28515625" style="1" customWidth="1"/>
    <col min="8" max="8" width="9.140625" style="2" customWidth="1"/>
    <col min="9" max="9" width="17.7109375" style="1" customWidth="1"/>
    <col min="10" max="16384" width="9.140625" style="1"/>
  </cols>
  <sheetData>
    <row r="1" spans="2:9" x14ac:dyDescent="0.25">
      <c r="H1" s="10" t="s">
        <v>6</v>
      </c>
      <c r="I1" s="10"/>
    </row>
    <row r="2" spans="2:9" ht="27" customHeight="1" x14ac:dyDescent="0.25">
      <c r="G2" s="11" t="s">
        <v>14</v>
      </c>
      <c r="H2" s="11"/>
      <c r="I2" s="11"/>
    </row>
    <row r="3" spans="2:9" ht="20.25" customHeight="1" x14ac:dyDescent="0.3">
      <c r="C3" s="9" t="s">
        <v>9</v>
      </c>
      <c r="D3" s="9"/>
      <c r="E3" s="9"/>
      <c r="F3" s="9"/>
      <c r="G3" s="9"/>
      <c r="H3" s="9"/>
    </row>
    <row r="4" spans="2:9" ht="19.5" customHeight="1" x14ac:dyDescent="0.25"/>
    <row r="5" spans="2:9" ht="66" customHeight="1" x14ac:dyDescent="0.25">
      <c r="B5" s="3" t="s">
        <v>0</v>
      </c>
      <c r="C5" s="5" t="s">
        <v>4</v>
      </c>
      <c r="D5" s="5" t="s">
        <v>1</v>
      </c>
      <c r="E5" s="4" t="s">
        <v>11</v>
      </c>
      <c r="F5" s="3" t="s">
        <v>2</v>
      </c>
      <c r="G5" s="5" t="s">
        <v>5</v>
      </c>
      <c r="H5" s="4" t="s">
        <v>7</v>
      </c>
      <c r="I5" s="3" t="s">
        <v>3</v>
      </c>
    </row>
    <row r="6" spans="2:9" ht="50.25" customHeight="1" x14ac:dyDescent="0.25">
      <c r="B6" s="6" t="s">
        <v>8</v>
      </c>
      <c r="C6" s="6" t="s">
        <v>10</v>
      </c>
      <c r="D6" s="17" t="s">
        <v>12</v>
      </c>
      <c r="E6" s="15">
        <v>170</v>
      </c>
      <c r="F6" s="12">
        <f>SUM(E6+E8+E9)/2</f>
        <v>169</v>
      </c>
      <c r="G6" s="6">
        <v>1100</v>
      </c>
      <c r="H6" s="15">
        <f>F6*G6</f>
        <v>185900</v>
      </c>
      <c r="I6" s="15">
        <f>H6</f>
        <v>185900</v>
      </c>
    </row>
    <row r="7" spans="2:9" ht="24" customHeight="1" x14ac:dyDescent="0.25">
      <c r="B7" s="7"/>
      <c r="C7" s="7"/>
      <c r="D7" s="18"/>
      <c r="E7" s="19"/>
      <c r="F7" s="13"/>
      <c r="G7" s="14"/>
      <c r="H7" s="16"/>
      <c r="I7" s="7"/>
    </row>
    <row r="8" spans="2:9" ht="30.75" customHeight="1" x14ac:dyDescent="0.25">
      <c r="B8" s="7"/>
      <c r="C8" s="7"/>
      <c r="D8" s="17" t="s">
        <v>13</v>
      </c>
      <c r="E8" s="20">
        <v>168</v>
      </c>
      <c r="F8" s="13"/>
      <c r="G8" s="14"/>
      <c r="H8" s="16"/>
      <c r="I8" s="7"/>
    </row>
    <row r="9" spans="2:9" ht="32.25" customHeight="1" x14ac:dyDescent="0.25">
      <c r="B9" s="8"/>
      <c r="C9" s="8"/>
      <c r="D9" s="18"/>
      <c r="E9" s="21"/>
      <c r="F9" s="8"/>
      <c r="G9" s="8"/>
      <c r="H9" s="8"/>
      <c r="I9" s="8"/>
    </row>
    <row r="10" spans="2:9" ht="26.25" customHeight="1" x14ac:dyDescent="0.25">
      <c r="E10" s="1"/>
      <c r="H10" s="1"/>
    </row>
    <row r="11" spans="2:9" ht="24.75" customHeight="1" x14ac:dyDescent="0.25">
      <c r="E11" s="1"/>
      <c r="H11" s="1"/>
    </row>
    <row r="12" spans="2:9" ht="26.25" customHeight="1" x14ac:dyDescent="0.25">
      <c r="E12" s="1"/>
      <c r="H12" s="1"/>
    </row>
    <row r="13" spans="2:9" ht="26.25" customHeight="1" x14ac:dyDescent="0.25">
      <c r="E13" s="1"/>
      <c r="H13" s="1"/>
    </row>
    <row r="14" spans="2:9" ht="24.75" customHeight="1" x14ac:dyDescent="0.25">
      <c r="E14" s="1"/>
      <c r="H14" s="1"/>
    </row>
    <row r="15" spans="2:9" ht="17.25" customHeight="1" x14ac:dyDescent="0.25">
      <c r="E15" s="1"/>
      <c r="H15" s="1"/>
    </row>
    <row r="16" spans="2:9" ht="21" customHeight="1" x14ac:dyDescent="0.25">
      <c r="E16" s="1"/>
      <c r="H16" s="1"/>
    </row>
    <row r="17" spans="5:8" ht="20.25" customHeight="1" x14ac:dyDescent="0.25">
      <c r="E17" s="1"/>
      <c r="H17" s="1"/>
    </row>
    <row r="18" spans="5:8" ht="21.75" customHeight="1" x14ac:dyDescent="0.25"/>
    <row r="19" spans="5:8" ht="23.25" customHeight="1" x14ac:dyDescent="0.25"/>
  </sheetData>
  <mergeCells count="13">
    <mergeCell ref="B6:B9"/>
    <mergeCell ref="C3:H3"/>
    <mergeCell ref="H1:I1"/>
    <mergeCell ref="G2:I2"/>
    <mergeCell ref="C6:C9"/>
    <mergeCell ref="F6:F9"/>
    <mergeCell ref="G6:G9"/>
    <mergeCell ref="H6:H9"/>
    <mergeCell ref="I6:I9"/>
    <mergeCell ref="D6:D7"/>
    <mergeCell ref="E6:E7"/>
    <mergeCell ref="D8:D9"/>
    <mergeCell ref="E8:E9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Власова Светалана Николаевана</cp:lastModifiedBy>
  <cp:lastPrinted>2013-11-14T04:24:49Z</cp:lastPrinted>
  <dcterms:created xsi:type="dcterms:W3CDTF">2012-04-24T10:58:16Z</dcterms:created>
  <dcterms:modified xsi:type="dcterms:W3CDTF">2013-11-14T12:36:47Z</dcterms:modified>
</cp:coreProperties>
</file>