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F9" i="2" l="1"/>
  <c r="H9" i="2" s="1"/>
</calcChain>
</file>

<file path=xl/sharedStrings.xml><?xml version="1.0" encoding="utf-8"?>
<sst xmlns="http://schemas.openxmlformats.org/spreadsheetml/2006/main" count="15" uniqueCount="15">
  <si>
    <t>Расчет обоснования начальной (максимальной) цены контракта</t>
  </si>
  <si>
    <t>Стоимость материалов за 1 ед., руб.</t>
  </si>
  <si>
    <t>Поставщик №1</t>
  </si>
  <si>
    <t>Поставщик №2</t>
  </si>
  <si>
    <t>Поставщик №3</t>
  </si>
  <si>
    <t>Наименование материалов</t>
  </si>
  <si>
    <t>Средняя стоимость за 1 шт., руб.</t>
  </si>
  <si>
    <t>Кол-во, шт.</t>
  </si>
  <si>
    <t>Сумма, руб.</t>
  </si>
  <si>
    <t>№ п/п</t>
  </si>
  <si>
    <t>Мотопомпа</t>
  </si>
  <si>
    <t>Источники информации: http://apistorg.ru/katalog.php?id=1&amp;lvl=7; http://vestelecom.ru/catalog/cable_laying/tents_cablemen/ ; http://www.instrumentik.ru/item891.html ; ttp://perm.pulscen.ru/products/lampa_payalnaya_kalibr_lp_1_5_10972313; http://www.aquapoint.ru/model/1576/8438/; www.tehnofond.ru; email: xackop@mail.ru; http://skala-ek.ru/shop/UID_82.html ;  http://torg.mail.ru/feny-stroitelnye/metabo/; http://lentalampa.ru/p6264103-svetodiodnyj-prozhektor-220v.html; http://www.europowergenerators.ru/sva/ep200x.html; http://rumoto.ru/product/?id=1328; http://www.el-generator.ru/catalog/benzinovye-generatory/honda-eg-5500cxs; http://www.energo-diesel.ru/product_91.html.</t>
  </si>
  <si>
    <t>Приложение №2</t>
  </si>
  <si>
    <t>к извещению о проведении</t>
  </si>
  <si>
    <t>запроса котировок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</si>
</sst>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0" borderId="0" xfId="0" applyBorder="1"/>
    <xf numFmtId="0" fontId="4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B15" sqref="B15:G15"/>
    </sheetView>
  </sheetViews>
  <sheetFormatPr defaultRowHeight="15" x14ac:dyDescent="0.25"/>
  <cols>
    <col min="1" max="1" width="6.42578125" customWidth="1"/>
    <col min="2" max="2" width="26" customWidth="1"/>
    <col min="3" max="3" width="14.140625" customWidth="1"/>
    <col min="4" max="4" width="13" customWidth="1"/>
    <col min="5" max="5" width="12.140625" customWidth="1"/>
    <col min="6" max="6" width="13.28515625" customWidth="1"/>
    <col min="7" max="7" width="14.42578125" customWidth="1"/>
    <col min="8" max="8" width="13.5703125" customWidth="1"/>
  </cols>
  <sheetData>
    <row r="1" spans="1:8" x14ac:dyDescent="0.25">
      <c r="B1" s="1"/>
      <c r="C1" s="1"/>
      <c r="D1" s="1"/>
      <c r="E1" s="1"/>
      <c r="F1" s="10" t="s">
        <v>12</v>
      </c>
      <c r="G1" s="10"/>
      <c r="H1" s="10"/>
    </row>
    <row r="2" spans="1:8" x14ac:dyDescent="0.25">
      <c r="B2" s="1"/>
      <c r="C2" s="1"/>
      <c r="D2" s="1"/>
      <c r="E2" s="1"/>
      <c r="F2" s="10" t="s">
        <v>13</v>
      </c>
      <c r="G2" s="10"/>
      <c r="H2" s="10"/>
    </row>
    <row r="3" spans="1:8" ht="18" customHeight="1" x14ac:dyDescent="0.25">
      <c r="B3" s="1"/>
      <c r="C3" s="1"/>
      <c r="D3" s="1"/>
      <c r="E3" s="1"/>
      <c r="F3" s="11" t="s">
        <v>14</v>
      </c>
      <c r="G3" s="11"/>
      <c r="H3" s="11"/>
    </row>
    <row r="4" spans="1:8" x14ac:dyDescent="0.25">
      <c r="B4" s="1"/>
      <c r="C4" s="1"/>
      <c r="D4" s="1"/>
      <c r="E4" s="1"/>
      <c r="F4" s="8"/>
      <c r="G4" s="8"/>
      <c r="H4" s="8"/>
    </row>
    <row r="5" spans="1:8" x14ac:dyDescent="0.25">
      <c r="B5" s="12" t="s">
        <v>0</v>
      </c>
      <c r="C5" s="12"/>
      <c r="D5" s="12"/>
      <c r="E5" s="12"/>
      <c r="F5" s="12"/>
      <c r="G5" s="12"/>
      <c r="H5" s="12"/>
    </row>
    <row r="6" spans="1:8" x14ac:dyDescent="0.25">
      <c r="B6" s="9"/>
      <c r="C6" s="9"/>
      <c r="D6" s="9"/>
      <c r="E6" s="9"/>
      <c r="F6" s="9"/>
      <c r="G6" s="9"/>
      <c r="H6" s="9"/>
    </row>
    <row r="7" spans="1:8" ht="15" customHeight="1" x14ac:dyDescent="0.25">
      <c r="A7" s="14" t="s">
        <v>9</v>
      </c>
      <c r="B7" s="16" t="s">
        <v>5</v>
      </c>
      <c r="C7" s="18" t="s">
        <v>1</v>
      </c>
      <c r="D7" s="19"/>
      <c r="E7" s="20"/>
      <c r="F7" s="21" t="s">
        <v>6</v>
      </c>
      <c r="G7" s="23" t="s">
        <v>7</v>
      </c>
      <c r="H7" s="23" t="s">
        <v>8</v>
      </c>
    </row>
    <row r="8" spans="1:8" ht="30" x14ac:dyDescent="0.25">
      <c r="A8" s="15"/>
      <c r="B8" s="17"/>
      <c r="C8" s="2" t="s">
        <v>2</v>
      </c>
      <c r="D8" s="2" t="s">
        <v>3</v>
      </c>
      <c r="E8" s="3" t="s">
        <v>4</v>
      </c>
      <c r="F8" s="22"/>
      <c r="G8" s="24"/>
      <c r="H8" s="24"/>
    </row>
    <row r="9" spans="1:8" ht="41.25" customHeight="1" x14ac:dyDescent="0.25">
      <c r="A9" s="5">
        <v>5</v>
      </c>
      <c r="B9" s="5" t="s">
        <v>10</v>
      </c>
      <c r="C9" s="4">
        <v>15500</v>
      </c>
      <c r="D9" s="4">
        <v>18810</v>
      </c>
      <c r="E9" s="4">
        <v>15958</v>
      </c>
      <c r="F9" s="4">
        <f t="shared" ref="F9" si="0">(C9+D9+E9)/3</f>
        <v>16756</v>
      </c>
      <c r="G9" s="7">
        <v>3</v>
      </c>
      <c r="H9" s="4">
        <f t="shared" ref="H9" si="1">F9*G9</f>
        <v>50268</v>
      </c>
    </row>
    <row r="10" spans="1:8" ht="21.75" customHeight="1" x14ac:dyDescent="0.25">
      <c r="A10" s="6"/>
      <c r="B10" s="6"/>
      <c r="C10" s="6"/>
      <c r="D10" s="6"/>
      <c r="E10" s="6"/>
      <c r="F10" s="6"/>
      <c r="G10" s="6"/>
      <c r="H10" s="6"/>
    </row>
    <row r="11" spans="1:8" ht="51.75" customHeight="1" x14ac:dyDescent="0.25">
      <c r="A11" s="13" t="s">
        <v>11</v>
      </c>
      <c r="B11" s="13"/>
      <c r="C11" s="13"/>
      <c r="D11" s="13"/>
      <c r="E11" s="13"/>
      <c r="F11" s="13"/>
      <c r="G11" s="13"/>
      <c r="H11" s="13"/>
    </row>
    <row r="12" spans="1:8" ht="57" customHeight="1" x14ac:dyDescent="0.25">
      <c r="A12" s="13"/>
      <c r="B12" s="13"/>
      <c r="C12" s="13"/>
      <c r="D12" s="13"/>
      <c r="E12" s="13"/>
      <c r="F12" s="13"/>
      <c r="G12" s="13"/>
      <c r="H12" s="13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</sheetData>
  <mergeCells count="12">
    <mergeCell ref="A11:H12"/>
    <mergeCell ref="A7:A8"/>
    <mergeCell ref="B7:B8"/>
    <mergeCell ref="C7:E7"/>
    <mergeCell ref="F7:F8"/>
    <mergeCell ref="G7:G8"/>
    <mergeCell ref="H7:H8"/>
    <mergeCell ref="B6:H6"/>
    <mergeCell ref="F1:H1"/>
    <mergeCell ref="F2:H2"/>
    <mergeCell ref="F3:H3"/>
    <mergeCell ref="B5:H5"/>
  </mergeCells>
  <pageMargins left="0.70866141732283472" right="0.51181102362204722" top="0.55118110236220474" bottom="0.55118110236220474" header="0.31496062992125984" footer="0.31496062992125984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Батуева</dc:creator>
  <cp:lastModifiedBy>Батуева</cp:lastModifiedBy>
  <cp:lastPrinted>2013-11-25T10:16:26Z</cp:lastPrinted>
  <dcterms:created xsi:type="dcterms:W3CDTF">2013-06-04T05:44:11Z</dcterms:created>
  <dcterms:modified xsi:type="dcterms:W3CDTF">2013-11-25T10:16:33Z</dcterms:modified>
</cp:coreProperties>
</file>