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33 Окна на Магистральную\"/>
    </mc:Choice>
  </mc:AlternateContent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расчет'!$28:$28</definedName>
  </definedNames>
  <calcPr calcId="152511"/>
</workbook>
</file>

<file path=xl/calcChain.xml><?xml version="1.0" encoding="utf-8"?>
<calcChain xmlns="http://schemas.openxmlformats.org/spreadsheetml/2006/main">
  <c r="G48" i="1" l="1"/>
  <c r="D48" i="1"/>
  <c r="H48" i="1" s="1"/>
  <c r="H47" i="1"/>
  <c r="G46" i="1"/>
  <c r="H46" i="1" s="1"/>
  <c r="D46" i="1"/>
  <c r="H44" i="1"/>
  <c r="H31" i="1"/>
  <c r="H30" i="1"/>
</calcChain>
</file>

<file path=xl/sharedStrings.xml><?xml version="1.0" encoding="utf-8"?>
<sst xmlns="http://schemas.openxmlformats.org/spreadsheetml/2006/main" count="51" uniqueCount="50">
  <si>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</si>
  <si>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</si>
  <si>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</si>
  <si>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</si>
  <si>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</si>
  <si>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</si>
  <si>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</si>
  <si>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</si>
  <si>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</si>
  <si>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</si>
  <si>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</si>
  <si>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</si>
  <si>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</si>
  <si>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 xml:space="preserve">В том числе возвратных сумм 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</si>
  <si>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</si>
  <si>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</si>
  <si>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</si>
  <si>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ЛС</t>
  </si>
  <si>
    <t>Капитальный ремонт  в МБУЗ «ГСП №7» по замене деревянных оконных блоков  на ПВХ в ортопедическом отделении здания, расположенного по адресу: г. Пермь, ул. Магистральная, 20</t>
  </si>
  <si>
    <t>Итого по Главе 2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</si>
  <si>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</si>
  <si>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</si>
  <si>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</si>
  <si>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</si>
  <si>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</si>
  <si>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</si>
  <si>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</si>
  <si>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</si>
  <si>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1-9</t>
  </si>
  <si>
    <t>Глава 12. Проектные и изыскательские работы</t>
  </si>
  <si>
    <t>Постановление Правительства Пермского края  № 178-П от 09.04.2012г</t>
  </si>
  <si>
    <t>Затраты на проверку определения достоверности  сметной стоимости объектов капитального ремонта</t>
  </si>
  <si>
    <t>Итого по Главе 12</t>
  </si>
  <si>
    <t>Итого по Главам 1-12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</si>
  <si>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</si>
  <si>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</si>
  <si>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</si>
  <si>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</si>
  <si>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</si>
  <si>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>(должность, подпись, расшифровка)</t>
  </si>
  <si>
    <t>Проверил: ___________________________</t>
  </si>
  <si>
    <t>"Утвержден" «    »________________2013 г.</t>
  </si>
  <si>
    <t>«    »________________2013 г.</t>
  </si>
  <si>
    <t>Составлена в ценах на 3 квартал 2013 года</t>
  </si>
  <si>
    <t xml:space="preserve">Капитальный ремонт  в МБУЗ «ГСП №7» по замене деревянных оконных блоков  на ПВХ в ортопедическом отделении здания, </t>
  </si>
  <si>
    <t xml:space="preserve">расположенного по адресу: г. Пермь, ул. Магистральная,20 </t>
  </si>
  <si>
    <t>МБУЗ "Городская стоматологическая поликлиника №7"</t>
  </si>
  <si>
    <t>Сводный сметный расчет в сумме 340,94 тыс. руб.</t>
  </si>
  <si>
    <t>Составил: ___________________________Бородина Т.А.</t>
  </si>
  <si>
    <t>Приложение № 4  к Извещению о запросе котировок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</si>
</sst>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2" fontId="1" fillId="0" borderId="2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5"/>
  <sheetViews>
    <sheetView showGridLines="0" tabSelected="1" topLeftCell="A16" workbookViewId="0">
      <selection activeCell="G48" sqref="G48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 x14ac:dyDescent="0.2">
      <c r="F1" s="3" t="s">
        <v>49</v>
      </c>
    </row>
    <row r="3" spans="2:8" x14ac:dyDescent="0.2">
      <c r="D3" s="4"/>
      <c r="E3" s="4"/>
      <c r="F3" s="4"/>
      <c r="G3" s="4"/>
      <c r="H3" s="5" t="s">
        <v>6</v>
      </c>
    </row>
    <row r="4" spans="2:8" x14ac:dyDescent="0.2">
      <c r="B4" s="2" t="s">
        <v>8</v>
      </c>
      <c r="C4" s="7"/>
      <c r="D4" s="8" t="s">
        <v>46</v>
      </c>
      <c r="E4" s="8"/>
      <c r="F4" s="8"/>
      <c r="G4" s="8"/>
      <c r="H4" s="4"/>
    </row>
    <row r="5" spans="2:8" x14ac:dyDescent="0.2">
      <c r="D5" s="9" t="s">
        <v>9</v>
      </c>
      <c r="F5" s="4"/>
      <c r="G5" s="4"/>
      <c r="H5" s="4"/>
    </row>
    <row r="6" spans="2:8" x14ac:dyDescent="0.2">
      <c r="B6" s="2" t="s">
        <v>41</v>
      </c>
      <c r="C6" s="11"/>
      <c r="D6" s="4"/>
      <c r="E6" s="9"/>
      <c r="F6" s="4"/>
      <c r="G6" s="4"/>
      <c r="H6" s="4"/>
    </row>
    <row r="7" spans="2:8" x14ac:dyDescent="0.2">
      <c r="D7" s="4"/>
      <c r="E7" s="9"/>
      <c r="F7" s="4"/>
      <c r="G7" s="4"/>
      <c r="H7" s="4"/>
    </row>
    <row r="8" spans="2:8" x14ac:dyDescent="0.2">
      <c r="B8" s="2" t="s">
        <v>47</v>
      </c>
      <c r="D8" s="4"/>
      <c r="E8" s="9"/>
      <c r="F8" s="4"/>
      <c r="G8" s="4"/>
      <c r="H8" s="4"/>
    </row>
    <row r="9" spans="2:8" x14ac:dyDescent="0.2">
      <c r="B9" s="2" t="s">
        <v>13</v>
      </c>
      <c r="D9" s="4"/>
      <c r="E9" s="4"/>
      <c r="F9" s="4"/>
      <c r="G9" s="4"/>
      <c r="H9" s="4"/>
    </row>
    <row r="10" spans="2:8" x14ac:dyDescent="0.2">
      <c r="C10" s="7"/>
      <c r="D10" s="8"/>
      <c r="E10" s="12"/>
      <c r="F10" s="8"/>
      <c r="G10" s="8"/>
      <c r="H10" s="4"/>
    </row>
    <row r="11" spans="2:8" x14ac:dyDescent="0.2">
      <c r="D11" s="9" t="s">
        <v>10</v>
      </c>
      <c r="F11" s="4"/>
      <c r="G11" s="4"/>
      <c r="H11" s="4"/>
    </row>
    <row r="12" spans="2:8" x14ac:dyDescent="0.2">
      <c r="D12" s="4"/>
      <c r="E12" s="9"/>
      <c r="F12" s="4"/>
      <c r="G12" s="4"/>
      <c r="H12" s="4"/>
    </row>
    <row r="13" spans="2:8" x14ac:dyDescent="0.2">
      <c r="B13" s="2" t="s">
        <v>42</v>
      </c>
      <c r="H13" s="4"/>
    </row>
    <row r="14" spans="2:8" x14ac:dyDescent="0.2">
      <c r="G14" s="4"/>
      <c r="H14" s="4"/>
    </row>
    <row r="15" spans="2:8" x14ac:dyDescent="0.2">
      <c r="D15" s="13" t="s">
        <v>7</v>
      </c>
      <c r="F15" s="4"/>
      <c r="G15" s="4"/>
      <c r="H15" s="4"/>
    </row>
    <row r="16" spans="2:8" x14ac:dyDescent="0.2">
      <c r="D16" s="14"/>
      <c r="F16" s="4"/>
      <c r="G16" s="4"/>
      <c r="H16" s="4"/>
    </row>
    <row r="17" spans="1:8" x14ac:dyDescent="0.2">
      <c r="A17" s="26" t="s">
        <v>44</v>
      </c>
      <c r="B17" s="26"/>
      <c r="C17" s="26"/>
      <c r="D17" s="26"/>
      <c r="E17" s="26"/>
      <c r="F17" s="26"/>
      <c r="G17" s="26"/>
      <c r="H17" s="26"/>
    </row>
    <row r="18" spans="1:8" x14ac:dyDescent="0.2">
      <c r="A18" s="26" t="s">
        <v>45</v>
      </c>
      <c r="B18" s="26"/>
      <c r="C18" s="26"/>
      <c r="D18" s="26"/>
      <c r="E18" s="26"/>
      <c r="F18" s="26"/>
      <c r="G18" s="26"/>
      <c r="H18" s="26"/>
    </row>
    <row r="19" spans="1:8" x14ac:dyDescent="0.2">
      <c r="D19" s="15" t="s">
        <v>0</v>
      </c>
      <c r="F19" s="4"/>
      <c r="G19" s="4"/>
      <c r="H19" s="4"/>
    </row>
    <row r="20" spans="1:8" x14ac:dyDescent="0.2">
      <c r="H20" s="4"/>
    </row>
    <row r="21" spans="1:8" x14ac:dyDescent="0.2">
      <c r="B21" s="2" t="s">
        <v>43</v>
      </c>
      <c r="D21" s="14"/>
      <c r="E21" s="4"/>
      <c r="F21" s="4"/>
      <c r="G21" s="4"/>
      <c r="H21" s="4"/>
    </row>
    <row r="22" spans="1:8" x14ac:dyDescent="0.2">
      <c r="D22" s="14"/>
      <c r="E22" s="4"/>
      <c r="F22" s="4"/>
      <c r="G22" s="4"/>
      <c r="H22" s="4"/>
    </row>
    <row r="23" spans="1:8" x14ac:dyDescent="0.2">
      <c r="D23" s="4"/>
      <c r="E23" s="4"/>
      <c r="F23" s="4"/>
      <c r="G23" s="4"/>
      <c r="H23" s="4"/>
    </row>
    <row r="24" spans="1:8" ht="12.75" customHeight="1" x14ac:dyDescent="0.2">
      <c r="A24" s="27" t="s">
        <v>1</v>
      </c>
      <c r="B24" s="28" t="s">
        <v>11</v>
      </c>
      <c r="C24" s="27" t="s">
        <v>12</v>
      </c>
      <c r="D24" s="29" t="s">
        <v>14</v>
      </c>
      <c r="E24" s="29"/>
      <c r="F24" s="29"/>
      <c r="G24" s="29"/>
      <c r="H24" s="27" t="s">
        <v>15</v>
      </c>
    </row>
    <row r="25" spans="1:8" x14ac:dyDescent="0.2">
      <c r="A25" s="27"/>
      <c r="B25" s="28"/>
      <c r="C25" s="27"/>
      <c r="D25" s="27" t="s">
        <v>5</v>
      </c>
      <c r="E25" s="27" t="s">
        <v>2</v>
      </c>
      <c r="F25" s="27" t="s">
        <v>3</v>
      </c>
      <c r="G25" s="27" t="s">
        <v>4</v>
      </c>
      <c r="H25" s="27"/>
    </row>
    <row r="26" spans="1:8" x14ac:dyDescent="0.2">
      <c r="A26" s="27"/>
      <c r="B26" s="28"/>
      <c r="C26" s="27"/>
      <c r="D26" s="27"/>
      <c r="E26" s="27"/>
      <c r="F26" s="27"/>
      <c r="G26" s="27"/>
      <c r="H26" s="27"/>
    </row>
    <row r="27" spans="1:8" x14ac:dyDescent="0.2">
      <c r="A27" s="27"/>
      <c r="B27" s="28"/>
      <c r="C27" s="27"/>
      <c r="D27" s="27"/>
      <c r="E27" s="27"/>
      <c r="F27" s="27"/>
      <c r="G27" s="27"/>
      <c r="H27" s="27"/>
    </row>
    <row r="28" spans="1:8" x14ac:dyDescent="0.2">
      <c r="A28" s="16">
        <v>1</v>
      </c>
      <c r="B28" s="17">
        <v>2</v>
      </c>
      <c r="C28" s="16">
        <v>3</v>
      </c>
      <c r="D28" s="16">
        <v>4</v>
      </c>
      <c r="E28" s="16">
        <v>5</v>
      </c>
      <c r="F28" s="16">
        <v>6</v>
      </c>
      <c r="G28" s="16">
        <v>7</v>
      </c>
      <c r="H28" s="16">
        <v>8</v>
      </c>
    </row>
    <row r="29" spans="1:8" x14ac:dyDescent="0.2">
      <c r="A29" s="36" t="s">
        <v>16</v>
      </c>
      <c r="B29" s="37"/>
      <c r="C29" s="38"/>
      <c r="D29" s="38"/>
      <c r="E29" s="38"/>
      <c r="F29" s="38"/>
      <c r="G29" s="38"/>
      <c r="H29" s="38"/>
    </row>
    <row r="30" spans="1:8" ht="51" x14ac:dyDescent="0.2">
      <c r="A30" s="18">
        <v>1</v>
      </c>
      <c r="B30" s="19" t="s">
        <v>17</v>
      </c>
      <c r="C30" s="20" t="s">
        <v>18</v>
      </c>
      <c r="D30" s="21">
        <v>271.976</v>
      </c>
      <c r="E30" s="22"/>
      <c r="F30" s="22"/>
      <c r="G30" s="22"/>
      <c r="H30" s="21">
        <f>D30</f>
        <v>271.976</v>
      </c>
    </row>
    <row r="31" spans="1:8" x14ac:dyDescent="0.2">
      <c r="A31" s="23"/>
      <c r="B31" s="24"/>
      <c r="C31" s="20" t="s">
        <v>19</v>
      </c>
      <c r="D31" s="21">
        <v>271.976</v>
      </c>
      <c r="E31" s="22"/>
      <c r="F31" s="22"/>
      <c r="G31" s="22"/>
      <c r="H31" s="21">
        <f>D31</f>
        <v>271.976</v>
      </c>
    </row>
    <row r="32" spans="1:8" x14ac:dyDescent="0.2">
      <c r="A32" s="36" t="s">
        <v>20</v>
      </c>
      <c r="B32" s="37"/>
      <c r="C32" s="38"/>
      <c r="D32" s="38"/>
      <c r="E32" s="38"/>
      <c r="F32" s="38"/>
      <c r="G32" s="38"/>
      <c r="H32" s="38"/>
    </row>
    <row r="33" spans="1:8" x14ac:dyDescent="0.2">
      <c r="A33" s="23"/>
      <c r="B33" s="24"/>
      <c r="C33" s="20" t="s">
        <v>21</v>
      </c>
      <c r="D33" s="22"/>
      <c r="E33" s="22"/>
      <c r="F33" s="22"/>
      <c r="G33" s="22"/>
      <c r="H33" s="22"/>
    </row>
    <row r="34" spans="1:8" x14ac:dyDescent="0.2">
      <c r="A34" s="23"/>
      <c r="B34" s="24"/>
      <c r="C34" s="20" t="s">
        <v>22</v>
      </c>
      <c r="D34" s="21">
        <v>271.976</v>
      </c>
      <c r="E34" s="22"/>
      <c r="F34" s="22"/>
      <c r="G34" s="22"/>
      <c r="H34" s="21">
        <v>271.976</v>
      </c>
    </row>
    <row r="35" spans="1:8" x14ac:dyDescent="0.2">
      <c r="A35" s="36" t="s">
        <v>23</v>
      </c>
      <c r="B35" s="37"/>
      <c r="C35" s="38"/>
      <c r="D35" s="38"/>
      <c r="E35" s="38"/>
      <c r="F35" s="38"/>
      <c r="G35" s="38"/>
      <c r="H35" s="38"/>
    </row>
    <row r="36" spans="1:8" x14ac:dyDescent="0.2">
      <c r="A36" s="23"/>
      <c r="B36" s="24"/>
      <c r="C36" s="20" t="s">
        <v>24</v>
      </c>
      <c r="D36" s="22"/>
      <c r="E36" s="22"/>
      <c r="F36" s="22"/>
      <c r="G36" s="22"/>
      <c r="H36" s="22"/>
    </row>
    <row r="37" spans="1:8" x14ac:dyDescent="0.2">
      <c r="A37" s="23"/>
      <c r="B37" s="24"/>
      <c r="C37" s="20" t="s">
        <v>25</v>
      </c>
      <c r="D37" s="21">
        <v>271.976</v>
      </c>
      <c r="E37" s="22"/>
      <c r="F37" s="22"/>
      <c r="G37" s="22"/>
      <c r="H37" s="21">
        <v>271.976</v>
      </c>
    </row>
    <row r="38" spans="1:8" x14ac:dyDescent="0.2">
      <c r="A38" s="36" t="s">
        <v>26</v>
      </c>
      <c r="B38" s="37"/>
      <c r="C38" s="38"/>
      <c r="D38" s="38"/>
      <c r="E38" s="38"/>
      <c r="F38" s="38"/>
      <c r="G38" s="38"/>
      <c r="H38" s="38"/>
    </row>
    <row r="39" spans="1:8" x14ac:dyDescent="0.2">
      <c r="A39" s="23"/>
      <c r="B39" s="24"/>
      <c r="C39" s="20" t="s">
        <v>27</v>
      </c>
      <c r="D39" s="22"/>
      <c r="E39" s="22"/>
      <c r="F39" s="22"/>
      <c r="G39" s="22"/>
      <c r="H39" s="22"/>
    </row>
    <row r="40" spans="1:8" x14ac:dyDescent="0.2">
      <c r="A40" s="23"/>
      <c r="B40" s="24"/>
      <c r="C40" s="20" t="s">
        <v>28</v>
      </c>
      <c r="D40" s="21">
        <v>271.976</v>
      </c>
      <c r="E40" s="22"/>
      <c r="F40" s="22"/>
      <c r="G40" s="22"/>
      <c r="H40" s="21">
        <v>271.976</v>
      </c>
    </row>
    <row r="41" spans="1:8" x14ac:dyDescent="0.2">
      <c r="A41" s="36" t="s">
        <v>29</v>
      </c>
      <c r="B41" s="37"/>
      <c r="C41" s="38"/>
      <c r="D41" s="38"/>
      <c r="E41" s="38"/>
      <c r="F41" s="38"/>
      <c r="G41" s="38"/>
      <c r="H41" s="38"/>
    </row>
    <row r="42" spans="1:8" ht="63.75" x14ac:dyDescent="0.2">
      <c r="A42" s="18">
        <v>2</v>
      </c>
      <c r="B42" s="19" t="s">
        <v>30</v>
      </c>
      <c r="C42" s="20" t="s">
        <v>31</v>
      </c>
      <c r="D42" s="22"/>
      <c r="E42" s="22"/>
      <c r="F42" s="22"/>
      <c r="G42" s="21"/>
      <c r="H42" s="21">
        <v>16.95</v>
      </c>
    </row>
    <row r="43" spans="1:8" x14ac:dyDescent="0.2">
      <c r="A43" s="23"/>
      <c r="B43" s="24"/>
      <c r="C43" s="20" t="s">
        <v>32</v>
      </c>
      <c r="D43" s="22"/>
      <c r="E43" s="22"/>
      <c r="F43" s="22"/>
      <c r="G43" s="21"/>
      <c r="H43" s="21">
        <v>16.95</v>
      </c>
    </row>
    <row r="44" spans="1:8" x14ac:dyDescent="0.2">
      <c r="A44" s="23"/>
      <c r="B44" s="24"/>
      <c r="C44" s="20" t="s">
        <v>33</v>
      </c>
      <c r="D44" s="21">
        <v>271.976</v>
      </c>
      <c r="E44" s="22"/>
      <c r="F44" s="22"/>
      <c r="G44" s="21"/>
      <c r="H44" s="21">
        <f>D44+G44</f>
        <v>271.976</v>
      </c>
    </row>
    <row r="45" spans="1:8" x14ac:dyDescent="0.2">
      <c r="A45" s="36" t="s">
        <v>34</v>
      </c>
      <c r="B45" s="37"/>
      <c r="C45" s="38"/>
      <c r="D45" s="38"/>
      <c r="E45" s="38"/>
      <c r="F45" s="38"/>
      <c r="G45" s="38"/>
      <c r="H45" s="38"/>
    </row>
    <row r="46" spans="1:8" ht="25.5" x14ac:dyDescent="0.2">
      <c r="A46" s="18">
        <v>3</v>
      </c>
      <c r="B46" s="19" t="s">
        <v>35</v>
      </c>
      <c r="C46" s="20" t="s">
        <v>36</v>
      </c>
      <c r="D46" s="25">
        <f>D44*0.18</f>
        <v>48.955680000000001</v>
      </c>
      <c r="E46" s="22"/>
      <c r="F46" s="22"/>
      <c r="G46" s="25">
        <f>G44*0.18</f>
        <v>0</v>
      </c>
      <c r="H46" s="25">
        <f>G46+D46</f>
        <v>48.955680000000001</v>
      </c>
    </row>
    <row r="47" spans="1:8" x14ac:dyDescent="0.2">
      <c r="A47" s="23"/>
      <c r="B47" s="24"/>
      <c r="C47" s="20" t="s">
        <v>37</v>
      </c>
      <c r="D47" s="25">
        <v>48.96</v>
      </c>
      <c r="E47" s="22"/>
      <c r="F47" s="22"/>
      <c r="G47" s="21"/>
      <c r="H47" s="25">
        <f>D47+G47</f>
        <v>48.96</v>
      </c>
    </row>
    <row r="48" spans="1:8" x14ac:dyDescent="0.2">
      <c r="A48" s="23"/>
      <c r="B48" s="24"/>
      <c r="C48" s="20" t="s">
        <v>38</v>
      </c>
      <c r="D48" s="25">
        <f>D44+D47</f>
        <v>320.93599999999998</v>
      </c>
      <c r="E48" s="22"/>
      <c r="F48" s="22"/>
      <c r="G48" s="21">
        <f>G47+G44</f>
        <v>0</v>
      </c>
      <c r="H48" s="25">
        <f>D48+G48</f>
        <v>320.93599999999998</v>
      </c>
    </row>
    <row r="51" spans="1:8" x14ac:dyDescent="0.2">
      <c r="A51" s="30" t="s">
        <v>48</v>
      </c>
      <c r="B51" s="31"/>
      <c r="C51" s="31"/>
      <c r="D51" s="31"/>
      <c r="E51" s="31"/>
      <c r="F51" s="31"/>
      <c r="G51" s="31"/>
      <c r="H51" s="31"/>
    </row>
    <row r="52" spans="1:8" x14ac:dyDescent="0.2">
      <c r="A52" s="32" t="s">
        <v>39</v>
      </c>
      <c r="B52" s="33"/>
      <c r="C52" s="34"/>
      <c r="D52" s="35"/>
      <c r="E52" s="35"/>
      <c r="F52" s="35"/>
      <c r="G52" s="35"/>
      <c r="H52" s="35"/>
    </row>
    <row r="54" spans="1:8" x14ac:dyDescent="0.2">
      <c r="A54" s="30" t="s">
        <v>40</v>
      </c>
      <c r="B54" s="31"/>
      <c r="C54" s="31"/>
      <c r="D54" s="31"/>
      <c r="E54" s="31"/>
      <c r="F54" s="31"/>
      <c r="G54" s="31"/>
      <c r="H54" s="31"/>
    </row>
    <row r="55" spans="1:8" x14ac:dyDescent="0.2">
      <c r="A55" s="32" t="s">
        <v>39</v>
      </c>
      <c r="B55" s="31"/>
      <c r="C55" s="31"/>
      <c r="D55" s="31"/>
      <c r="E55" s="31"/>
      <c r="F55" s="31"/>
      <c r="G55" s="31"/>
      <c r="H55" s="31"/>
    </row>
  </sheetData>
  <mergeCells count="21">
    <mergeCell ref="A51:H51"/>
    <mergeCell ref="A52:H52"/>
    <mergeCell ref="A54:H54"/>
    <mergeCell ref="A55:H55"/>
    <mergeCell ref="A29:H29"/>
    <mergeCell ref="A32:H32"/>
    <mergeCell ref="A35:H35"/>
    <mergeCell ref="A38:H38"/>
    <mergeCell ref="A41:H41"/>
    <mergeCell ref="A45:H45"/>
    <mergeCell ref="A17:H17"/>
    <mergeCell ref="A18:H18"/>
    <mergeCell ref="H24:H27"/>
    <mergeCell ref="A24:A27"/>
    <mergeCell ref="B24:B27"/>
    <mergeCell ref="C24:C27"/>
    <mergeCell ref="D25:D27"/>
    <mergeCell ref="D24:G24"/>
    <mergeCell ref="E25:E27"/>
    <mergeCell ref="F25:F27"/>
    <mergeCell ref="G25:G27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Владелец</cp:lastModifiedBy>
  <cp:lastPrinted>2003-04-03T11:03:54Z</cp:lastPrinted>
  <dcterms:created xsi:type="dcterms:W3CDTF">2002-03-25T05:35:56Z</dcterms:created>
  <dcterms:modified xsi:type="dcterms:W3CDTF">2013-11-28T07:10:32Z</dcterms:modified>
</cp:coreProperties>
</file>