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565"/>
  </bookViews>
  <sheets>
    <sheet name="Лист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F11" i="1" l="1"/>
  <c r="H11" i="1" s="1"/>
  <c r="F10" i="1"/>
  <c r="H10" i="1" s="1"/>
  <c r="H12" i="1" s="1"/>
</calcChain>
</file>

<file path=xl/sharedStrings.xml><?xml version="1.0" encoding="utf-8"?>
<sst xmlns="http://schemas.openxmlformats.org/spreadsheetml/2006/main" count="18" uniqueCount="18">
  <si>
    <t>Приложение №2</t>
  </si>
  <si>
    <t>к извещению о проведении</t>
  </si>
  <si>
    <t>запроса котировок</t>
  </si>
  <si>
    <t>Расчет обоснования начальной (максимальной) цены контракта</t>
  </si>
  <si>
    <t>№ п/п</t>
  </si>
  <si>
    <t>Наименование материалов</t>
  </si>
  <si>
    <t>Стоимость материалов за 1 ед., руб.</t>
  </si>
  <si>
    <t>Средняя стоимость за 1 шт., руб.</t>
  </si>
  <si>
    <t>Кол-во, шт.</t>
  </si>
  <si>
    <t>Сумма, руб.</t>
  </si>
  <si>
    <t>Поставщик №1</t>
  </si>
  <si>
    <t>Поставщик №2</t>
  </si>
  <si>
    <t>Поставщик №3</t>
  </si>
  <si>
    <t>Итого</t>
  </si>
  <si>
    <t xml:space="preserve">Источники информации: </t>
  </si>
  <si>
    <t>Клавиатура+мышь беспроводная A4Tech 9100F Wireless BlackUSB</t>
  </si>
  <si>
    <t>Монитор BenQ 21.5" GL2250</t>
  </si>
  <si>
    <t xml:space="preserve"> http://www.pirit.ru; http://www.regard.ru; http://www.dns-shop.ru; http://www.citilink.ru; http://www.becompact.ru; http://e96.ru; http://newmans.ru; http://www.niceprice62.ru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</si>
</sst>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2"/>
      <color theme="1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2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0" fontId="5" fillId="0" borderId="5" xfId="0" applyFont="1" applyBorder="1" applyAlignment="1"/>
    <xf numFmtId="4" fontId="5" fillId="0" borderId="1" xfId="0" applyNumberFormat="1" applyFont="1" applyBorder="1" applyAlignment="1"/>
    <xf numFmtId="0" fontId="7" fillId="0" borderId="1" xfId="0" applyNumberFormat="1" applyFont="1" applyBorder="1" applyAlignment="1"/>
    <xf numFmtId="4" fontId="5" fillId="0" borderId="6" xfId="0" applyNumberFormat="1" applyFont="1" applyBorder="1" applyAlignment="1"/>
    <xf numFmtId="0" fontId="5" fillId="0" borderId="1" xfId="0" applyFont="1" applyBorder="1" applyAlignment="1"/>
    <xf numFmtId="0" fontId="0" fillId="0" borderId="7" xfId="0" applyBorder="1"/>
    <xf numFmtId="0" fontId="5" fillId="2" borderId="8" xfId="0" applyFont="1" applyFill="1" applyBorder="1" applyAlignment="1"/>
    <xf numFmtId="0" fontId="0" fillId="0" borderId="8" xfId="0" applyBorder="1"/>
    <xf numFmtId="4" fontId="8" fillId="0" borderId="9" xfId="0" applyNumberFormat="1" applyFont="1" applyBorder="1"/>
    <xf numFmtId="0" fontId="1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C22" sqref="C22"/>
    </sheetView>
  </sheetViews>
  <sheetFormatPr defaultRowHeight="15" x14ac:dyDescent="0.25"/>
  <cols>
    <col min="1" max="1" width="4.7109375" customWidth="1"/>
    <col min="2" max="2" width="28" customWidth="1"/>
    <col min="3" max="3" width="12.28515625" customWidth="1"/>
    <col min="4" max="4" width="13" customWidth="1"/>
    <col min="5" max="5" width="13.7109375" customWidth="1"/>
    <col min="6" max="6" width="12" customWidth="1"/>
    <col min="7" max="7" width="7.28515625" customWidth="1"/>
    <col min="8" max="8" width="13.5703125" customWidth="1"/>
  </cols>
  <sheetData>
    <row r="1" spans="1:10" s="3" customFormat="1" x14ac:dyDescent="0.25">
      <c r="F1" s="7" t="s">
        <v>0</v>
      </c>
      <c r="G1" s="7"/>
      <c r="H1" s="7"/>
    </row>
    <row r="2" spans="1:10" s="3" customFormat="1" x14ac:dyDescent="0.25">
      <c r="F2" s="7" t="s">
        <v>1</v>
      </c>
      <c r="G2" s="7"/>
      <c r="H2" s="7"/>
    </row>
    <row r="3" spans="1:10" s="3" customFormat="1" x14ac:dyDescent="0.25">
      <c r="F3" s="8" t="s">
        <v>2</v>
      </c>
      <c r="G3" s="8"/>
      <c r="H3" s="8"/>
    </row>
    <row r="4" spans="1:10" s="3" customFormat="1" x14ac:dyDescent="0.25">
      <c r="F4" s="5"/>
      <c r="G4" s="5"/>
      <c r="H4" s="5"/>
    </row>
    <row r="5" spans="1:10" s="3" customFormat="1" x14ac:dyDescent="0.25">
      <c r="B5" s="6"/>
      <c r="C5" s="4"/>
      <c r="D5" s="4"/>
      <c r="E5" s="4"/>
      <c r="F5" s="4"/>
      <c r="G5" s="4"/>
      <c r="H5" s="4"/>
      <c r="I5" s="4"/>
      <c r="J5" s="4"/>
    </row>
    <row r="6" spans="1:10" x14ac:dyDescent="0.25">
      <c r="B6" s="9" t="s">
        <v>3</v>
      </c>
      <c r="C6" s="9"/>
      <c r="D6" s="9"/>
      <c r="E6" s="9"/>
      <c r="F6" s="9"/>
      <c r="G6" s="9"/>
      <c r="H6" s="9"/>
    </row>
    <row r="7" spans="1:10" ht="15.75" thickBot="1" x14ac:dyDescent="0.3">
      <c r="B7" s="10"/>
      <c r="C7" s="10"/>
      <c r="D7" s="10"/>
      <c r="E7" s="10"/>
      <c r="F7" s="10"/>
      <c r="G7" s="10"/>
      <c r="H7" s="10"/>
    </row>
    <row r="8" spans="1:10" x14ac:dyDescent="0.25">
      <c r="A8" s="11" t="s">
        <v>4</v>
      </c>
      <c r="B8" s="12" t="s">
        <v>5</v>
      </c>
      <c r="C8" s="12" t="s">
        <v>6</v>
      </c>
      <c r="D8" s="12"/>
      <c r="E8" s="12"/>
      <c r="F8" s="13" t="s">
        <v>7</v>
      </c>
      <c r="G8" s="13" t="s">
        <v>8</v>
      </c>
      <c r="H8" s="14" t="s">
        <v>9</v>
      </c>
    </row>
    <row r="9" spans="1:10" ht="30" x14ac:dyDescent="0.25">
      <c r="A9" s="15"/>
      <c r="B9" s="16"/>
      <c r="C9" s="17" t="s">
        <v>10</v>
      </c>
      <c r="D9" s="17" t="s">
        <v>11</v>
      </c>
      <c r="E9" s="18" t="s">
        <v>12</v>
      </c>
      <c r="F9" s="19"/>
      <c r="G9" s="19"/>
      <c r="H9" s="20"/>
    </row>
    <row r="10" spans="1:10" ht="31.5" customHeight="1" x14ac:dyDescent="0.25">
      <c r="A10" s="21">
        <v>1</v>
      </c>
      <c r="B10" s="31" t="s">
        <v>15</v>
      </c>
      <c r="C10" s="22">
        <v>990</v>
      </c>
      <c r="D10" s="22">
        <v>970</v>
      </c>
      <c r="E10" s="22">
        <v>990</v>
      </c>
      <c r="F10" s="22">
        <f t="shared" ref="F10:F11" si="0">(C10+D10+E10)/3</f>
        <v>983.33333333333337</v>
      </c>
      <c r="G10" s="23">
        <v>3</v>
      </c>
      <c r="H10" s="24">
        <f>F10*G10</f>
        <v>2950</v>
      </c>
    </row>
    <row r="11" spans="1:10" ht="22.5" customHeight="1" x14ac:dyDescent="0.25">
      <c r="A11" s="21">
        <v>2</v>
      </c>
      <c r="B11" s="32" t="s">
        <v>16</v>
      </c>
      <c r="C11" s="22">
        <v>4590</v>
      </c>
      <c r="D11" s="22">
        <v>4140</v>
      </c>
      <c r="E11" s="22">
        <v>4490</v>
      </c>
      <c r="F11" s="22">
        <f t="shared" si="0"/>
        <v>4406.666666666667</v>
      </c>
      <c r="G11" s="25">
        <v>4</v>
      </c>
      <c r="H11" s="24">
        <f t="shared" ref="H11" si="1">F11*G11</f>
        <v>17626.666666666668</v>
      </c>
    </row>
    <row r="12" spans="1:10" ht="16.5" thickBot="1" x14ac:dyDescent="0.3">
      <c r="A12" s="26"/>
      <c r="B12" s="27" t="s">
        <v>13</v>
      </c>
      <c r="C12" s="28"/>
      <c r="D12" s="28"/>
      <c r="E12" s="28"/>
      <c r="F12" s="28"/>
      <c r="G12" s="28"/>
      <c r="H12" s="29">
        <f>SUM(H10:H11)</f>
        <v>20576.666666666668</v>
      </c>
    </row>
    <row r="15" spans="1:10" x14ac:dyDescent="0.25">
      <c r="B15" s="1" t="s">
        <v>14</v>
      </c>
      <c r="C15" s="2"/>
      <c r="D15" s="2"/>
      <c r="E15" s="2"/>
      <c r="F15" s="2"/>
      <c r="G15" s="2"/>
      <c r="H15" s="2"/>
      <c r="I15" s="2"/>
      <c r="J15" s="2"/>
    </row>
    <row r="16" spans="1:10" ht="42.75" customHeight="1" x14ac:dyDescent="0.25">
      <c r="B16" s="30" t="s">
        <v>17</v>
      </c>
      <c r="C16" s="30"/>
      <c r="D16" s="30"/>
      <c r="E16" s="30"/>
      <c r="F16" s="30"/>
      <c r="G16" s="30"/>
      <c r="H16" s="30"/>
      <c r="I16" s="2"/>
      <c r="J16" s="2"/>
    </row>
    <row r="17" spans="2:10" x14ac:dyDescent="0.25">
      <c r="B17" s="1"/>
      <c r="C17" s="2"/>
      <c r="D17" s="2"/>
      <c r="E17" s="2"/>
      <c r="F17" s="2"/>
      <c r="G17" s="2"/>
      <c r="H17" s="2"/>
      <c r="I17" s="2"/>
      <c r="J17" s="2"/>
    </row>
  </sheetData>
  <mergeCells count="12">
    <mergeCell ref="B7:H7"/>
    <mergeCell ref="A8:A9"/>
    <mergeCell ref="B8:B9"/>
    <mergeCell ref="C8:E8"/>
    <mergeCell ref="F8:F9"/>
    <mergeCell ref="G8:G9"/>
    <mergeCell ref="H8:H9"/>
    <mergeCell ref="F1:H1"/>
    <mergeCell ref="F2:H2"/>
    <mergeCell ref="F3:H3"/>
    <mergeCell ref="B6:H6"/>
    <mergeCell ref="B16:H16"/>
  </mergeCells>
  <pageMargins left="0.70866141732283472" right="0.1574803149606299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Дубасова</dc:creator>
  <cp:lastModifiedBy>Дубасова</cp:lastModifiedBy>
  <cp:lastPrinted>2013-12-05T07:01:11Z</cp:lastPrinted>
  <dcterms:created xsi:type="dcterms:W3CDTF">2013-12-02T10:04:04Z</dcterms:created>
  <dcterms:modified xsi:type="dcterms:W3CDTF">2013-12-05T07:01:25Z</dcterms:modified>
</cp:coreProperties>
</file>