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G5"/>
  <c r="G6"/>
  <c r="G8"/>
  <c r="G9"/>
  <c r="G10"/>
  <c r="G11"/>
  <c r="G12"/>
  <c r="G13" s="1"/>
  <c r="G4"/>
  <c r="F12"/>
  <c r="F11"/>
  <c r="F10"/>
  <c r="F9"/>
  <c r="F8"/>
  <c r="F6"/>
  <c r="F5"/>
  <c r="F4"/>
</calcChain>
</file>

<file path=xl/sharedStrings.xml><?xml version="1.0" encoding="utf-8"?>
<sst xmlns="http://schemas.openxmlformats.org/spreadsheetml/2006/main" count="17" uniqueCount="17">
  <si>
    <t>наименование</t>
  </si>
  <si>
    <t>Кол-во</t>
  </si>
  <si>
    <t>Добровольное информированное согласие на проведение пробы манту</t>
  </si>
  <si>
    <t>Добровольное информированное согласие пациента (законного представителя пациента) на медицинский осмотр</t>
  </si>
  <si>
    <t>Добровольное информированное согласие на проведение профилактических прививок детям</t>
  </si>
  <si>
    <t>Добровольное информационное соглачие пациента (законного представителя пациента) на медицинское обследование в «Центре здоровья для детей»</t>
  </si>
  <si>
    <t>Консультация Врача-фтизиатра</t>
  </si>
  <si>
    <t>Медицинская карта ребенка для образовательных учреждений дошкольного, начального общего,основного общего, среднего (полного) общего образования, учреждений начального и среднего профессионального образования, детских домов и школ-интернатов</t>
  </si>
  <si>
    <t>Карта профилактического медицинского осмотра несовершеннолетнего</t>
  </si>
  <si>
    <t>Осмотр педиатра</t>
  </si>
  <si>
    <t>№ п/п</t>
  </si>
  <si>
    <t>Поставщик №1</t>
  </si>
  <si>
    <t>Поставщик №2</t>
  </si>
  <si>
    <t>Средняя цена</t>
  </si>
  <si>
    <t>Сумма</t>
  </si>
  <si>
    <t>Итого</t>
  </si>
  <si>
    <t>Расчет начально (максимальной) цены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</si>
</sst>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8"/>
      <color theme="1"/>
      <name val="Courier New"/>
      <family val="3"/>
      <charset val="204"/>
    </font>
    <font>
      <sz val="8"/>
      <color theme="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topLeftCell="A3" workbookViewId="0">
      <selection activeCell="I3" sqref="I3:L13"/>
    </sheetView>
  </sheetViews>
  <sheetFormatPr defaultRowHeight="15"/>
  <cols>
    <col min="1" max="1" width="4.42578125" customWidth="1"/>
    <col min="2" max="2" width="31" customWidth="1"/>
    <col min="3" max="3" width="13.5703125" customWidth="1"/>
    <col min="4" max="4" width="14.7109375" customWidth="1"/>
    <col min="5" max="5" width="10" customWidth="1"/>
    <col min="6" max="6" width="13.5703125" customWidth="1"/>
    <col min="7" max="7" width="17.28515625" customWidth="1"/>
  </cols>
  <sheetData>
    <row r="1" spans="1:7">
      <c r="B1" t="s">
        <v>16</v>
      </c>
    </row>
    <row r="2" spans="1:7" ht="60.75" customHeight="1">
      <c r="A2" s="20" t="s">
        <v>10</v>
      </c>
      <c r="B2" s="20" t="s">
        <v>0</v>
      </c>
      <c r="C2" s="21" t="s">
        <v>1</v>
      </c>
      <c r="D2" s="21" t="s">
        <v>11</v>
      </c>
      <c r="E2" s="13" t="s">
        <v>12</v>
      </c>
      <c r="F2" s="21" t="s">
        <v>13</v>
      </c>
      <c r="G2" s="18" t="s">
        <v>14</v>
      </c>
    </row>
    <row r="3" spans="1:7">
      <c r="A3" s="20"/>
      <c r="B3" s="20"/>
      <c r="C3" s="21"/>
      <c r="D3" s="21"/>
      <c r="E3" s="14"/>
      <c r="F3" s="21"/>
      <c r="G3" s="19"/>
    </row>
    <row r="4" spans="1:7" ht="39" customHeight="1">
      <c r="A4" s="1">
        <v>1</v>
      </c>
      <c r="B4" s="3" t="s">
        <v>2</v>
      </c>
      <c r="C4" s="4">
        <v>3000</v>
      </c>
      <c r="D4" s="5">
        <v>0.7</v>
      </c>
      <c r="E4" s="5">
        <v>0.3</v>
      </c>
      <c r="F4" s="6">
        <f>(D4+E4)/2</f>
        <v>0.5</v>
      </c>
      <c r="G4" s="7">
        <f>C4*F4</f>
        <v>1500</v>
      </c>
    </row>
    <row r="5" spans="1:7" ht="51.75" customHeight="1">
      <c r="A5" s="1">
        <v>2</v>
      </c>
      <c r="B5" s="3" t="s">
        <v>3</v>
      </c>
      <c r="C5" s="4">
        <v>3000</v>
      </c>
      <c r="D5" s="5">
        <v>0.7</v>
      </c>
      <c r="E5" s="5">
        <v>0.3</v>
      </c>
      <c r="F5" s="6">
        <f>(D5+E5)/2</f>
        <v>0.5</v>
      </c>
      <c r="G5" s="7">
        <f t="shared" ref="G5:G12" si="0">C5*F5</f>
        <v>1500</v>
      </c>
    </row>
    <row r="6" spans="1:7" ht="45.75" customHeight="1">
      <c r="A6" s="22">
        <v>3</v>
      </c>
      <c r="B6" s="15" t="s">
        <v>4</v>
      </c>
      <c r="C6" s="23">
        <v>5000</v>
      </c>
      <c r="D6" s="24">
        <v>0.72</v>
      </c>
      <c r="E6" s="25">
        <v>0.3</v>
      </c>
      <c r="F6" s="26">
        <f>(D6+E6)/2</f>
        <v>0.51</v>
      </c>
      <c r="G6" s="17">
        <f t="shared" si="0"/>
        <v>2550</v>
      </c>
    </row>
    <row r="7" spans="1:7" ht="8.25" customHeight="1">
      <c r="A7" s="22"/>
      <c r="B7" s="16"/>
      <c r="C7" s="23"/>
      <c r="D7" s="24"/>
      <c r="E7" s="25"/>
      <c r="F7" s="26"/>
      <c r="G7" s="17"/>
    </row>
    <row r="8" spans="1:7" ht="56.25">
      <c r="A8" s="1">
        <v>4</v>
      </c>
      <c r="B8" s="3" t="s">
        <v>5</v>
      </c>
      <c r="C8" s="4">
        <v>20000</v>
      </c>
      <c r="D8" s="5">
        <v>0.4</v>
      </c>
      <c r="E8" s="5">
        <v>0.2</v>
      </c>
      <c r="F8" s="6">
        <f>(D8+E8)/2</f>
        <v>0.30000000000000004</v>
      </c>
      <c r="G8" s="7">
        <f t="shared" si="0"/>
        <v>6000.0000000000009</v>
      </c>
    </row>
    <row r="9" spans="1:7" ht="33" customHeight="1">
      <c r="A9" s="1">
        <v>5</v>
      </c>
      <c r="B9" s="3" t="s">
        <v>6</v>
      </c>
      <c r="C9" s="4">
        <v>1000</v>
      </c>
      <c r="D9" s="8">
        <v>1.29</v>
      </c>
      <c r="E9" s="5">
        <v>0.2</v>
      </c>
      <c r="F9" s="6">
        <f>(D9+E9)/2</f>
        <v>0.745</v>
      </c>
      <c r="G9" s="7">
        <f t="shared" si="0"/>
        <v>745</v>
      </c>
    </row>
    <row r="10" spans="1:7" ht="112.5">
      <c r="A10" s="1">
        <v>6</v>
      </c>
      <c r="B10" s="3" t="s">
        <v>7</v>
      </c>
      <c r="C10" s="4">
        <v>1000</v>
      </c>
      <c r="D10" s="5">
        <v>55</v>
      </c>
      <c r="E10" s="5">
        <v>30</v>
      </c>
      <c r="F10" s="6">
        <f>(D10+E10)/2</f>
        <v>42.5</v>
      </c>
      <c r="G10" s="7">
        <f t="shared" si="0"/>
        <v>42500</v>
      </c>
    </row>
    <row r="11" spans="1:7" ht="68.25" customHeight="1">
      <c r="A11" s="1">
        <v>7</v>
      </c>
      <c r="B11" s="3" t="s">
        <v>8</v>
      </c>
      <c r="C11" s="4">
        <v>15000</v>
      </c>
      <c r="D11" s="8">
        <v>0.55000000000000004</v>
      </c>
      <c r="E11" s="5">
        <v>2</v>
      </c>
      <c r="F11" s="6">
        <f>(D11+E11)/2</f>
        <v>1.2749999999999999</v>
      </c>
      <c r="G11" s="7">
        <f t="shared" si="0"/>
        <v>19125</v>
      </c>
    </row>
    <row r="12" spans="1:7" ht="75" customHeight="1">
      <c r="A12" s="1">
        <v>8</v>
      </c>
      <c r="B12" s="3" t="s">
        <v>9</v>
      </c>
      <c r="C12" s="4">
        <v>10000</v>
      </c>
      <c r="D12" s="8">
        <v>1.97</v>
      </c>
      <c r="E12" s="8">
        <v>0.4</v>
      </c>
      <c r="F12" s="6">
        <f>(D12+E12)/2</f>
        <v>1.1850000000000001</v>
      </c>
      <c r="G12" s="7">
        <f t="shared" si="0"/>
        <v>11850</v>
      </c>
    </row>
    <row r="13" spans="1:7">
      <c r="A13" s="2"/>
      <c r="B13" s="2" t="s">
        <v>15</v>
      </c>
      <c r="C13" s="12">
        <f>SUM(C4:C12)</f>
        <v>58000</v>
      </c>
      <c r="D13" s="9"/>
      <c r="E13" s="9"/>
      <c r="F13" s="10"/>
      <c r="G13" s="11">
        <f>SUM(G4:G12)</f>
        <v>85770</v>
      </c>
    </row>
  </sheetData>
  <mergeCells count="14">
    <mergeCell ref="E2:E3"/>
    <mergeCell ref="B6:B7"/>
    <mergeCell ref="G6:G7"/>
    <mergeCell ref="G2:G3"/>
    <mergeCell ref="A2:A3"/>
    <mergeCell ref="B2:B3"/>
    <mergeCell ref="C2:C3"/>
    <mergeCell ref="D2:D3"/>
    <mergeCell ref="F2:F3"/>
    <mergeCell ref="A6:A7"/>
    <mergeCell ref="C6:C7"/>
    <mergeCell ref="D6:D7"/>
    <mergeCell ref="E6:E7"/>
    <mergeCell ref="F6:F7"/>
  </mergeCells>
  <pageMargins left="0.7" right="0.7" top="0.75" bottom="0.75" header="0.3" footer="0.3"/>
  <pageSetup paperSize="9" scale="8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2013-12-06T06:28:33Z</dcterms:modified>
</cp:coreProperties>
</file>