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F11" i="1"/>
  <c r="I11"/>
  <c r="I12"/>
</calcChain>
</file>

<file path=xl/sharedStrings.xml><?xml version="1.0" encoding="utf-8"?>
<sst xmlns="http://schemas.openxmlformats.org/spreadsheetml/2006/main" count="22" uniqueCount="22">
  <si>
    <t>№ п/п</t>
  </si>
  <si>
    <t>Наименование товара</t>
  </si>
  <si>
    <t xml:space="preserve">Наименование источника информации: </t>
  </si>
  <si>
    <t>Ед. изм.</t>
  </si>
  <si>
    <t>Начальная (максимальная) цена гражданско-правового договора</t>
  </si>
  <si>
    <t>Цена за ед. товара, руб.</t>
  </si>
  <si>
    <t>Поставщик №1</t>
  </si>
  <si>
    <t>Поставщик №2</t>
  </si>
  <si>
    <t>Поставщик №3</t>
  </si>
  <si>
    <t>Итого:</t>
  </si>
  <si>
    <t>Расчет начальной (максимальной) цены гражданско-правового договора</t>
  </si>
  <si>
    <t>Приложение № 4</t>
  </si>
  <si>
    <t xml:space="preserve">Оказание услуг по найму транспортных средств с экипажем </t>
  </si>
  <si>
    <t>http://zakupki.gov.ru/pgz/printForm?type=CONTRACT_INFO&amp;id=10475471</t>
  </si>
  <si>
    <t>Средняя  цена за ед. товара, руб.</t>
  </si>
  <si>
    <t>машино-час</t>
  </si>
  <si>
    <t>ИНТЕРНЕТ, журнал</t>
  </si>
  <si>
    <t>к извещению о проведении котировки</t>
  </si>
  <si>
    <t>http://zakupki.gov.ru/pgz/printForm?type=CONTRACT_INFO&amp;id=12053935</t>
  </si>
  <si>
    <t>Количество м/час</t>
  </si>
  <si>
    <t>ОБОСНОВАНИЕ НАЧАЛЬНОЙ (МАКСИМАЛЬНОЙ) ЦЕНЫ ГРАЖДАНСКО-ПРАВОВОГО ДОГОВОРА  оказание услуг по найму транспортного средства с экипажем  для МБУЗ "ПГЦМП"</t>
  </si>
  <si>
    <t>коммерческое предложение от 11.12.2013 №293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</si>
</sst>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9"/>
      <color indexed="8"/>
      <name val="Courier New"/>
      <family val="3"/>
      <charset val="204"/>
    </font>
    <font>
      <sz val="8"/>
      <color indexed="8"/>
      <name val="Courier New"/>
      <family val="3"/>
      <charset val="204"/>
    </font>
    <font>
      <sz val="9"/>
      <color indexed="8"/>
      <name val="Courier New"/>
      <family val="3"/>
      <charset val="204"/>
    </font>
    <font>
      <b/>
      <sz val="10"/>
      <color indexed="8"/>
      <name val="Courier New"/>
      <family val="3"/>
      <charset val="204"/>
    </font>
    <font>
      <sz val="9"/>
      <color indexed="10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 vertical="center"/>
    </xf>
    <xf numFmtId="0" fontId="8" fillId="0" borderId="1" xfId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zakupki.gov.ru/pgz/printForm?type=CONTRACT_INFO&amp;id=10475471" TargetMode="External"/><Relationship Id="rId2" Type="http://schemas.openxmlformats.org/officeDocument/2006/relationships/hyperlink" Target="http://zakupki.gov.ru/pgz/printForm?type=CONTRACT_INFO&amp;id=12053935" TargetMode="External"/><Relationship Id="rId1" Type="http://schemas.openxmlformats.org/officeDocument/2006/relationships/hyperlink" Target="http://zakupki.gov.ru/pgz/printForm?type=CONTRACT_INFO&amp;id=12322097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D16" sqref="D16"/>
    </sheetView>
  </sheetViews>
  <sheetFormatPr defaultColWidth="9.109375" defaultRowHeight="14.4"/>
  <cols>
    <col min="1" max="1" width="5.33203125" style="4" customWidth="1"/>
    <col min="2" max="2" width="17.33203125" style="4" customWidth="1"/>
    <col min="3" max="5" width="28.44140625" style="4" customWidth="1"/>
    <col min="6" max="6" width="12.33203125" style="4" customWidth="1"/>
    <col min="7" max="8" width="9.109375" style="4"/>
    <col min="9" max="9" width="15.109375" style="4" customWidth="1"/>
    <col min="10" max="16384" width="9.109375" style="4"/>
  </cols>
  <sheetData>
    <row r="1" spans="1:9">
      <c r="I1" s="8" t="s">
        <v>11</v>
      </c>
    </row>
    <row r="2" spans="1:9">
      <c r="I2" s="4" t="s">
        <v>17</v>
      </c>
    </row>
    <row r="3" spans="1:9" ht="30.75" customHeight="1">
      <c r="A3" s="18" t="s">
        <v>20</v>
      </c>
      <c r="B3" s="18"/>
      <c r="C3" s="18"/>
      <c r="D3" s="18"/>
      <c r="E3" s="18"/>
      <c r="F3" s="18"/>
      <c r="G3" s="18"/>
      <c r="H3" s="18"/>
      <c r="I3" s="18"/>
    </row>
    <row r="4" spans="1:9">
      <c r="A4" s="7" t="s">
        <v>10</v>
      </c>
    </row>
    <row r="5" spans="1:9" ht="15" customHeight="1">
      <c r="A5" s="20" t="s">
        <v>0</v>
      </c>
      <c r="B5" s="20" t="s">
        <v>1</v>
      </c>
      <c r="C5" s="19" t="s">
        <v>2</v>
      </c>
      <c r="D5" s="19"/>
      <c r="E5" s="19"/>
      <c r="F5" s="19"/>
      <c r="G5" s="20" t="s">
        <v>3</v>
      </c>
      <c r="H5" s="20" t="s">
        <v>19</v>
      </c>
      <c r="I5" s="20" t="s">
        <v>4</v>
      </c>
    </row>
    <row r="6" spans="1:9">
      <c r="A6" s="21"/>
      <c r="B6" s="21"/>
      <c r="C6" s="19" t="s">
        <v>16</v>
      </c>
      <c r="D6" s="19"/>
      <c r="E6" s="19"/>
      <c r="F6" s="19"/>
      <c r="G6" s="21"/>
      <c r="H6" s="21"/>
      <c r="I6" s="21"/>
    </row>
    <row r="7" spans="1:9" ht="15" customHeight="1">
      <c r="A7" s="21"/>
      <c r="B7" s="21"/>
      <c r="C7" s="19" t="s">
        <v>5</v>
      </c>
      <c r="D7" s="19"/>
      <c r="E7" s="19"/>
      <c r="F7" s="20" t="s">
        <v>14</v>
      </c>
      <c r="G7" s="21"/>
      <c r="H7" s="21"/>
      <c r="I7" s="21"/>
    </row>
    <row r="8" spans="1:9" ht="38.25" customHeight="1">
      <c r="A8" s="21"/>
      <c r="B8" s="21"/>
      <c r="C8" s="1" t="s">
        <v>6</v>
      </c>
      <c r="D8" s="1" t="s">
        <v>7</v>
      </c>
      <c r="E8" s="1" t="s">
        <v>8</v>
      </c>
      <c r="F8" s="21"/>
      <c r="G8" s="21"/>
      <c r="H8" s="21"/>
      <c r="I8" s="21"/>
    </row>
    <row r="9" spans="1:9" ht="43.2">
      <c r="A9" s="22"/>
      <c r="B9" s="22"/>
      <c r="C9" s="14" t="s">
        <v>21</v>
      </c>
      <c r="D9" s="9" t="s">
        <v>18</v>
      </c>
      <c r="E9" s="9" t="s">
        <v>13</v>
      </c>
      <c r="F9" s="22"/>
      <c r="G9" s="22"/>
      <c r="H9" s="22"/>
      <c r="I9" s="22"/>
    </row>
    <row r="10" spans="1:9">
      <c r="A10" s="2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2">
        <v>9</v>
      </c>
    </row>
    <row r="11" spans="1:9" s="13" customFormat="1" ht="60">
      <c r="A11" s="5">
        <v>1</v>
      </c>
      <c r="B11" s="10" t="s">
        <v>12</v>
      </c>
      <c r="C11" s="11">
        <v>210.69</v>
      </c>
      <c r="D11" s="11">
        <v>206</v>
      </c>
      <c r="E11" s="11">
        <v>189</v>
      </c>
      <c r="F11" s="11">
        <f>(C11+D11+E11)/3</f>
        <v>201.89666666666668</v>
      </c>
      <c r="G11" s="5" t="s">
        <v>15</v>
      </c>
      <c r="H11" s="12">
        <v>1383</v>
      </c>
      <c r="I11" s="11">
        <f>F11*H11</f>
        <v>279223.09000000003</v>
      </c>
    </row>
    <row r="12" spans="1:9">
      <c r="A12" s="15" t="s">
        <v>9</v>
      </c>
      <c r="B12" s="16"/>
      <c r="C12" s="16"/>
      <c r="D12" s="16"/>
      <c r="E12" s="16"/>
      <c r="F12" s="16"/>
      <c r="G12" s="16"/>
      <c r="H12" s="17"/>
      <c r="I12" s="6">
        <f>SUM(I11:I11)</f>
        <v>279223.09000000003</v>
      </c>
    </row>
  </sheetData>
  <mergeCells count="11">
    <mergeCell ref="C7:E7"/>
    <mergeCell ref="A12:H12"/>
    <mergeCell ref="A3:I3"/>
    <mergeCell ref="C5:F5"/>
    <mergeCell ref="C6:F6"/>
    <mergeCell ref="B5:B9"/>
    <mergeCell ref="A5:A9"/>
    <mergeCell ref="F7:F9"/>
    <mergeCell ref="G5:G9"/>
    <mergeCell ref="H5:H9"/>
    <mergeCell ref="I5:I9"/>
  </mergeCells>
  <phoneticPr fontId="7" type="noConversion"/>
  <hyperlinks>
    <hyperlink ref="C9" r:id="rId1" display="http://zakupki.gov.ru/pgz/printForm?type=CONTRACT_INFO&amp;id=12322097"/>
    <hyperlink ref="D9" r:id="rId2"/>
    <hyperlink ref="E9" r:id="rId3"/>
  </hyperlinks>
  <pageMargins left="0.7" right="0.7" top="0.75" bottom="0.75" header="0.3" footer="0.3"/>
  <pageSetup paperSize="9" scale="80" orientation="landscape" r:id="rId4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msch9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m9user</dc:creator>
  <cp:lastModifiedBy>1</cp:lastModifiedBy>
  <cp:lastPrinted>2013-12-11T07:28:54Z</cp:lastPrinted>
  <dcterms:created xsi:type="dcterms:W3CDTF">2013-12-04T08:16:08Z</dcterms:created>
  <dcterms:modified xsi:type="dcterms:W3CDTF">2013-12-12T04:41:37Z</dcterms:modified>
</cp:coreProperties>
</file>