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L5" i="2"/>
  <c r="L6"/>
  <c r="L7"/>
  <c r="L8"/>
  <c r="L4"/>
  <c r="L9"/>
</calcChain>
</file>

<file path=xl/sharedStrings.xml><?xml version="1.0" encoding="utf-8"?>
<sst xmlns="http://schemas.openxmlformats.org/spreadsheetml/2006/main" count="683" uniqueCount="386">
  <si>
    <t>Боры</t>
  </si>
  <si>
    <t>Наименование</t>
  </si>
  <si>
    <t>Фирма-производитель</t>
  </si>
  <si>
    <t>Качественные и количественные характеристики</t>
  </si>
  <si>
    <t>кол-во</t>
  </si>
  <si>
    <t>цена, руб</t>
  </si>
  <si>
    <t>сумма, тыс. руб.</t>
  </si>
  <si>
    <t>L 19 – L 23,5   Диаметр 1,60 мм</t>
  </si>
  <si>
    <t>L 45   Диаметр 2,35 мм</t>
  </si>
  <si>
    <t>RA уп/5  16 – 22м.  109-118</t>
  </si>
  <si>
    <t>RA уп/5  16 – 22 мм.</t>
  </si>
  <si>
    <t>Диски шлифовальные</t>
  </si>
  <si>
    <t>Средства для полирования</t>
  </si>
  <si>
    <t>Эндодонтический инструментарий (пульпоэкстракторы)</t>
  </si>
  <si>
    <t>Пульпоэкстакторы с короткой ручкой</t>
  </si>
  <si>
    <t>№030</t>
  </si>
  <si>
    <t>№035</t>
  </si>
  <si>
    <t>№040</t>
  </si>
  <si>
    <t>Эндодонтический инструментарий (буравы)</t>
  </si>
  <si>
    <t>Напильник корневой (бурав) Н-file</t>
  </si>
  <si>
    <t>Эндодонтический инструментарий (каналорасширители и наполнители)</t>
  </si>
  <si>
    <t>Материалы для девитализации пульпы</t>
  </si>
  <si>
    <t>Материалы для обработки каналов</t>
  </si>
  <si>
    <t>Материалы для пломбирования каналов</t>
  </si>
  <si>
    <t>Подкладочные материалы</t>
  </si>
  <si>
    <t>Стеклоиономерные цементы</t>
  </si>
  <si>
    <t xml:space="preserve">Пломбировочные материалы </t>
  </si>
  <si>
    <t>Инструменты для хирурга стоматолога</t>
  </si>
  <si>
    <t>пд</t>
  </si>
  <si>
    <t>Долота разные</t>
  </si>
  <si>
    <t>№1-№3</t>
  </si>
  <si>
    <t xml:space="preserve">Зажимы хирургические: </t>
  </si>
  <si>
    <t>Чехия</t>
  </si>
  <si>
    <t>100-150 мм</t>
  </si>
  <si>
    <t>Прямые</t>
  </si>
  <si>
    <t>Изогнутые</t>
  </si>
  <si>
    <t>№3.34</t>
  </si>
  <si>
    <t>Кровоостанавливающие</t>
  </si>
  <si>
    <t>№3-114</t>
  </si>
  <si>
    <t>Москиты</t>
  </si>
  <si>
    <t>Ложки кюретажные</t>
  </si>
  <si>
    <t>Большие</t>
  </si>
  <si>
    <t>средняя</t>
  </si>
  <si>
    <t>малая</t>
  </si>
  <si>
    <t>Ножницы тупоконечные прямые</t>
  </si>
  <si>
    <t>100-115 мм</t>
  </si>
  <si>
    <t xml:space="preserve">Иглодержатели </t>
  </si>
  <si>
    <t>150 мм</t>
  </si>
  <si>
    <t>Элеваторы:</t>
  </si>
  <si>
    <t>КРАЕРА левый</t>
  </si>
  <si>
    <t>КН № 248-6</t>
  </si>
  <si>
    <t>КРАЕРА правый</t>
  </si>
  <si>
    <t>КН № 248-5</t>
  </si>
  <si>
    <t>прямой средний</t>
  </si>
  <si>
    <t>№ 247-3</t>
  </si>
  <si>
    <t>ЛЕКЛЮЗА</t>
  </si>
  <si>
    <t>Щипцы для удаления зубов: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</si>
  <si>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</si>
  <si>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</si>
  <si>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</si>
  <si>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</si>
  <si>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</si>
  <si>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</si>
  <si>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</si>
  <si>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</si>
  <si>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прямые</t>
  </si>
  <si>
    <t>Средства личной безопасности</t>
  </si>
  <si>
    <t>Очки защитные</t>
  </si>
  <si>
    <t>Пластик</t>
  </si>
  <si>
    <t>Экран защитный</t>
  </si>
  <si>
    <t>Штифты</t>
  </si>
  <si>
    <t>Штифты гуттаперчевые</t>
  </si>
  <si>
    <t>Китай</t>
  </si>
  <si>
    <t>А 022 С</t>
  </si>
  <si>
    <t>№ 15, №20, № 25</t>
  </si>
  <si>
    <t>Штифты анкерные позолоченные (в ассортименте)</t>
  </si>
  <si>
    <t>Швеция</t>
  </si>
  <si>
    <t>М1, М2, М3 по 12 шт</t>
  </si>
  <si>
    <t>L1, L2, L3 по 12 шт</t>
  </si>
  <si>
    <t>S1,S2,S3 по 12 шт</t>
  </si>
  <si>
    <t>Гемостатические препараты</t>
  </si>
  <si>
    <t>сумма,  руб.</t>
  </si>
  <si>
    <t>Профилактические материалы</t>
  </si>
  <si>
    <t>Анестетики</t>
  </si>
  <si>
    <t>Средства д/дезинфекции и смазки инструментов</t>
  </si>
  <si>
    <t xml:space="preserve">Масло спрей Дентойл </t>
  </si>
  <si>
    <t>Платные услуги</t>
  </si>
  <si>
    <t>Боры (головки алмазные в ассортименте) для турбинного наконечника "MANI"</t>
  </si>
  <si>
    <t>Боры (головки алмазные в ассортименте) для турбинного наконечника "Edenta" в ассортименте</t>
  </si>
  <si>
    <t>Боры твердосплавные для  углового наконечника в ассортиментеNTI</t>
  </si>
  <si>
    <t>Боры твердосплавные для турбинного наконечника в ассортименте NTI</t>
  </si>
  <si>
    <t>Система матриц Hawe Posterior Matrixsistem SOFT Арт.№780S</t>
  </si>
  <si>
    <t>Hawe-Neos Dental Швеция</t>
  </si>
  <si>
    <t>1уп. -40 прозрачных полосок для премоляров, 20-для моляров,20-клинышек</t>
  </si>
  <si>
    <t>1 уп.-30 шт. толщина 0,045 мм</t>
  </si>
  <si>
    <t>универсальный</t>
  </si>
  <si>
    <t>Матрицедержатель А №1140рт.</t>
  </si>
  <si>
    <t>Стальные матричные полоски Hawe Арт. № 399B, 499В</t>
  </si>
  <si>
    <t>1 уп.- 3 метра</t>
  </si>
  <si>
    <t>Прозрачные полоски Hawe Striproll Арт.№ 686, 685</t>
  </si>
  <si>
    <t>1уп.-15 метров</t>
  </si>
  <si>
    <t>Полировальные полоски Hawe Арт.№295</t>
  </si>
  <si>
    <t>1 уп.-200 полосок</t>
  </si>
  <si>
    <t>Матричные системы</t>
  </si>
  <si>
    <t>диски Соф-флекс (2380)</t>
  </si>
  <si>
    <t>диски Соф-флекс (1980)</t>
  </si>
  <si>
    <t>щетка монопучковая "острая" синтет. Для композитов STR 490 (Z-32-1)</t>
  </si>
  <si>
    <t>Лента полировочная</t>
  </si>
  <si>
    <t>"Эпитекс" зеленая</t>
  </si>
  <si>
    <t>1 рулон-10 метров</t>
  </si>
  <si>
    <t>"Эпитекс" синяя</t>
  </si>
  <si>
    <t>"Эпитекс" белая</t>
  </si>
  <si>
    <t>Clean-Polish Арт.№360</t>
  </si>
  <si>
    <t>Clean-Polish Арт.№361</t>
  </si>
  <si>
    <t>зеленая</t>
  </si>
  <si>
    <t>красная</t>
  </si>
  <si>
    <t>Система для финишной обработки "Enhans"</t>
  </si>
  <si>
    <t>№624075</t>
  </si>
  <si>
    <t>Артикуляционная бумага</t>
  </si>
  <si>
    <t xml:space="preserve">бумага артикуляционная "Бауш CL102" </t>
  </si>
  <si>
    <t>60 мкм, 100 листов, синяя-красная</t>
  </si>
  <si>
    <t>синяя 200мкм, 300 листов</t>
  </si>
  <si>
    <t>Майлифер</t>
  </si>
  <si>
    <t>Майлифер или MANI</t>
  </si>
  <si>
    <t>№15 1уп-6 шт.25 мм</t>
  </si>
  <si>
    <t>№20 1уп-6 шт. 25 мм</t>
  </si>
  <si>
    <t>№25 1уп-6 шт.25мм</t>
  </si>
  <si>
    <t>№30 1уп-6 шт.25мм</t>
  </si>
  <si>
    <t>№15 1уп-6 шт.25мм</t>
  </si>
  <si>
    <t>№20 1уп-6 шт.25мм</t>
  </si>
  <si>
    <t>№35 1уп-6 шт.25мм</t>
  </si>
  <si>
    <t>№40 1уп-6 шт.25мм</t>
  </si>
  <si>
    <t>Каналорасширитель для скалера</t>
  </si>
  <si>
    <t>Спредер с металлической ручкой</t>
  </si>
  <si>
    <t xml:space="preserve">№25 </t>
  </si>
  <si>
    <t>красная 200мкм, 300л.</t>
  </si>
  <si>
    <t>Развертки машинные</t>
  </si>
  <si>
    <t>Развертка машинная "Гейтес" , ассорти</t>
  </si>
  <si>
    <t>Развертка машинная "Гейтес" (Gates RA Glidden Drill)</t>
  </si>
  <si>
    <t>32мм, №1, 6шт</t>
  </si>
  <si>
    <t xml:space="preserve">Развертка машинная "Гейтес" (Gates RA Glidden Drill) </t>
  </si>
  <si>
    <t>32мм, №2, 6шт</t>
  </si>
  <si>
    <t>32мм, №3, 6шт</t>
  </si>
  <si>
    <t>32мм, №4, 6шт</t>
  </si>
  <si>
    <t>32мм, №5, 6шт</t>
  </si>
  <si>
    <t>развертка машинная "Ларго", № А09AD3202</t>
  </si>
  <si>
    <t>32 мм, № 1</t>
  </si>
  <si>
    <t xml:space="preserve">развертка машинная "Ларго" № А09AD3202, </t>
  </si>
  <si>
    <t>32 мм, № 2</t>
  </si>
  <si>
    <t>32 мм, № 3</t>
  </si>
  <si>
    <t xml:space="preserve">развертка машинная никель-титановая "Про-Файл 0,4" № 011N.900, </t>
  </si>
  <si>
    <t>25мм,ассорти №15-40</t>
  </si>
  <si>
    <t>"Эндозоноре" "Ультросоник"</t>
  </si>
  <si>
    <t>6шт.</t>
  </si>
  <si>
    <t>Каналонаполнитель для угл.наконечника "Лентуло"</t>
  </si>
  <si>
    <t>VOCO</t>
  </si>
  <si>
    <t>Депульпин (паста без мышьяка)</t>
  </si>
  <si>
    <t>1уп.-3гр</t>
  </si>
  <si>
    <t>MANI</t>
  </si>
  <si>
    <t>Edenta</t>
  </si>
  <si>
    <t>NTI</t>
  </si>
  <si>
    <t>RS-prep (гель для расширения каналов)</t>
  </si>
  <si>
    <t>"Крезофен" жидкость</t>
  </si>
  <si>
    <t>Septodont</t>
  </si>
  <si>
    <t>1 флакон - 13 мл</t>
  </si>
  <si>
    <t>Гидроокись меди-кальция (купрал)-паста</t>
  </si>
  <si>
    <t>"Крезофен-А"паста</t>
  </si>
  <si>
    <t>"Крезофен-B" паста</t>
  </si>
  <si>
    <t>"AH-plus"</t>
  </si>
  <si>
    <t>Витребонд</t>
  </si>
  <si>
    <t>3М</t>
  </si>
  <si>
    <t>1 уп.-порошок 9гр+жидкость5,5мл</t>
  </si>
  <si>
    <t>Ионозит</t>
  </si>
  <si>
    <t>Коре-Макс-II</t>
  </si>
  <si>
    <t>GC Япония</t>
  </si>
  <si>
    <t>1уп.-пор.30гр+жид.15мл</t>
  </si>
  <si>
    <t>Про-Рут</t>
  </si>
  <si>
    <t>Dentsplay</t>
  </si>
  <si>
    <t>Витример 3303 I</t>
  </si>
  <si>
    <t>набор 6х5гр</t>
  </si>
  <si>
    <t>Витример 3303 МР-А3</t>
  </si>
  <si>
    <t>пор.5гр+жид.2,5мл</t>
  </si>
  <si>
    <t>филтек Z-250, набор № 6020 Е</t>
  </si>
  <si>
    <t>филтек-Flow</t>
  </si>
  <si>
    <t>KERR</t>
  </si>
  <si>
    <t>1 шприц-5 гр</t>
  </si>
  <si>
    <t>Чехия, Пакистан</t>
  </si>
  <si>
    <t>Штифты бумажные "Мета"</t>
  </si>
  <si>
    <t>№15,20,25,30,35,40</t>
  </si>
  <si>
    <t>№08 1уп-6 шт.25 мм</t>
  </si>
  <si>
    <t>№10 1уп-6 шт. 25 мм</t>
  </si>
  <si>
    <t>№08 1уп-6 шт.25мм</t>
  </si>
  <si>
    <t>№10 1уп-6 шт.25мм</t>
  </si>
  <si>
    <t>Бифлюорид-12 Сет</t>
  </si>
  <si>
    <t>50 карпул</t>
  </si>
  <si>
    <t>100 шт</t>
  </si>
  <si>
    <t xml:space="preserve"> 100 шт</t>
  </si>
  <si>
    <t>Игла карпульная 0,3х 21, разовая</t>
  </si>
  <si>
    <t>Игла карпульная 0,3х 16, разовая</t>
  </si>
  <si>
    <t>Септонест UA 1:100000, 1,8 мл</t>
  </si>
  <si>
    <t>ультракаин ДС-форте 1:100000</t>
  </si>
  <si>
    <t>Игла карпульная 0,3х 25, разовая</t>
  </si>
  <si>
    <t>игла карпульная 0,4х35, разовая</t>
  </si>
  <si>
    <t>Вспомагательный материал</t>
  </si>
  <si>
    <t>лампа галог. Осрам 15v150w</t>
  </si>
  <si>
    <t>катушка "СуперКан" для супермата зеленая</t>
  </si>
  <si>
    <t>лампа для гелиоламп 12V 75W c плоскими контактами "Philips"</t>
  </si>
  <si>
    <t>лампа для светильника 12V 50W  "Philips"</t>
  </si>
  <si>
    <t>лампа бактерицидна TUV 15W OFR (Philips)</t>
  </si>
  <si>
    <t>лампа бактерицидна 30W  (Philips)</t>
  </si>
  <si>
    <t>шприц карпульный</t>
  </si>
  <si>
    <t xml:space="preserve">микро-аппликаторы "Benda Brush Micro" </t>
  </si>
  <si>
    <t>размер "Fine-маленькие, 100 шт</t>
  </si>
  <si>
    <t xml:space="preserve">салфетки для пациентов, разовые, 3-слойные, </t>
  </si>
  <si>
    <t>500 шт</t>
  </si>
  <si>
    <t>2000 шт</t>
  </si>
  <si>
    <t>ролики ватные нестерильные № 2</t>
  </si>
  <si>
    <t>слюноотсосы однор-ые, пластмассовые, нестер-ые</t>
  </si>
  <si>
    <t>Опти Бонд Соло</t>
  </si>
  <si>
    <t>Kerr</t>
  </si>
  <si>
    <t>Медента</t>
  </si>
  <si>
    <t>1 комп.- 10 губок</t>
  </si>
  <si>
    <t xml:space="preserve">термобумага к RVG Type I (Normal) UPP-110S </t>
  </si>
  <si>
    <t>110mm x 20m</t>
  </si>
  <si>
    <t>Адапт-SuperCap-капсула для SuperMat № 2161</t>
  </si>
  <si>
    <t xml:space="preserve">КеррХэви </t>
  </si>
  <si>
    <t>500 мл</t>
  </si>
  <si>
    <t xml:space="preserve">штифт стекловолоконный "Фибрекс" </t>
  </si>
  <si>
    <t>№1, №2, №3, 6 шт</t>
  </si>
  <si>
    <t xml:space="preserve">катушка "СуперКан" для супермата синяя </t>
  </si>
  <si>
    <t>1 уп.-100 шт</t>
  </si>
  <si>
    <t xml:space="preserve">клин светопроводящий ультратонкий №770S  </t>
  </si>
  <si>
    <t>Керрхэви</t>
  </si>
  <si>
    <t xml:space="preserve">гель протравочный " Densell gel" </t>
  </si>
  <si>
    <t>шприц, 12 г</t>
  </si>
  <si>
    <t xml:space="preserve">шприц, 3 г, </t>
  </si>
  <si>
    <t>гель травильный фиолетовый "Etching Gel", № 25540</t>
  </si>
  <si>
    <t xml:space="preserve">Керр </t>
  </si>
  <si>
    <t xml:space="preserve">Бокс пластиковый для боров,синий, </t>
  </si>
  <si>
    <t xml:space="preserve">Бокс пластиковый для эндодонтии,синий, </t>
  </si>
  <si>
    <t>Гели для травления эмали</t>
  </si>
  <si>
    <t>Лампочки для гелиоламп</t>
  </si>
  <si>
    <t>унидозы по 2 гр</t>
  </si>
  <si>
    <t xml:space="preserve">Паста профилактическая "Профи-Паст"  </t>
  </si>
  <si>
    <t>КеррХэви</t>
  </si>
  <si>
    <t>резинка "Экза Компосайт" для макрокомпозитов</t>
  </si>
  <si>
    <t>Edenta или "MANI"</t>
  </si>
  <si>
    <t>Бор с алмазной голвкой, "Edenta"или "MANI"</t>
  </si>
  <si>
    <t>шаровидный №14</t>
  </si>
  <si>
    <t>шаровидный №16</t>
  </si>
  <si>
    <t>3М США</t>
  </si>
  <si>
    <t>BAUSCH</t>
  </si>
  <si>
    <t>Sealapex</t>
  </si>
  <si>
    <t>12г база, 12 г.катал.</t>
  </si>
  <si>
    <t>диск полировочный  "Соф-Лекс ХТ" супермягкий № 8692SF(2382SF)</t>
  </si>
  <si>
    <t>диск полировочный  "Соф-Лекс ХТ" супермягкий № 8693SF(2381SF)</t>
  </si>
  <si>
    <t>диск полировочный  "Соф-Лекс ХТ" мягкий № 8692F(2382F)</t>
  </si>
  <si>
    <t>диск полировочный  "Соф-Лекс ХТ" мягкий № 8693 F(2381 F)</t>
  </si>
  <si>
    <t>диск полировочный  "Соф-Лекс ХТ" супермягкий № 1958 SF</t>
  </si>
  <si>
    <t>диск полировочный  "Соф-Лекс ХТ" мягкий № 1958 F</t>
  </si>
  <si>
    <t>диск полировочный  "Соф-Лекс ХТ" средний № 8692M(2382M)</t>
  </si>
  <si>
    <t>диск полировочный  "Соф-Лекс ХТ" средний № 8693 M(2381M)</t>
  </si>
  <si>
    <t>диск полировочный  "Соф-Лекс ХТ" средний № 1958M</t>
  </si>
  <si>
    <t>диск полировочный  "Соф-Лекс ХТ" грубый № 8692С(2382С)</t>
  </si>
  <si>
    <t>диск полировочный  "Соф-Лекс ХТ" грубый № 8693 С(2381С)</t>
  </si>
  <si>
    <t>диск полировочный  "Соф-Лекс ХТ" грубый № 1958С</t>
  </si>
  <si>
    <t>1уп.-50 шт.</t>
  </si>
  <si>
    <t>1уп.-12 шт</t>
  </si>
  <si>
    <t>Kerr-Hawe-Neos Dental Швеция</t>
  </si>
  <si>
    <t>1 шт.</t>
  </si>
  <si>
    <t>бумага артикул. Прямая Бауш ВК 02</t>
  </si>
  <si>
    <t>бумага артикул. Прямая Бауш ВК 01</t>
  </si>
  <si>
    <t>бумага артикул. Прямая Бауш ВК 102</t>
  </si>
  <si>
    <t>синя-красная 60мкрн, 100 листов</t>
  </si>
  <si>
    <t>Premier</t>
  </si>
  <si>
    <t>2шприца по 9 гр</t>
  </si>
  <si>
    <t>Septodont Франция</t>
  </si>
  <si>
    <t>HUMANCHEMIE GmbH</t>
  </si>
  <si>
    <t>1 уп-30 гр</t>
  </si>
  <si>
    <t>1 уп.-20 гр</t>
  </si>
  <si>
    <t>DENTSPLAY</t>
  </si>
  <si>
    <t>1 набор-база 4гр+катализатор 4 мл</t>
  </si>
  <si>
    <t>1доза-2 гр</t>
  </si>
  <si>
    <t>DMG</t>
  </si>
  <si>
    <t>1 набор -20 шприцов по 0,33 гр</t>
  </si>
  <si>
    <t>8шпр х 4 гр</t>
  </si>
  <si>
    <t>филтек Z-250 № 6020 шприц  цвет А3</t>
  </si>
  <si>
    <t>1 шпр х 4 гр</t>
  </si>
  <si>
    <t>2 шпр х 2 гр</t>
  </si>
  <si>
    <t xml:space="preserve"> HERCULITE XRV General Kit</t>
  </si>
  <si>
    <t xml:space="preserve"> HERCULITE XRV Starter(Custom) Kit</t>
  </si>
  <si>
    <t>16 шпр х 5 гр, трав.гель, адгезив, аксессуары</t>
  </si>
  <si>
    <t>1 набор 6 шпр. х 5гр +трав.гель+адгезив, аксессуары</t>
  </si>
  <si>
    <t>Heraeus-Kulzer Германия</t>
  </si>
  <si>
    <t>Ретракционная нить Gingi Pak № 00</t>
  </si>
  <si>
    <t>1 катушка</t>
  </si>
  <si>
    <t>Авентис Фарма Германия</t>
  </si>
  <si>
    <t>Убистезин 4%, 1:100000</t>
  </si>
  <si>
    <t>3M ESPE</t>
  </si>
  <si>
    <t xml:space="preserve"> 50 карпул х 1,8 мл</t>
  </si>
  <si>
    <t>NIPRO</t>
  </si>
  <si>
    <t>100 карпул х 1,7 мл</t>
  </si>
  <si>
    <t>DentStar или аналог.</t>
  </si>
  <si>
    <t>1 флакон-400 мл</t>
  </si>
  <si>
    <t xml:space="preserve">Спрей для наконечников </t>
  </si>
  <si>
    <t>Star Dent Ltd</t>
  </si>
  <si>
    <t>подставка для эндоинструментария с очистит. губкой</t>
  </si>
  <si>
    <t>1бут.-  5 мл</t>
  </si>
  <si>
    <t>1 бокс</t>
  </si>
  <si>
    <t>Philips</t>
  </si>
  <si>
    <t>Osram</t>
  </si>
  <si>
    <t xml:space="preserve">1 лампа-12V 75W </t>
  </si>
  <si>
    <t xml:space="preserve">1 лампа-12V 50W </t>
  </si>
  <si>
    <t xml:space="preserve">1 лампа-15W </t>
  </si>
  <si>
    <t xml:space="preserve">1 лампа-30W  </t>
  </si>
  <si>
    <t>1 лампа-15v150w</t>
  </si>
  <si>
    <t>Материалы для парадонтологии</t>
  </si>
  <si>
    <t>Nordiska Dental Швеция</t>
  </si>
  <si>
    <t>4 шприца по 1,5 мл+20 иголок</t>
  </si>
  <si>
    <t>каласепт</t>
  </si>
  <si>
    <t>метрогил дента</t>
  </si>
  <si>
    <t>Индия</t>
  </si>
  <si>
    <t>Constract Refill</t>
  </si>
  <si>
    <t>Адапт-матрицы Hawe Арт.№ 376</t>
  </si>
  <si>
    <t>Адапт-матрицы Hawe Арт.№ 378</t>
  </si>
  <si>
    <t>Адапт-матрицы Hawe Арт.№ 377</t>
  </si>
  <si>
    <t>Адапт-матрицы Hawe Арт.№379</t>
  </si>
  <si>
    <t>HOPF, RINGLEB, GmbH</t>
  </si>
  <si>
    <t>1уп-12шт</t>
  </si>
  <si>
    <t>Штрипсы металлические HORICO, 4 мм</t>
  </si>
  <si>
    <t>Штрипсы металлические, средние</t>
  </si>
  <si>
    <t>Штрипсы металлические, грубые</t>
  </si>
  <si>
    <t xml:space="preserve">№025 </t>
  </si>
  <si>
    <t xml:space="preserve">U-file для скалера </t>
  </si>
  <si>
    <t>№15-35 1уп.-5 шт</t>
  </si>
  <si>
    <t>№20,33мм</t>
  </si>
  <si>
    <t>№15,33мм</t>
  </si>
  <si>
    <t>№25,33мм</t>
  </si>
  <si>
    <t>№30,33мм</t>
  </si>
  <si>
    <t>№15 по 4 шт.</t>
  </si>
  <si>
    <t>№20 по 4 шт.</t>
  </si>
  <si>
    <t>№25 по 4 шт.</t>
  </si>
  <si>
    <t>№30 по 4 шт.</t>
  </si>
  <si>
    <t>филтек Z-250 № 6020 шприц  цвет А2</t>
  </si>
  <si>
    <t>филтек Z-250 № 6020 шприц  цвет А3,5</t>
  </si>
  <si>
    <t xml:space="preserve"> HERCULITE XRV шприц А3</t>
  </si>
  <si>
    <t>1 туба-20 гр.</t>
  </si>
  <si>
    <t>1 катушка - шир.1 мм, длина90 мм</t>
  </si>
  <si>
    <t>Игла для эндошприца Россия 20шт</t>
  </si>
  <si>
    <t>Constract Refill Риббонд набор</t>
  </si>
  <si>
    <t>10уп</t>
  </si>
  <si>
    <t xml:space="preserve"> Налильник  корневой   k-rimer</t>
  </si>
  <si>
    <t xml:space="preserve">Напильник  корневой  (бурав) </t>
  </si>
  <si>
    <t>Charisma  PPF  Assortment</t>
  </si>
  <si>
    <t>12гр  х  12гр</t>
  </si>
  <si>
    <t xml:space="preserve">Komposate  </t>
  </si>
  <si>
    <t>USA</t>
  </si>
  <si>
    <t>15гр  х  15гр</t>
  </si>
  <si>
    <t>3кор</t>
  </si>
  <si>
    <t xml:space="preserve"> </t>
  </si>
  <si>
    <t>Напильник   корневой  k-rimer</t>
  </si>
  <si>
    <t>Напильник  корневой   k-rimer</t>
  </si>
  <si>
    <t>Напильник  корневой  k-rimer</t>
  </si>
  <si>
    <t>Поставщик №1</t>
  </si>
  <si>
    <t>Поставщик №2</t>
  </si>
  <si>
    <t>№ п/п</t>
  </si>
  <si>
    <t>Сумма</t>
  </si>
  <si>
    <t>Кол-во</t>
  </si>
  <si>
    <t>Наименьшая цена</t>
  </si>
  <si>
    <t>Поставщик №3</t>
  </si>
  <si>
    <t>уп</t>
  </si>
  <si>
    <t>ортопеды</t>
  </si>
  <si>
    <t>стомат</t>
  </si>
  <si>
    <t>Приложение №4. Обоснование НМЦ</t>
  </si>
  <si>
    <t>Начальная цена договора составляет 171 800,00 (Сто семьдесят одна тысяча восемьсот рублей 00 копеек)</t>
  </si>
  <si>
    <t>раствор для инъекций (50 карпул)</t>
  </si>
  <si>
    <t>раствор для инъекций  (мепивакаин ) (50 карпул х 1,8 мл)</t>
  </si>
  <si>
    <t>раствор для инъекций с эпинефрином  (50 карпул х 1,8 мл)</t>
  </si>
  <si>
    <t>раствор для инъекций с артикаином + эпинефрином  (100 карпул х 1,7 мл)</t>
  </si>
  <si>
    <t>Септонест UA 1:100000, 1,8 мл Septodont или эквивалент</t>
  </si>
  <si>
    <t>Септонест UA 1:200000, 1,8 мл Septodont или эквивалент</t>
  </si>
  <si>
    <t>Скандонест 3% plain Septodont или эквивалент</t>
  </si>
  <si>
    <t>Убистезин 4%, 1:100000 3M ESPE или экивалент</t>
  </si>
  <si>
    <t>Ультракаин ДС-форте 1:100000 Aventis Pharma Deutschland GmbH или эквивалент</t>
  </si>
  <si>
    <t>Характеристики</t>
  </si>
  <si>
    <t>Ед.  изм.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</si>
</sst>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6"/>
      <name val="Arial Cyr"/>
      <charset val="204"/>
    </font>
    <font>
      <sz val="10"/>
      <color indexed="48"/>
      <name val="Arial Cyr"/>
      <charset val="204"/>
    </font>
    <font>
      <sz val="10"/>
      <name val="Times New Roman"/>
      <family val="1"/>
      <charset val="204"/>
    </font>
    <font>
      <sz val="10"/>
      <color indexed="12"/>
      <name val="Arial Cyr"/>
      <charset val="204"/>
    </font>
    <font>
      <sz val="14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0" xfId="0" applyFont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/>
    <xf numFmtId="0" fontId="6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6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/>
    <xf numFmtId="0" fontId="9" fillId="0" borderId="0" xfId="0" applyFont="1" applyBorder="1" applyAlignment="1">
      <alignment horizontal="center" vertical="top" wrapText="1"/>
    </xf>
    <xf numFmtId="0" fontId="4" fillId="0" borderId="0" xfId="0" applyFont="1"/>
    <xf numFmtId="0" fontId="3" fillId="2" borderId="0" xfId="0" applyFont="1" applyFill="1" applyBorder="1" applyAlignment="1">
      <alignment horizontal="right" vertical="top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top" wrapText="1"/>
    </xf>
    <xf numFmtId="0" fontId="14" fillId="0" borderId="1" xfId="0" applyFont="1" applyBorder="1"/>
    <xf numFmtId="0" fontId="7" fillId="0" borderId="0" xfId="0" applyFont="1" applyBorder="1"/>
    <xf numFmtId="0" fontId="11" fillId="0" borderId="0" xfId="0" applyFont="1" applyBorder="1"/>
    <xf numFmtId="0" fontId="15" fillId="0" borderId="0" xfId="0" applyFont="1" applyBorder="1"/>
    <xf numFmtId="0" fontId="7" fillId="0" borderId="5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9" fontId="13" fillId="0" borderId="0" xfId="1" applyFont="1"/>
    <xf numFmtId="9" fontId="14" fillId="0" borderId="1" xfId="1" applyFont="1" applyBorder="1"/>
    <xf numFmtId="0" fontId="16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/>
    <xf numFmtId="0" fontId="3" fillId="2" borderId="2" xfId="0" applyFont="1" applyFill="1" applyBorder="1" applyAlignment="1">
      <alignment horizontal="center" vertical="top" wrapText="1"/>
    </xf>
    <xf numFmtId="9" fontId="13" fillId="2" borderId="1" xfId="1" applyFont="1" applyFill="1" applyBorder="1"/>
    <xf numFmtId="0" fontId="5" fillId="2" borderId="0" xfId="0" applyFont="1" applyFill="1"/>
    <xf numFmtId="0" fontId="3" fillId="2" borderId="1" xfId="0" applyFont="1" applyFill="1" applyBorder="1" applyAlignment="1">
      <alignment vertical="top" wrapText="1" readingOrder="1"/>
    </xf>
    <xf numFmtId="0" fontId="3" fillId="2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9" fontId="14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0" fillId="0" borderId="0" xfId="0" applyFill="1"/>
    <xf numFmtId="0" fontId="19" fillId="0" borderId="0" xfId="0" applyFont="1"/>
    <xf numFmtId="0" fontId="20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" fontId="20" fillId="0" borderId="1" xfId="0" applyNumberFormat="1" applyFont="1" applyBorder="1"/>
    <xf numFmtId="0" fontId="19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0"/>
  <sheetViews>
    <sheetView topLeftCell="A118" workbookViewId="0">
      <selection activeCell="A143" sqref="A143:F144"/>
    </sheetView>
  </sheetViews>
  <sheetFormatPr defaultRowHeight="15"/>
  <cols>
    <col min="1" max="1" width="45.85546875" customWidth="1"/>
    <col min="2" max="2" width="18.140625" customWidth="1"/>
    <col min="3" max="3" width="17.140625" customWidth="1"/>
    <col min="4" max="4" width="16.7109375" customWidth="1"/>
    <col min="5" max="5" width="13.7109375" customWidth="1"/>
    <col min="6" max="6" width="14.28515625" customWidth="1"/>
  </cols>
  <sheetData>
    <row r="1" spans="1:6" ht="20.25">
      <c r="A1" s="1" t="s">
        <v>86</v>
      </c>
    </row>
    <row r="2" spans="1:6" ht="20.25">
      <c r="A2" s="2" t="s">
        <v>0</v>
      </c>
      <c r="E2" s="1"/>
      <c r="F2" s="1"/>
    </row>
    <row r="3" spans="1:6" ht="38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>
      <c r="A4" s="95" t="s">
        <v>87</v>
      </c>
      <c r="B4" s="87" t="s">
        <v>158</v>
      </c>
      <c r="C4" s="87" t="s">
        <v>7</v>
      </c>
      <c r="D4" s="87">
        <v>300</v>
      </c>
      <c r="E4" s="87"/>
      <c r="F4" s="87"/>
    </row>
    <row r="5" spans="1:6">
      <c r="A5" s="95"/>
      <c r="B5" s="87"/>
      <c r="C5" s="87"/>
      <c r="D5" s="87"/>
      <c r="E5" s="87"/>
      <c r="F5" s="87"/>
    </row>
    <row r="6" spans="1:6" ht="25.5">
      <c r="A6" s="7" t="s">
        <v>88</v>
      </c>
      <c r="B6" s="6" t="s">
        <v>159</v>
      </c>
      <c r="C6" s="6" t="s">
        <v>8</v>
      </c>
      <c r="D6" s="6">
        <v>300</v>
      </c>
      <c r="E6" s="6"/>
      <c r="F6" s="6"/>
    </row>
    <row r="7" spans="1:6" ht="25.5">
      <c r="A7" s="7" t="s">
        <v>89</v>
      </c>
      <c r="B7" s="6" t="s">
        <v>160</v>
      </c>
      <c r="C7" s="6" t="s">
        <v>9</v>
      </c>
      <c r="D7" s="6">
        <v>300</v>
      </c>
      <c r="E7" s="6"/>
      <c r="F7" s="6"/>
    </row>
    <row r="8" spans="1:6" ht="25.5">
      <c r="A8" s="7" t="s">
        <v>90</v>
      </c>
      <c r="B8" s="6" t="s">
        <v>160</v>
      </c>
      <c r="C8" s="6" t="s">
        <v>10</v>
      </c>
      <c r="D8" s="6">
        <v>300</v>
      </c>
      <c r="E8" s="6"/>
      <c r="F8" s="6"/>
    </row>
    <row r="9" spans="1:6">
      <c r="A9" s="7" t="s">
        <v>247</v>
      </c>
      <c r="B9" s="6" t="s">
        <v>246</v>
      </c>
      <c r="C9" s="6" t="s">
        <v>248</v>
      </c>
      <c r="D9" s="6">
        <v>100</v>
      </c>
      <c r="E9" s="6"/>
      <c r="F9" s="6"/>
    </row>
    <row r="10" spans="1:6">
      <c r="A10" s="7" t="s">
        <v>247</v>
      </c>
      <c r="B10" s="6" t="s">
        <v>246</v>
      </c>
      <c r="C10" s="6" t="s">
        <v>249</v>
      </c>
      <c r="D10" s="6">
        <v>100</v>
      </c>
      <c r="E10" s="6"/>
      <c r="F10" s="6"/>
    </row>
    <row r="11" spans="1:6">
      <c r="A11" s="4"/>
      <c r="B11" s="3"/>
      <c r="C11" s="3"/>
      <c r="D11" s="3"/>
      <c r="E11" s="3"/>
      <c r="F11" s="3"/>
    </row>
    <row r="12" spans="1:6" ht="18">
      <c r="A12" s="8" t="s">
        <v>103</v>
      </c>
      <c r="F12" s="9"/>
    </row>
    <row r="13" spans="1:6" ht="38.25">
      <c r="A13" s="5" t="s">
        <v>1</v>
      </c>
      <c r="B13" s="6" t="s">
        <v>2</v>
      </c>
      <c r="C13" s="6" t="s">
        <v>3</v>
      </c>
      <c r="D13" s="6" t="s">
        <v>4</v>
      </c>
      <c r="E13" s="6" t="s">
        <v>5</v>
      </c>
      <c r="F13" s="6" t="s">
        <v>6</v>
      </c>
    </row>
    <row r="14" spans="1:6" ht="63.75">
      <c r="A14" s="10" t="s">
        <v>91</v>
      </c>
      <c r="B14" s="6" t="s">
        <v>92</v>
      </c>
      <c r="C14" s="6" t="s">
        <v>93</v>
      </c>
      <c r="D14" s="6"/>
      <c r="E14" s="5"/>
      <c r="F14" s="11"/>
    </row>
    <row r="15" spans="1:6" ht="25.5">
      <c r="A15" s="10" t="s">
        <v>323</v>
      </c>
      <c r="B15" s="6" t="s">
        <v>92</v>
      </c>
      <c r="C15" s="6" t="s">
        <v>94</v>
      </c>
      <c r="D15" s="6"/>
      <c r="E15" s="6"/>
      <c r="F15" s="11"/>
    </row>
    <row r="16" spans="1:6" ht="25.5">
      <c r="A16" s="10" t="s">
        <v>324</v>
      </c>
      <c r="B16" s="6" t="s">
        <v>92</v>
      </c>
      <c r="C16" s="6" t="s">
        <v>94</v>
      </c>
      <c r="D16" s="6"/>
      <c r="E16" s="6"/>
      <c r="F16" s="11"/>
    </row>
    <row r="17" spans="1:6" ht="25.5">
      <c r="A17" s="10" t="s">
        <v>325</v>
      </c>
      <c r="B17" s="6" t="s">
        <v>92</v>
      </c>
      <c r="C17" s="6" t="s">
        <v>94</v>
      </c>
      <c r="D17" s="6"/>
      <c r="E17" s="6"/>
      <c r="F17" s="11"/>
    </row>
    <row r="18" spans="1:6" ht="25.5">
      <c r="A18" s="10" t="s">
        <v>326</v>
      </c>
      <c r="B18" s="6" t="s">
        <v>92</v>
      </c>
      <c r="C18" s="6" t="s">
        <v>94</v>
      </c>
      <c r="D18" s="6"/>
      <c r="E18" s="6"/>
      <c r="F18" s="11"/>
    </row>
    <row r="19" spans="1:6" ht="25.5">
      <c r="A19" s="10" t="s">
        <v>96</v>
      </c>
      <c r="B19" s="6" t="s">
        <v>92</v>
      </c>
      <c r="C19" s="6" t="s">
        <v>95</v>
      </c>
      <c r="D19" s="6"/>
      <c r="E19" s="6"/>
      <c r="F19" s="12"/>
    </row>
    <row r="20" spans="1:6" ht="25.5">
      <c r="A20" s="10" t="s">
        <v>97</v>
      </c>
      <c r="B20" s="6" t="s">
        <v>92</v>
      </c>
      <c r="C20" s="6" t="s">
        <v>98</v>
      </c>
      <c r="D20" s="6"/>
      <c r="E20" s="6"/>
      <c r="F20" s="12"/>
    </row>
    <row r="21" spans="1:6" ht="25.5">
      <c r="A21" s="10" t="s">
        <v>99</v>
      </c>
      <c r="B21" s="6" t="s">
        <v>92</v>
      </c>
      <c r="C21" s="6" t="s">
        <v>100</v>
      </c>
      <c r="D21" s="6"/>
      <c r="E21" s="6"/>
      <c r="F21" s="12"/>
    </row>
    <row r="22" spans="1:6" ht="25.5">
      <c r="A22" s="10" t="s">
        <v>229</v>
      </c>
      <c r="B22" s="6" t="s">
        <v>92</v>
      </c>
      <c r="C22" s="6" t="s">
        <v>230</v>
      </c>
      <c r="D22" s="6"/>
      <c r="E22" s="6"/>
      <c r="F22" s="12"/>
    </row>
    <row r="23" spans="1:6" ht="25.5">
      <c r="A23" s="10" t="s">
        <v>205</v>
      </c>
      <c r="B23" s="6" t="s">
        <v>92</v>
      </c>
      <c r="C23" s="6" t="s">
        <v>230</v>
      </c>
      <c r="D23" s="6"/>
      <c r="E23" s="6"/>
      <c r="F23" s="12"/>
    </row>
    <row r="24" spans="1:6">
      <c r="A24" s="10" t="s">
        <v>231</v>
      </c>
      <c r="B24" s="6" t="s">
        <v>232</v>
      </c>
      <c r="C24" s="6"/>
      <c r="D24" s="6"/>
      <c r="E24" s="6"/>
      <c r="F24" s="12"/>
    </row>
    <row r="25" spans="1:6">
      <c r="A25" s="7" t="s">
        <v>224</v>
      </c>
      <c r="B25" s="6" t="s">
        <v>225</v>
      </c>
      <c r="C25" s="6"/>
      <c r="D25" s="6"/>
      <c r="E25" s="6"/>
      <c r="F25" s="12"/>
    </row>
    <row r="26" spans="1:6">
      <c r="A26" s="8" t="s">
        <v>11</v>
      </c>
      <c r="B26" s="13"/>
      <c r="C26" s="13"/>
      <c r="D26" s="13"/>
      <c r="E26" s="13"/>
      <c r="F26" s="13"/>
    </row>
    <row r="27" spans="1:6" ht="38.25">
      <c r="A27" s="5" t="s">
        <v>1</v>
      </c>
      <c r="B27" s="6" t="s">
        <v>2</v>
      </c>
      <c r="C27" s="6" t="s">
        <v>3</v>
      </c>
      <c r="D27" s="6" t="s">
        <v>4</v>
      </c>
      <c r="E27" s="6" t="s">
        <v>5</v>
      </c>
      <c r="F27" s="6" t="s">
        <v>6</v>
      </c>
    </row>
    <row r="28" spans="1:6" ht="24" customHeight="1">
      <c r="A28" s="40" t="s">
        <v>104</v>
      </c>
      <c r="B28" s="6" t="s">
        <v>250</v>
      </c>
      <c r="C28" s="6"/>
      <c r="D28" s="6"/>
      <c r="E28" s="6"/>
      <c r="F28" s="12"/>
    </row>
    <row r="29" spans="1:6" ht="18.75" customHeight="1">
      <c r="A29" s="40" t="s">
        <v>105</v>
      </c>
      <c r="B29" s="6" t="s">
        <v>250</v>
      </c>
      <c r="C29" s="6"/>
      <c r="D29" s="6"/>
      <c r="E29" s="6"/>
      <c r="F29" s="12"/>
    </row>
    <row r="30" spans="1:6" ht="26.25" customHeight="1">
      <c r="A30" s="41" t="s">
        <v>254</v>
      </c>
      <c r="B30" s="6" t="s">
        <v>250</v>
      </c>
      <c r="C30" s="6" t="s">
        <v>266</v>
      </c>
      <c r="D30" s="6"/>
      <c r="E30" s="6"/>
      <c r="F30" s="12"/>
    </row>
    <row r="31" spans="1:6" ht="26.25" customHeight="1">
      <c r="A31" s="41" t="s">
        <v>255</v>
      </c>
      <c r="B31" s="6" t="s">
        <v>250</v>
      </c>
      <c r="C31" s="6" t="s">
        <v>266</v>
      </c>
      <c r="D31" s="6"/>
      <c r="E31" s="6"/>
      <c r="F31" s="12"/>
    </row>
    <row r="32" spans="1:6" ht="28.5" customHeight="1">
      <c r="A32" s="41" t="s">
        <v>258</v>
      </c>
      <c r="B32" s="6" t="s">
        <v>250</v>
      </c>
      <c r="C32" s="6" t="s">
        <v>266</v>
      </c>
      <c r="D32" s="6"/>
      <c r="E32" s="6"/>
      <c r="F32" s="12"/>
    </row>
    <row r="33" spans="1:6" ht="24.75" customHeight="1">
      <c r="A33" s="41" t="s">
        <v>256</v>
      </c>
      <c r="B33" s="6" t="s">
        <v>250</v>
      </c>
      <c r="C33" s="6" t="s">
        <v>266</v>
      </c>
      <c r="D33" s="6"/>
      <c r="E33" s="6"/>
      <c r="F33" s="6"/>
    </row>
    <row r="34" spans="1:6" ht="24" customHeight="1">
      <c r="A34" s="41" t="s">
        <v>257</v>
      </c>
      <c r="B34" s="6" t="s">
        <v>250</v>
      </c>
      <c r="C34" s="6" t="s">
        <v>266</v>
      </c>
      <c r="D34" s="6"/>
      <c r="E34" s="6"/>
      <c r="F34" s="6"/>
    </row>
    <row r="35" spans="1:6">
      <c r="A35" s="41" t="s">
        <v>259</v>
      </c>
      <c r="B35" s="6" t="s">
        <v>250</v>
      </c>
      <c r="C35" s="6" t="s">
        <v>266</v>
      </c>
      <c r="D35" s="6"/>
      <c r="E35" s="6"/>
      <c r="F35" s="6"/>
    </row>
    <row r="36" spans="1:6" ht="24" customHeight="1">
      <c r="A36" s="41" t="s">
        <v>260</v>
      </c>
      <c r="B36" s="6" t="s">
        <v>250</v>
      </c>
      <c r="C36" s="6" t="s">
        <v>266</v>
      </c>
      <c r="D36" s="6"/>
      <c r="E36" s="6"/>
      <c r="F36" s="6"/>
    </row>
    <row r="37" spans="1:6" ht="22.5">
      <c r="A37" s="41" t="s">
        <v>261</v>
      </c>
      <c r="B37" s="6" t="s">
        <v>250</v>
      </c>
      <c r="C37" s="6" t="s">
        <v>266</v>
      </c>
      <c r="D37" s="6"/>
      <c r="E37" s="6"/>
      <c r="F37" s="6"/>
    </row>
    <row r="38" spans="1:6">
      <c r="A38" s="41" t="s">
        <v>262</v>
      </c>
      <c r="B38" s="6" t="s">
        <v>250</v>
      </c>
      <c r="C38" s="6" t="s">
        <v>266</v>
      </c>
      <c r="D38" s="6"/>
      <c r="E38" s="6"/>
      <c r="F38" s="22"/>
    </row>
    <row r="39" spans="1:6" ht="18" customHeight="1">
      <c r="A39" s="41" t="s">
        <v>263</v>
      </c>
      <c r="B39" s="6" t="s">
        <v>250</v>
      </c>
      <c r="C39" s="6" t="s">
        <v>266</v>
      </c>
      <c r="D39" s="6"/>
      <c r="E39" s="6"/>
      <c r="F39" s="6"/>
    </row>
    <row r="40" spans="1:6">
      <c r="A40" s="41" t="s">
        <v>264</v>
      </c>
      <c r="B40" s="6" t="s">
        <v>250</v>
      </c>
      <c r="C40" s="6" t="s">
        <v>266</v>
      </c>
      <c r="D40" s="6"/>
      <c r="E40" s="6"/>
      <c r="F40" s="6"/>
    </row>
    <row r="41" spans="1:6" ht="18" customHeight="1">
      <c r="A41" s="41" t="s">
        <v>265</v>
      </c>
      <c r="B41" s="6" t="s">
        <v>250</v>
      </c>
      <c r="C41" s="6" t="s">
        <v>266</v>
      </c>
      <c r="D41" s="6"/>
      <c r="E41" s="6"/>
      <c r="F41" s="6"/>
    </row>
    <row r="42" spans="1:6" ht="22.5">
      <c r="A42" s="41" t="s">
        <v>106</v>
      </c>
      <c r="B42" s="6" t="s">
        <v>250</v>
      </c>
      <c r="C42" s="6" t="s">
        <v>266</v>
      </c>
      <c r="D42" s="6"/>
      <c r="E42" s="6"/>
      <c r="F42" s="6"/>
    </row>
    <row r="43" spans="1:6">
      <c r="C43" s="3"/>
      <c r="D43" s="3"/>
      <c r="E43" s="3"/>
      <c r="F43" s="3"/>
    </row>
    <row r="44" spans="1:6">
      <c r="A44" s="8" t="s">
        <v>107</v>
      </c>
    </row>
    <row r="45" spans="1:6" ht="38.25">
      <c r="A45" s="5" t="s">
        <v>1</v>
      </c>
      <c r="B45" s="6" t="s">
        <v>2</v>
      </c>
      <c r="C45" s="6" t="s">
        <v>3</v>
      </c>
      <c r="D45" s="6" t="s">
        <v>4</v>
      </c>
      <c r="E45" s="6" t="s">
        <v>5</v>
      </c>
      <c r="F45" s="6" t="s">
        <v>6</v>
      </c>
    </row>
    <row r="46" spans="1:6" ht="25.5">
      <c r="A46" s="10" t="s">
        <v>101</v>
      </c>
      <c r="B46" s="6" t="s">
        <v>92</v>
      </c>
      <c r="C46" s="6" t="s">
        <v>102</v>
      </c>
      <c r="D46" s="6"/>
      <c r="E46" s="6"/>
      <c r="F46" s="12"/>
    </row>
    <row r="47" spans="1:6">
      <c r="A47" s="10" t="s">
        <v>108</v>
      </c>
      <c r="B47" s="6" t="s">
        <v>174</v>
      </c>
      <c r="C47" s="6" t="s">
        <v>109</v>
      </c>
      <c r="D47" s="6"/>
      <c r="E47" s="6"/>
      <c r="F47" s="12"/>
    </row>
    <row r="48" spans="1:6">
      <c r="A48" s="10" t="s">
        <v>110</v>
      </c>
      <c r="B48" s="6" t="s">
        <v>174</v>
      </c>
      <c r="C48" s="6" t="s">
        <v>109</v>
      </c>
      <c r="D48" s="6"/>
      <c r="E48" s="6"/>
      <c r="F48" s="12"/>
    </row>
    <row r="49" spans="1:6">
      <c r="A49" s="10" t="s">
        <v>111</v>
      </c>
      <c r="B49" s="6" t="s">
        <v>174</v>
      </c>
      <c r="C49" s="6" t="s">
        <v>109</v>
      </c>
      <c r="D49" s="6"/>
      <c r="E49" s="6"/>
      <c r="F49" s="12"/>
    </row>
    <row r="50" spans="1:6">
      <c r="A50" s="10" t="s">
        <v>330</v>
      </c>
      <c r="B50" s="6" t="s">
        <v>174</v>
      </c>
      <c r="C50" s="6" t="s">
        <v>267</v>
      </c>
      <c r="D50" s="6"/>
      <c r="E50" s="6"/>
      <c r="F50" s="12"/>
    </row>
    <row r="51" spans="1:6">
      <c r="A51" s="10" t="s">
        <v>331</v>
      </c>
      <c r="B51" s="6" t="s">
        <v>174</v>
      </c>
      <c r="C51" s="6" t="s">
        <v>267</v>
      </c>
      <c r="D51" s="6"/>
      <c r="E51" s="6"/>
      <c r="F51" s="12"/>
    </row>
    <row r="52" spans="1:6" ht="25.5">
      <c r="A52" s="10" t="s">
        <v>329</v>
      </c>
      <c r="B52" s="6" t="s">
        <v>327</v>
      </c>
      <c r="C52" s="6" t="s">
        <v>328</v>
      </c>
      <c r="D52" s="6"/>
      <c r="E52" s="6"/>
      <c r="F52" s="12"/>
    </row>
    <row r="53" spans="1:6">
      <c r="C53" s="3"/>
      <c r="D53" s="3"/>
      <c r="E53" s="3"/>
      <c r="F53" s="3"/>
    </row>
    <row r="54" spans="1:6">
      <c r="A54" s="8" t="s">
        <v>12</v>
      </c>
    </row>
    <row r="55" spans="1:6" ht="38.25">
      <c r="A55" s="5" t="s">
        <v>1</v>
      </c>
      <c r="B55" s="6" t="s">
        <v>2</v>
      </c>
      <c r="C55" s="6" t="s">
        <v>3</v>
      </c>
      <c r="D55" s="6" t="s">
        <v>4</v>
      </c>
      <c r="E55" s="6" t="s">
        <v>5</v>
      </c>
      <c r="F55" s="6" t="s">
        <v>6</v>
      </c>
    </row>
    <row r="56" spans="1:6" ht="25.5">
      <c r="A56" s="10" t="s">
        <v>112</v>
      </c>
      <c r="B56" s="6" t="s">
        <v>268</v>
      </c>
      <c r="C56" s="6" t="s">
        <v>114</v>
      </c>
      <c r="D56" s="6"/>
      <c r="E56" s="6"/>
      <c r="F56" s="12"/>
    </row>
    <row r="57" spans="1:6" ht="25.5">
      <c r="A57" s="10" t="s">
        <v>113</v>
      </c>
      <c r="B57" s="6" t="s">
        <v>268</v>
      </c>
      <c r="C57" s="6" t="s">
        <v>115</v>
      </c>
      <c r="D57" s="6"/>
      <c r="E57" s="6"/>
      <c r="F57" s="12"/>
    </row>
    <row r="58" spans="1:6">
      <c r="A58" s="10" t="s">
        <v>116</v>
      </c>
      <c r="B58" s="6"/>
      <c r="C58" s="6" t="s">
        <v>117</v>
      </c>
      <c r="D58" s="6"/>
      <c r="E58" s="6"/>
      <c r="F58" s="12"/>
    </row>
    <row r="59" spans="1:6">
      <c r="A59" s="10" t="s">
        <v>243</v>
      </c>
      <c r="B59" s="6" t="s">
        <v>244</v>
      </c>
      <c r="C59" s="6" t="s">
        <v>242</v>
      </c>
      <c r="D59" s="6"/>
      <c r="E59" s="6"/>
      <c r="F59" s="12"/>
    </row>
    <row r="60" spans="1:6">
      <c r="A60" s="10" t="s">
        <v>245</v>
      </c>
      <c r="B60" s="6" t="s">
        <v>159</v>
      </c>
      <c r="C60" s="6" t="s">
        <v>269</v>
      </c>
      <c r="D60" s="6"/>
      <c r="E60" s="6"/>
      <c r="F60" s="12"/>
    </row>
    <row r="61" spans="1:6">
      <c r="A61" s="3"/>
      <c r="B61" s="3"/>
      <c r="C61" s="3"/>
      <c r="D61" s="3"/>
      <c r="E61" s="3"/>
      <c r="F61" s="38"/>
    </row>
    <row r="62" spans="1:6">
      <c r="A62" s="8" t="s">
        <v>118</v>
      </c>
      <c r="B62" s="3"/>
      <c r="C62" s="3"/>
      <c r="D62" s="3"/>
      <c r="E62" s="3"/>
      <c r="F62" s="38"/>
    </row>
    <row r="63" spans="1:6" ht="38.25">
      <c r="A63" s="5" t="s">
        <v>1</v>
      </c>
      <c r="B63" s="6" t="s">
        <v>2</v>
      </c>
      <c r="C63" s="6" t="s">
        <v>3</v>
      </c>
      <c r="D63" s="6" t="s">
        <v>4</v>
      </c>
      <c r="E63" s="6" t="s">
        <v>5</v>
      </c>
      <c r="F63" s="6" t="s">
        <v>6</v>
      </c>
    </row>
    <row r="64" spans="1:6" ht="26.25" customHeight="1">
      <c r="A64" s="40" t="s">
        <v>119</v>
      </c>
      <c r="B64" s="14" t="s">
        <v>251</v>
      </c>
      <c r="C64" s="14" t="s">
        <v>120</v>
      </c>
      <c r="D64" s="6"/>
      <c r="E64" s="6"/>
      <c r="F64" s="12"/>
    </row>
    <row r="65" spans="1:6" ht="30" customHeight="1">
      <c r="A65" s="40" t="s">
        <v>272</v>
      </c>
      <c r="B65" s="14" t="s">
        <v>251</v>
      </c>
      <c r="C65" s="14" t="s">
        <v>273</v>
      </c>
      <c r="D65" s="6"/>
      <c r="E65" s="6"/>
      <c r="F65" s="12"/>
    </row>
    <row r="66" spans="1:6" ht="21.75" customHeight="1">
      <c r="A66" s="40" t="s">
        <v>271</v>
      </c>
      <c r="B66" s="14" t="s">
        <v>251</v>
      </c>
      <c r="C66" s="14" t="s">
        <v>121</v>
      </c>
      <c r="D66" s="6"/>
      <c r="E66" s="6"/>
      <c r="F66" s="12"/>
    </row>
    <row r="67" spans="1:6" ht="28.5" customHeight="1">
      <c r="A67" s="40" t="s">
        <v>270</v>
      </c>
      <c r="B67" s="14" t="s">
        <v>251</v>
      </c>
      <c r="C67" s="14" t="s">
        <v>135</v>
      </c>
      <c r="D67" s="6"/>
      <c r="E67" s="22"/>
      <c r="F67" s="22"/>
    </row>
    <row r="68" spans="1:6" ht="28.5" customHeight="1">
      <c r="A68" s="45"/>
      <c r="B68" s="42"/>
      <c r="C68" s="46"/>
      <c r="D68" s="13"/>
      <c r="E68" s="13"/>
      <c r="F68" s="13"/>
    </row>
    <row r="69" spans="1:6" ht="26.25">
      <c r="A69" s="8" t="s">
        <v>13</v>
      </c>
    </row>
    <row r="70" spans="1:6">
      <c r="A70" s="15" t="s">
        <v>14</v>
      </c>
      <c r="B70" s="16" t="s">
        <v>123</v>
      </c>
      <c r="C70" s="15" t="s">
        <v>332</v>
      </c>
      <c r="D70" s="65" t="s">
        <v>350</v>
      </c>
      <c r="E70" s="15"/>
      <c r="F70" s="15"/>
    </row>
    <row r="71" spans="1:6">
      <c r="A71" s="15" t="s">
        <v>14</v>
      </c>
      <c r="B71" s="16" t="s">
        <v>123</v>
      </c>
      <c r="C71" s="15" t="s">
        <v>15</v>
      </c>
      <c r="D71" s="65" t="s">
        <v>350</v>
      </c>
      <c r="E71" s="15"/>
      <c r="F71" s="15"/>
    </row>
    <row r="72" spans="1:6">
      <c r="A72" s="15" t="s">
        <v>14</v>
      </c>
      <c r="B72" s="16" t="s">
        <v>123</v>
      </c>
      <c r="C72" s="15" t="s">
        <v>16</v>
      </c>
      <c r="D72" s="65" t="s">
        <v>350</v>
      </c>
      <c r="E72" s="15"/>
      <c r="F72" s="15"/>
    </row>
    <row r="73" spans="1:6">
      <c r="A73" s="15" t="s">
        <v>14</v>
      </c>
      <c r="B73" s="16" t="s">
        <v>123</v>
      </c>
      <c r="C73" s="15" t="s">
        <v>17</v>
      </c>
      <c r="D73" s="65" t="s">
        <v>350</v>
      </c>
      <c r="E73" s="15"/>
      <c r="F73" s="15"/>
    </row>
    <row r="74" spans="1:6">
      <c r="B74" s="16"/>
      <c r="C74" s="15"/>
      <c r="D74" s="15"/>
      <c r="E74" s="15"/>
      <c r="F74" s="15"/>
    </row>
    <row r="75" spans="1:6">
      <c r="A75" s="8" t="s">
        <v>18</v>
      </c>
      <c r="B75" s="16"/>
      <c r="C75" s="15"/>
      <c r="D75" s="15"/>
      <c r="E75" s="15"/>
      <c r="F75" s="15"/>
    </row>
    <row r="76" spans="1:6">
      <c r="A76" s="15" t="s">
        <v>352</v>
      </c>
      <c r="B76" s="16" t="s">
        <v>123</v>
      </c>
      <c r="C76" s="15" t="s">
        <v>189</v>
      </c>
      <c r="D76" s="65"/>
      <c r="E76" s="15"/>
      <c r="F76" s="15"/>
    </row>
    <row r="77" spans="1:6">
      <c r="A77" s="15" t="s">
        <v>19</v>
      </c>
      <c r="B77" s="16" t="s">
        <v>123</v>
      </c>
      <c r="C77" s="15" t="s">
        <v>190</v>
      </c>
      <c r="D77" s="65"/>
      <c r="E77" s="15"/>
      <c r="F77" s="15"/>
    </row>
    <row r="78" spans="1:6">
      <c r="A78" s="15" t="s">
        <v>19</v>
      </c>
      <c r="B78" s="16" t="s">
        <v>123</v>
      </c>
      <c r="C78" s="15" t="s">
        <v>124</v>
      </c>
      <c r="D78" s="65"/>
      <c r="E78" s="15"/>
      <c r="F78" s="15"/>
    </row>
    <row r="79" spans="1:6">
      <c r="A79" s="15" t="s">
        <v>19</v>
      </c>
      <c r="B79" s="16" t="s">
        <v>123</v>
      </c>
      <c r="C79" s="15" t="s">
        <v>125</v>
      </c>
      <c r="D79" s="65"/>
      <c r="E79" s="15"/>
      <c r="F79" s="15"/>
    </row>
    <row r="80" spans="1:6">
      <c r="A80" s="15" t="s">
        <v>19</v>
      </c>
      <c r="B80" s="16" t="s">
        <v>123</v>
      </c>
      <c r="C80" s="15" t="s">
        <v>126</v>
      </c>
      <c r="D80" s="65"/>
      <c r="E80" s="15"/>
      <c r="F80" s="15"/>
    </row>
    <row r="81" spans="1:6">
      <c r="A81" s="15" t="s">
        <v>19</v>
      </c>
      <c r="B81" s="16" t="s">
        <v>123</v>
      </c>
      <c r="C81" s="15" t="s">
        <v>127</v>
      </c>
      <c r="D81" s="65"/>
      <c r="E81" s="15"/>
      <c r="F81" s="15"/>
    </row>
    <row r="82" spans="1:6">
      <c r="A82" s="15" t="s">
        <v>351</v>
      </c>
      <c r="B82" s="16" t="s">
        <v>123</v>
      </c>
      <c r="C82" s="15" t="s">
        <v>191</v>
      </c>
      <c r="D82" s="65">
        <v>50</v>
      </c>
      <c r="E82" s="15"/>
      <c r="F82" s="15"/>
    </row>
    <row r="83" spans="1:6">
      <c r="A83" s="15" t="s">
        <v>360</v>
      </c>
      <c r="B83" s="16" t="s">
        <v>123</v>
      </c>
      <c r="C83" s="15" t="s">
        <v>192</v>
      </c>
      <c r="D83" s="65">
        <v>50</v>
      </c>
      <c r="E83" s="15"/>
      <c r="F83" s="15"/>
    </row>
    <row r="84" spans="1:6">
      <c r="A84" s="15" t="s">
        <v>361</v>
      </c>
      <c r="B84" s="16" t="s">
        <v>123</v>
      </c>
      <c r="C84" s="15" t="s">
        <v>128</v>
      </c>
      <c r="D84" s="65">
        <v>50</v>
      </c>
      <c r="E84" s="15"/>
      <c r="F84" s="15"/>
    </row>
    <row r="85" spans="1:6">
      <c r="A85" s="15" t="s">
        <v>361</v>
      </c>
      <c r="B85" s="16" t="s">
        <v>123</v>
      </c>
      <c r="C85" s="15" t="s">
        <v>129</v>
      </c>
      <c r="D85" s="65">
        <v>50</v>
      </c>
      <c r="E85" s="15"/>
      <c r="F85" s="15"/>
    </row>
    <row r="86" spans="1:6">
      <c r="A86" s="15" t="s">
        <v>362</v>
      </c>
      <c r="B86" s="16" t="s">
        <v>123</v>
      </c>
      <c r="C86" s="15" t="s">
        <v>126</v>
      </c>
      <c r="D86" s="65">
        <v>50</v>
      </c>
      <c r="E86" s="15"/>
      <c r="F86" s="15"/>
    </row>
    <row r="87" spans="1:6">
      <c r="A87" s="15" t="s">
        <v>361</v>
      </c>
      <c r="B87" s="16" t="s">
        <v>123</v>
      </c>
      <c r="C87" s="15" t="s">
        <v>127</v>
      </c>
      <c r="D87" s="65">
        <v>50</v>
      </c>
      <c r="E87" s="15"/>
      <c r="F87" s="15"/>
    </row>
    <row r="88" spans="1:6">
      <c r="A88" s="15" t="s">
        <v>362</v>
      </c>
      <c r="B88" s="16" t="s">
        <v>123</v>
      </c>
      <c r="C88" s="15" t="s">
        <v>130</v>
      </c>
      <c r="D88" s="65">
        <v>50</v>
      </c>
      <c r="E88" s="15"/>
      <c r="F88" s="15"/>
    </row>
    <row r="89" spans="1:6">
      <c r="A89" s="15" t="s">
        <v>362</v>
      </c>
      <c r="B89" s="16" t="s">
        <v>123</v>
      </c>
      <c r="C89" s="15" t="s">
        <v>131</v>
      </c>
      <c r="D89" s="65">
        <v>50</v>
      </c>
      <c r="E89" s="15"/>
      <c r="F89" s="15"/>
    </row>
    <row r="90" spans="1:6" ht="26.25">
      <c r="A90" s="8" t="s">
        <v>20</v>
      </c>
      <c r="B90" s="16"/>
      <c r="C90" s="15"/>
      <c r="D90" s="15"/>
      <c r="E90" s="15"/>
      <c r="F90" s="15"/>
    </row>
    <row r="91" spans="1:6">
      <c r="A91" s="15" t="s">
        <v>333</v>
      </c>
      <c r="B91" s="16" t="s">
        <v>158</v>
      </c>
      <c r="C91" s="15" t="s">
        <v>334</v>
      </c>
      <c r="D91" s="65"/>
      <c r="E91" s="15"/>
      <c r="F91" s="15"/>
    </row>
    <row r="92" spans="1:6" ht="22.5">
      <c r="A92" s="15" t="s">
        <v>132</v>
      </c>
      <c r="B92" s="16" t="s">
        <v>152</v>
      </c>
      <c r="C92" s="15" t="s">
        <v>336</v>
      </c>
      <c r="D92" s="65"/>
      <c r="E92" s="15"/>
      <c r="F92" s="15"/>
    </row>
    <row r="93" spans="1:6" ht="22.5">
      <c r="A93" s="15" t="s">
        <v>132</v>
      </c>
      <c r="B93" s="16" t="s">
        <v>152</v>
      </c>
      <c r="C93" s="15" t="s">
        <v>335</v>
      </c>
      <c r="D93" s="65"/>
      <c r="E93" s="15"/>
      <c r="F93" s="15"/>
    </row>
    <row r="94" spans="1:6" ht="22.5">
      <c r="A94" s="15" t="s">
        <v>132</v>
      </c>
      <c r="B94" s="16" t="s">
        <v>152</v>
      </c>
      <c r="C94" s="15" t="s">
        <v>337</v>
      </c>
      <c r="D94" s="65"/>
      <c r="E94" s="15"/>
      <c r="F94" s="15"/>
    </row>
    <row r="95" spans="1:6" ht="22.5">
      <c r="A95" s="15" t="s">
        <v>132</v>
      </c>
      <c r="B95" s="16" t="s">
        <v>152</v>
      </c>
      <c r="C95" s="15" t="s">
        <v>338</v>
      </c>
      <c r="D95" s="65"/>
      <c r="E95" s="15"/>
      <c r="F95" s="15"/>
    </row>
    <row r="96" spans="1:6">
      <c r="A96" s="15" t="s">
        <v>133</v>
      </c>
      <c r="B96" s="16" t="s">
        <v>122</v>
      </c>
      <c r="C96" s="15" t="s">
        <v>339</v>
      </c>
      <c r="D96" s="65"/>
      <c r="E96" s="15"/>
      <c r="F96" s="15"/>
    </row>
    <row r="97" spans="1:6">
      <c r="A97" s="15" t="s">
        <v>133</v>
      </c>
      <c r="B97" s="16" t="s">
        <v>122</v>
      </c>
      <c r="C97" s="15" t="s">
        <v>340</v>
      </c>
      <c r="D97" s="65"/>
      <c r="E97" s="15"/>
      <c r="F97" s="15"/>
    </row>
    <row r="98" spans="1:6">
      <c r="A98" s="15" t="s">
        <v>133</v>
      </c>
      <c r="B98" s="16" t="s">
        <v>122</v>
      </c>
      <c r="C98" s="15" t="s">
        <v>341</v>
      </c>
      <c r="D98" s="65"/>
      <c r="E98" s="15"/>
      <c r="F98" s="15"/>
    </row>
    <row r="99" spans="1:6">
      <c r="A99" s="15" t="s">
        <v>133</v>
      </c>
      <c r="B99" s="16" t="s">
        <v>122</v>
      </c>
      <c r="C99" s="15" t="s">
        <v>342</v>
      </c>
      <c r="D99" s="65"/>
      <c r="E99" s="15"/>
      <c r="F99" s="15"/>
    </row>
    <row r="100" spans="1:6">
      <c r="A100" s="15" t="s">
        <v>154</v>
      </c>
      <c r="B100" s="16" t="s">
        <v>122</v>
      </c>
      <c r="C100" s="15" t="s">
        <v>134</v>
      </c>
      <c r="D100" s="65">
        <v>30</v>
      </c>
      <c r="E100" s="15"/>
      <c r="F100" s="15"/>
    </row>
    <row r="101" spans="1:6">
      <c r="A101" s="15" t="s">
        <v>348</v>
      </c>
      <c r="B101" s="16"/>
      <c r="C101" s="15"/>
      <c r="D101" s="65"/>
      <c r="E101" s="15"/>
      <c r="F101" s="15"/>
    </row>
    <row r="102" spans="1:6">
      <c r="A102" s="8" t="s">
        <v>136</v>
      </c>
      <c r="B102" s="18"/>
      <c r="C102" s="44"/>
      <c r="D102" s="44"/>
      <c r="E102" s="44"/>
      <c r="F102" s="44"/>
    </row>
    <row r="103" spans="1:6" ht="39" customHeight="1">
      <c r="A103" s="5" t="s">
        <v>1</v>
      </c>
      <c r="B103" s="6" t="s">
        <v>2</v>
      </c>
      <c r="C103" s="6" t="s">
        <v>3</v>
      </c>
      <c r="D103" s="6" t="s">
        <v>4</v>
      </c>
      <c r="E103" s="6" t="s">
        <v>5</v>
      </c>
      <c r="F103" s="6" t="s">
        <v>6</v>
      </c>
    </row>
    <row r="104" spans="1:6">
      <c r="A104" s="39" t="s">
        <v>138</v>
      </c>
      <c r="B104" s="16" t="s">
        <v>122</v>
      </c>
      <c r="C104" s="15" t="s">
        <v>139</v>
      </c>
      <c r="D104" s="65"/>
      <c r="E104" s="15"/>
      <c r="F104" s="15"/>
    </row>
    <row r="105" spans="1:6">
      <c r="A105" s="39" t="s">
        <v>140</v>
      </c>
      <c r="B105" s="16" t="s">
        <v>122</v>
      </c>
      <c r="C105" s="15" t="s">
        <v>141</v>
      </c>
      <c r="D105" s="65"/>
      <c r="E105" s="15"/>
      <c r="F105" s="15"/>
    </row>
    <row r="106" spans="1:6">
      <c r="A106" s="39" t="s">
        <v>138</v>
      </c>
      <c r="B106" s="16" t="s">
        <v>122</v>
      </c>
      <c r="C106" s="15" t="s">
        <v>142</v>
      </c>
      <c r="D106" s="65"/>
      <c r="E106" s="15"/>
      <c r="F106" s="15"/>
    </row>
    <row r="107" spans="1:6">
      <c r="A107" s="39" t="s">
        <v>140</v>
      </c>
      <c r="B107" s="16" t="s">
        <v>122</v>
      </c>
      <c r="C107" s="15" t="s">
        <v>143</v>
      </c>
      <c r="D107" s="65"/>
      <c r="E107" s="15"/>
      <c r="F107" s="15"/>
    </row>
    <row r="108" spans="1:6">
      <c r="A108" s="39" t="s">
        <v>138</v>
      </c>
      <c r="B108" s="16" t="s">
        <v>122</v>
      </c>
      <c r="C108" s="15" t="s">
        <v>144</v>
      </c>
      <c r="D108" s="65"/>
      <c r="E108" s="15"/>
      <c r="F108" s="15"/>
    </row>
    <row r="109" spans="1:6">
      <c r="A109" s="39" t="s">
        <v>137</v>
      </c>
      <c r="B109" s="16" t="s">
        <v>122</v>
      </c>
      <c r="C109" s="47" t="s">
        <v>153</v>
      </c>
      <c r="D109" s="65"/>
      <c r="E109" s="15"/>
      <c r="F109" s="15"/>
    </row>
    <row r="110" spans="1:6">
      <c r="A110" s="39" t="s">
        <v>145</v>
      </c>
      <c r="B110" s="16" t="s">
        <v>122</v>
      </c>
      <c r="C110" s="15" t="s">
        <v>146</v>
      </c>
      <c r="D110" s="65"/>
      <c r="E110" s="15"/>
      <c r="F110" s="15"/>
    </row>
    <row r="111" spans="1:6">
      <c r="A111" s="39" t="s">
        <v>147</v>
      </c>
      <c r="B111" s="16" t="s">
        <v>122</v>
      </c>
      <c r="C111" s="15" t="s">
        <v>148</v>
      </c>
      <c r="D111" s="65"/>
      <c r="E111" s="15"/>
      <c r="F111" s="15"/>
    </row>
    <row r="112" spans="1:6">
      <c r="A112" s="39" t="s">
        <v>147</v>
      </c>
      <c r="B112" s="16" t="s">
        <v>122</v>
      </c>
      <c r="C112" s="15" t="s">
        <v>149</v>
      </c>
      <c r="D112" s="65"/>
      <c r="E112" s="15"/>
      <c r="F112" s="15"/>
    </row>
    <row r="113" spans="1:6" ht="24">
      <c r="A113" s="39" t="s">
        <v>150</v>
      </c>
      <c r="B113" s="16" t="s">
        <v>122</v>
      </c>
      <c r="C113" s="15" t="s">
        <v>151</v>
      </c>
      <c r="D113" s="65"/>
      <c r="E113" s="15"/>
      <c r="F113" s="15"/>
    </row>
    <row r="114" spans="1:6">
      <c r="A114" s="39"/>
      <c r="B114" s="16"/>
      <c r="C114" s="15"/>
      <c r="D114" s="15"/>
      <c r="E114" s="15"/>
      <c r="F114" s="15"/>
    </row>
    <row r="115" spans="1:6">
      <c r="A115" s="8" t="s">
        <v>21</v>
      </c>
      <c r="B115" s="16"/>
      <c r="C115" s="15"/>
      <c r="D115" s="15"/>
      <c r="E115" s="15"/>
      <c r="F115" s="15"/>
    </row>
    <row r="116" spans="1:6" ht="38.25">
      <c r="A116" s="5" t="s">
        <v>1</v>
      </c>
      <c r="B116" s="6" t="s">
        <v>2</v>
      </c>
      <c r="C116" s="6" t="s">
        <v>3</v>
      </c>
      <c r="D116" s="6" t="s">
        <v>4</v>
      </c>
      <c r="E116" s="6" t="s">
        <v>5</v>
      </c>
      <c r="F116" s="6" t="s">
        <v>6</v>
      </c>
    </row>
    <row r="117" spans="1:6">
      <c r="A117" s="15" t="s">
        <v>156</v>
      </c>
      <c r="B117" s="16" t="s">
        <v>155</v>
      </c>
      <c r="C117" s="15" t="s">
        <v>157</v>
      </c>
      <c r="D117" s="65"/>
      <c r="E117" s="15"/>
      <c r="F117" s="15"/>
    </row>
    <row r="118" spans="1:6">
      <c r="A118" s="17"/>
      <c r="B118" s="18"/>
      <c r="C118" s="17"/>
      <c r="D118" s="17"/>
      <c r="E118" s="17"/>
      <c r="F118" s="17"/>
    </row>
    <row r="119" spans="1:6">
      <c r="A119" s="8" t="s">
        <v>22</v>
      </c>
    </row>
    <row r="120" spans="1:6" ht="38.25">
      <c r="A120" s="5" t="s">
        <v>1</v>
      </c>
      <c r="B120" s="6" t="s">
        <v>2</v>
      </c>
      <c r="C120" s="6" t="s">
        <v>3</v>
      </c>
      <c r="D120" s="6" t="s">
        <v>4</v>
      </c>
      <c r="E120" s="6" t="s">
        <v>5</v>
      </c>
      <c r="F120" s="6" t="s">
        <v>6</v>
      </c>
    </row>
    <row r="121" spans="1:6">
      <c r="A121" s="19" t="s">
        <v>161</v>
      </c>
      <c r="B121" s="20" t="s">
        <v>274</v>
      </c>
      <c r="C121" s="20" t="s">
        <v>275</v>
      </c>
      <c r="D121" s="20"/>
      <c r="E121" s="20"/>
      <c r="F121" s="54"/>
    </row>
    <row r="122" spans="1:6">
      <c r="A122" s="19" t="s">
        <v>162</v>
      </c>
      <c r="B122" s="20" t="s">
        <v>276</v>
      </c>
      <c r="C122" s="20" t="s">
        <v>164</v>
      </c>
      <c r="D122" s="20"/>
      <c r="E122" s="20"/>
      <c r="F122" s="54"/>
    </row>
    <row r="123" spans="1:6" ht="25.5">
      <c r="A123" s="19" t="s">
        <v>165</v>
      </c>
      <c r="B123" s="20" t="s">
        <v>277</v>
      </c>
      <c r="C123" s="20" t="s">
        <v>278</v>
      </c>
      <c r="D123" s="20"/>
      <c r="E123" s="20"/>
      <c r="F123" s="54"/>
    </row>
    <row r="124" spans="1:6">
      <c r="A124" s="19" t="s">
        <v>166</v>
      </c>
      <c r="B124" s="20" t="s">
        <v>163</v>
      </c>
      <c r="C124" s="20" t="s">
        <v>279</v>
      </c>
      <c r="D124" s="20"/>
      <c r="E124" s="20"/>
      <c r="F124" s="54"/>
    </row>
    <row r="125" spans="1:6">
      <c r="A125" s="19" t="s">
        <v>167</v>
      </c>
      <c r="B125" s="20" t="s">
        <v>163</v>
      </c>
      <c r="C125" s="20" t="s">
        <v>279</v>
      </c>
      <c r="D125" s="20"/>
      <c r="E125" s="20"/>
      <c r="F125" s="54"/>
    </row>
    <row r="126" spans="1:6">
      <c r="A126" s="7" t="s">
        <v>306</v>
      </c>
      <c r="B126" s="6" t="s">
        <v>220</v>
      </c>
      <c r="C126" s="6" t="s">
        <v>221</v>
      </c>
      <c r="D126" s="6"/>
      <c r="E126" s="6"/>
      <c r="F126" s="12"/>
    </row>
    <row r="127" spans="1:6">
      <c r="A127" s="7" t="s">
        <v>238</v>
      </c>
      <c r="B127" s="6" t="s">
        <v>122</v>
      </c>
      <c r="C127" s="6" t="s">
        <v>308</v>
      </c>
      <c r="D127" s="6"/>
      <c r="E127" s="6"/>
      <c r="F127" s="12"/>
    </row>
    <row r="128" spans="1:6">
      <c r="A128" s="7" t="s">
        <v>239</v>
      </c>
      <c r="B128" s="6" t="s">
        <v>122</v>
      </c>
      <c r="C128" s="6" t="s">
        <v>308</v>
      </c>
      <c r="D128" s="6"/>
      <c r="E128" s="6"/>
      <c r="F128" s="12"/>
    </row>
    <row r="129" spans="1:6">
      <c r="A129" s="8" t="s">
        <v>23</v>
      </c>
      <c r="F129" s="55"/>
    </row>
    <row r="130" spans="1:6" ht="38.25">
      <c r="A130" s="5" t="s">
        <v>1</v>
      </c>
      <c r="B130" s="6" t="s">
        <v>2</v>
      </c>
      <c r="C130" s="6" t="s">
        <v>3</v>
      </c>
      <c r="D130" s="6" t="s">
        <v>4</v>
      </c>
      <c r="E130" s="6" t="s">
        <v>5</v>
      </c>
      <c r="F130" s="11" t="s">
        <v>6</v>
      </c>
    </row>
    <row r="131" spans="1:6" ht="44.25" customHeight="1">
      <c r="A131" s="21" t="s">
        <v>168</v>
      </c>
      <c r="B131" s="6" t="s">
        <v>280</v>
      </c>
      <c r="C131" s="6" t="s">
        <v>281</v>
      </c>
      <c r="D131" s="6"/>
      <c r="E131" s="6"/>
      <c r="F131" s="11"/>
    </row>
    <row r="132" spans="1:6">
      <c r="A132" s="21" t="s">
        <v>252</v>
      </c>
      <c r="B132" s="6" t="s">
        <v>184</v>
      </c>
      <c r="C132" s="6" t="s">
        <v>253</v>
      </c>
      <c r="D132" s="6"/>
      <c r="E132" s="6"/>
      <c r="F132" s="11"/>
    </row>
    <row r="133" spans="1:6">
      <c r="A133" s="21" t="s">
        <v>176</v>
      </c>
      <c r="B133" s="6" t="s">
        <v>177</v>
      </c>
      <c r="C133" s="6" t="s">
        <v>282</v>
      </c>
      <c r="D133" s="6"/>
      <c r="E133" s="6"/>
      <c r="F133" s="11"/>
    </row>
    <row r="134" spans="1:6">
      <c r="F134" s="55"/>
    </row>
    <row r="135" spans="1:6">
      <c r="A135" s="8" t="s">
        <v>24</v>
      </c>
      <c r="F135" s="55"/>
    </row>
    <row r="136" spans="1:6" ht="38.25">
      <c r="A136" s="5" t="s">
        <v>1</v>
      </c>
      <c r="B136" s="6" t="s">
        <v>2</v>
      </c>
      <c r="C136" s="6" t="s">
        <v>3</v>
      </c>
      <c r="D136" s="6" t="s">
        <v>4</v>
      </c>
      <c r="E136" s="6" t="s">
        <v>5</v>
      </c>
      <c r="F136" s="11" t="s">
        <v>6</v>
      </c>
    </row>
    <row r="137" spans="1:6" ht="25.5">
      <c r="A137" s="21" t="s">
        <v>169</v>
      </c>
      <c r="B137" s="6" t="s">
        <v>170</v>
      </c>
      <c r="C137" s="6" t="s">
        <v>171</v>
      </c>
      <c r="D137" s="6"/>
      <c r="E137" s="6"/>
      <c r="F137" s="11"/>
    </row>
    <row r="138" spans="1:6" ht="25.5">
      <c r="A138" s="10" t="s">
        <v>172</v>
      </c>
      <c r="B138" s="6" t="s">
        <v>283</v>
      </c>
      <c r="C138" s="6" t="s">
        <v>284</v>
      </c>
      <c r="D138" s="6"/>
      <c r="E138" s="6"/>
      <c r="F138" s="56"/>
    </row>
    <row r="139" spans="1:6" ht="25.5">
      <c r="A139" s="10" t="s">
        <v>173</v>
      </c>
      <c r="B139" s="6" t="s">
        <v>174</v>
      </c>
      <c r="C139" s="6" t="s">
        <v>175</v>
      </c>
      <c r="D139" s="6"/>
      <c r="E139" s="6"/>
      <c r="F139" s="56"/>
    </row>
    <row r="140" spans="1:6">
      <c r="B140" s="3"/>
      <c r="C140" s="3"/>
      <c r="D140" s="3"/>
      <c r="E140" s="3"/>
      <c r="F140" s="55"/>
    </row>
    <row r="141" spans="1:6">
      <c r="A141" s="8" t="s">
        <v>25</v>
      </c>
      <c r="F141" s="55"/>
    </row>
    <row r="142" spans="1:6" ht="38.25">
      <c r="A142" s="10" t="s">
        <v>1</v>
      </c>
      <c r="B142" s="6" t="s">
        <v>2</v>
      </c>
      <c r="C142" s="6" t="s">
        <v>3</v>
      </c>
      <c r="D142" s="6" t="s">
        <v>4</v>
      </c>
      <c r="E142" s="6" t="s">
        <v>5</v>
      </c>
      <c r="F142" s="11" t="s">
        <v>6</v>
      </c>
    </row>
    <row r="143" spans="1:6">
      <c r="A143" s="10" t="s">
        <v>178</v>
      </c>
      <c r="B143" s="6" t="s">
        <v>170</v>
      </c>
      <c r="C143" s="6" t="s">
        <v>179</v>
      </c>
      <c r="D143" s="6"/>
      <c r="E143" s="6"/>
      <c r="F143" s="11"/>
    </row>
    <row r="144" spans="1:6" ht="24.75" customHeight="1">
      <c r="A144" s="10" t="s">
        <v>180</v>
      </c>
      <c r="B144" s="6" t="s">
        <v>170</v>
      </c>
      <c r="C144" s="6" t="s">
        <v>181</v>
      </c>
      <c r="D144" s="6"/>
      <c r="E144" s="6"/>
      <c r="F144" s="56"/>
    </row>
    <row r="145" spans="1:6">
      <c r="A145" s="10"/>
      <c r="B145" s="6"/>
      <c r="C145" s="6"/>
      <c r="D145" s="6"/>
      <c r="E145" s="6"/>
      <c r="F145" s="56"/>
    </row>
    <row r="146" spans="1:6">
      <c r="A146" s="10"/>
      <c r="B146" s="6"/>
      <c r="C146" s="6"/>
      <c r="D146" s="6"/>
      <c r="E146" s="6"/>
      <c r="F146" s="56"/>
    </row>
    <row r="147" spans="1:6">
      <c r="A147" s="10"/>
      <c r="B147" s="6"/>
      <c r="C147" s="6"/>
      <c r="D147" s="6"/>
      <c r="E147" s="6"/>
      <c r="F147" s="56"/>
    </row>
    <row r="148" spans="1:6">
      <c r="F148" s="55"/>
    </row>
    <row r="149" spans="1:6">
      <c r="A149" s="8" t="s">
        <v>26</v>
      </c>
      <c r="F149" s="55"/>
    </row>
    <row r="150" spans="1:6" ht="38.25">
      <c r="A150" s="48" t="s">
        <v>1</v>
      </c>
      <c r="B150" s="26" t="s">
        <v>2</v>
      </c>
      <c r="C150" s="26" t="s">
        <v>3</v>
      </c>
      <c r="D150" s="26" t="s">
        <v>4</v>
      </c>
      <c r="E150" s="26" t="s">
        <v>5</v>
      </c>
      <c r="F150" s="57" t="s">
        <v>6</v>
      </c>
    </row>
    <row r="151" spans="1:6">
      <c r="A151" s="40" t="s">
        <v>343</v>
      </c>
      <c r="B151" s="52" t="s">
        <v>250</v>
      </c>
      <c r="C151" s="62" t="s">
        <v>287</v>
      </c>
      <c r="D151" s="65"/>
      <c r="E151" s="26"/>
      <c r="F151" s="57"/>
    </row>
    <row r="152" spans="1:6">
      <c r="A152" s="40" t="s">
        <v>286</v>
      </c>
      <c r="B152" s="52" t="s">
        <v>250</v>
      </c>
      <c r="C152" s="62" t="s">
        <v>287</v>
      </c>
      <c r="D152" s="65"/>
      <c r="E152" s="43"/>
      <c r="F152" s="56"/>
    </row>
    <row r="153" spans="1:6">
      <c r="A153" s="40" t="s">
        <v>344</v>
      </c>
      <c r="B153" s="52" t="s">
        <v>250</v>
      </c>
      <c r="C153" s="62" t="s">
        <v>287</v>
      </c>
      <c r="D153" s="65"/>
      <c r="E153" s="43"/>
      <c r="F153" s="56"/>
    </row>
    <row r="154" spans="1:6">
      <c r="A154" s="40" t="s">
        <v>182</v>
      </c>
      <c r="B154" s="52" t="s">
        <v>250</v>
      </c>
      <c r="C154" s="53" t="s">
        <v>285</v>
      </c>
      <c r="D154" s="66"/>
      <c r="E154" s="43"/>
      <c r="F154" s="56"/>
    </row>
    <row r="155" spans="1:6">
      <c r="A155" s="40" t="s">
        <v>183</v>
      </c>
      <c r="B155" s="52" t="s">
        <v>170</v>
      </c>
      <c r="C155" s="62" t="s">
        <v>288</v>
      </c>
      <c r="D155" s="66"/>
      <c r="E155" s="43"/>
      <c r="F155" s="56"/>
    </row>
    <row r="156" spans="1:6">
      <c r="A156" s="40" t="s">
        <v>345</v>
      </c>
      <c r="B156" s="52" t="s">
        <v>184</v>
      </c>
      <c r="C156" s="53" t="s">
        <v>185</v>
      </c>
      <c r="D156" s="66"/>
      <c r="E156" s="43"/>
      <c r="F156" s="56"/>
    </row>
    <row r="157" spans="1:6" ht="33.75">
      <c r="A157" s="40" t="s">
        <v>289</v>
      </c>
      <c r="B157" s="52" t="s">
        <v>184</v>
      </c>
      <c r="C157" s="52" t="s">
        <v>291</v>
      </c>
      <c r="D157" s="66"/>
      <c r="E157" s="43"/>
      <c r="F157" s="56"/>
    </row>
    <row r="158" spans="1:6" ht="33.75">
      <c r="A158" s="40" t="s">
        <v>290</v>
      </c>
      <c r="B158" s="52" t="s">
        <v>184</v>
      </c>
      <c r="C158" s="52" t="s">
        <v>292</v>
      </c>
      <c r="D158" s="67"/>
      <c r="E158" s="43"/>
      <c r="F158" s="56"/>
    </row>
    <row r="159" spans="1:6" s="49" customFormat="1">
      <c r="A159" s="63" t="s">
        <v>355</v>
      </c>
      <c r="B159" s="52" t="s">
        <v>356</v>
      </c>
      <c r="C159" s="52" t="s">
        <v>357</v>
      </c>
      <c r="D159" s="68">
        <v>0.1</v>
      </c>
      <c r="E159" s="50"/>
      <c r="F159" s="58"/>
    </row>
    <row r="160" spans="1:6" ht="22.5">
      <c r="A160" s="63" t="s">
        <v>353</v>
      </c>
      <c r="B160" s="52" t="s">
        <v>293</v>
      </c>
      <c r="C160" s="52" t="s">
        <v>354</v>
      </c>
      <c r="D160" s="25">
        <v>10</v>
      </c>
      <c r="E160" s="22"/>
      <c r="F160" s="56"/>
    </row>
    <row r="161" spans="1:6">
      <c r="A161" s="7" t="s">
        <v>218</v>
      </c>
      <c r="B161" s="6" t="s">
        <v>219</v>
      </c>
      <c r="C161" s="6" t="s">
        <v>307</v>
      </c>
      <c r="D161" s="6">
        <v>3</v>
      </c>
      <c r="E161" s="6"/>
      <c r="F161" s="12"/>
    </row>
    <row r="162" spans="1:6">
      <c r="F162" s="55"/>
    </row>
    <row r="163" spans="1:6">
      <c r="A163" s="8" t="s">
        <v>27</v>
      </c>
      <c r="F163" s="55"/>
    </row>
    <row r="164" spans="1:6" ht="18">
      <c r="F164" s="59" t="s">
        <v>28</v>
      </c>
    </row>
    <row r="165" spans="1:6" ht="38.25">
      <c r="A165" s="5" t="s">
        <v>1</v>
      </c>
      <c r="B165" s="6" t="s">
        <v>2</v>
      </c>
      <c r="C165" s="6" t="s">
        <v>3</v>
      </c>
      <c r="D165" s="6" t="s">
        <v>4</v>
      </c>
      <c r="E165" s="6" t="s">
        <v>5</v>
      </c>
      <c r="F165" s="11" t="s">
        <v>6</v>
      </c>
    </row>
    <row r="166" spans="1:6">
      <c r="A166" s="10" t="s">
        <v>29</v>
      </c>
      <c r="B166" s="6" t="s">
        <v>186</v>
      </c>
      <c r="C166" s="6" t="s">
        <v>30</v>
      </c>
      <c r="D166" s="6"/>
      <c r="E166" s="11"/>
      <c r="F166" s="12"/>
    </row>
    <row r="167" spans="1:6">
      <c r="A167" s="7" t="s">
        <v>31</v>
      </c>
      <c r="B167" s="87" t="s">
        <v>32</v>
      </c>
      <c r="C167" s="6" t="s">
        <v>33</v>
      </c>
      <c r="D167" s="6"/>
      <c r="E167" s="11"/>
      <c r="F167" s="10"/>
    </row>
    <row r="168" spans="1:6">
      <c r="A168" s="23" t="s">
        <v>34</v>
      </c>
      <c r="B168" s="87"/>
      <c r="C168" s="6"/>
      <c r="D168" s="24"/>
      <c r="E168" s="69"/>
      <c r="F168" s="10"/>
    </row>
    <row r="169" spans="1:6">
      <c r="A169" s="23" t="s">
        <v>35</v>
      </c>
      <c r="B169" s="87"/>
      <c r="C169" s="6" t="s">
        <v>36</v>
      </c>
      <c r="D169" s="6"/>
      <c r="E169" s="69"/>
      <c r="F169" s="10"/>
    </row>
    <row r="170" spans="1:6">
      <c r="A170" s="23" t="s">
        <v>37</v>
      </c>
      <c r="B170" s="87"/>
      <c r="C170" s="6" t="s">
        <v>38</v>
      </c>
      <c r="D170" s="6"/>
      <c r="E170" s="69"/>
      <c r="F170" s="10"/>
    </row>
    <row r="171" spans="1:6">
      <c r="A171" s="23" t="s">
        <v>39</v>
      </c>
      <c r="B171" s="87"/>
      <c r="C171" s="7"/>
      <c r="D171" s="6"/>
      <c r="E171" s="69"/>
      <c r="F171" s="10"/>
    </row>
    <row r="172" spans="1:6">
      <c r="A172" s="88" t="s">
        <v>40</v>
      </c>
      <c r="B172" s="87" t="s">
        <v>186</v>
      </c>
      <c r="C172" s="6" t="s">
        <v>41</v>
      </c>
      <c r="D172" s="6"/>
      <c r="E172" s="11"/>
      <c r="F172" s="12"/>
    </row>
    <row r="173" spans="1:6">
      <c r="A173" s="89"/>
      <c r="B173" s="90"/>
      <c r="C173" s="5" t="s">
        <v>42</v>
      </c>
      <c r="D173" s="5"/>
      <c r="E173" s="70"/>
      <c r="F173" s="56"/>
    </row>
    <row r="174" spans="1:6">
      <c r="A174" s="89"/>
      <c r="B174" s="90"/>
      <c r="C174" s="5" t="s">
        <v>43</v>
      </c>
      <c r="D174" s="5"/>
      <c r="E174" s="70"/>
      <c r="F174" s="56"/>
    </row>
    <row r="175" spans="1:6">
      <c r="A175" s="10" t="s">
        <v>44</v>
      </c>
      <c r="B175" s="6" t="s">
        <v>186</v>
      </c>
      <c r="C175" s="6" t="s">
        <v>45</v>
      </c>
      <c r="D175" s="6"/>
      <c r="E175" s="11"/>
      <c r="F175" s="12"/>
    </row>
    <row r="176" spans="1:6">
      <c r="A176" s="10" t="s">
        <v>46</v>
      </c>
      <c r="B176" s="6" t="s">
        <v>186</v>
      </c>
      <c r="C176" s="26" t="s">
        <v>47</v>
      </c>
      <c r="D176" s="6"/>
      <c r="E176" s="11"/>
      <c r="F176" s="12"/>
    </row>
    <row r="177" spans="1:6">
      <c r="A177" s="10" t="s">
        <v>48</v>
      </c>
      <c r="B177" s="87" t="s">
        <v>186</v>
      </c>
      <c r="C177" s="22"/>
      <c r="D177" s="27"/>
      <c r="E177" s="11"/>
      <c r="F177" s="12"/>
    </row>
    <row r="178" spans="1:6">
      <c r="A178" s="28" t="s">
        <v>49</v>
      </c>
      <c r="B178" s="87"/>
      <c r="C178" s="6" t="s">
        <v>50</v>
      </c>
      <c r="D178" s="27"/>
      <c r="E178" s="11"/>
      <c r="F178" s="12"/>
    </row>
    <row r="179" spans="1:6">
      <c r="A179" s="28" t="s">
        <v>51</v>
      </c>
      <c r="B179" s="87"/>
      <c r="C179" s="6" t="s">
        <v>52</v>
      </c>
      <c r="D179" s="27"/>
      <c r="E179" s="11"/>
      <c r="F179" s="12"/>
    </row>
    <row r="180" spans="1:6">
      <c r="A180" s="28" t="s">
        <v>53</v>
      </c>
      <c r="B180" s="87"/>
      <c r="C180" s="24" t="s">
        <v>54</v>
      </c>
      <c r="D180" s="27"/>
      <c r="E180" s="11"/>
      <c r="F180" s="12"/>
    </row>
    <row r="181" spans="1:6">
      <c r="A181" s="28" t="s">
        <v>55</v>
      </c>
      <c r="B181" s="91"/>
      <c r="C181" s="6"/>
      <c r="D181" s="27"/>
      <c r="E181" s="11"/>
      <c r="F181" s="12"/>
    </row>
    <row r="182" spans="1:6">
      <c r="A182" s="88" t="s">
        <v>56</v>
      </c>
      <c r="B182" s="87" t="s">
        <v>186</v>
      </c>
      <c r="C182" s="7"/>
      <c r="D182" s="6"/>
      <c r="E182" s="11"/>
      <c r="F182" s="60"/>
    </row>
    <row r="183" spans="1:6" ht="25.5">
      <c r="A183" s="88"/>
      <c r="B183" s="87"/>
      <c r="C183" s="29" t="s">
        <v>57</v>
      </c>
      <c r="D183" s="6"/>
      <c r="E183" s="11"/>
      <c r="F183" s="12"/>
    </row>
    <row r="184" spans="1:6" ht="25.5">
      <c r="A184" s="88"/>
      <c r="B184" s="87"/>
      <c r="C184" s="7" t="s">
        <v>58</v>
      </c>
      <c r="D184" s="6"/>
      <c r="E184" s="11"/>
      <c r="F184" s="12"/>
    </row>
    <row r="185" spans="1:6">
      <c r="A185" s="88"/>
      <c r="B185" s="87"/>
      <c r="C185" s="7" t="s">
        <v>59</v>
      </c>
      <c r="D185" s="6"/>
      <c r="E185" s="11"/>
      <c r="F185" s="12"/>
    </row>
    <row r="186" spans="1:6">
      <c r="A186" s="88"/>
      <c r="B186" s="87"/>
      <c r="C186" s="7" t="s">
        <v>60</v>
      </c>
      <c r="D186" s="6"/>
      <c r="E186" s="11"/>
      <c r="F186" s="12"/>
    </row>
    <row r="187" spans="1:6" ht="25.5">
      <c r="A187" s="88"/>
      <c r="B187" s="87"/>
      <c r="C187" s="7" t="s">
        <v>61</v>
      </c>
      <c r="D187" s="6"/>
      <c r="E187" s="11"/>
      <c r="F187" s="12"/>
    </row>
    <row r="188" spans="1:6" ht="25.5">
      <c r="A188" s="88"/>
      <c r="B188" s="87"/>
      <c r="C188" s="7" t="s">
        <v>62</v>
      </c>
      <c r="D188" s="6"/>
      <c r="E188" s="11"/>
      <c r="F188" s="12"/>
    </row>
    <row r="189" spans="1:6" ht="25.5">
      <c r="A189" s="88"/>
      <c r="B189" s="87"/>
      <c r="C189" s="7" t="s">
        <v>63</v>
      </c>
      <c r="D189" s="6"/>
      <c r="E189" s="11"/>
      <c r="F189" s="12"/>
    </row>
    <row r="190" spans="1:6" ht="25.5">
      <c r="A190" s="88"/>
      <c r="B190" s="87"/>
      <c r="C190" s="7" t="s">
        <v>64</v>
      </c>
      <c r="D190" s="6"/>
      <c r="E190" s="11"/>
      <c r="F190" s="12"/>
    </row>
    <row r="191" spans="1:6">
      <c r="A191" s="88"/>
      <c r="B191" s="87"/>
      <c r="C191" s="7" t="s">
        <v>65</v>
      </c>
      <c r="D191" s="6"/>
      <c r="E191" s="11"/>
      <c r="F191" s="12"/>
    </row>
    <row r="192" spans="1:6">
      <c r="B192" s="3"/>
      <c r="C192" s="3"/>
      <c r="D192" s="3"/>
      <c r="E192" s="3"/>
      <c r="F192" s="38"/>
    </row>
    <row r="193" spans="1:6">
      <c r="A193" s="8" t="s">
        <v>66</v>
      </c>
      <c r="B193" s="3"/>
      <c r="C193" s="3"/>
      <c r="D193" s="3"/>
      <c r="E193" s="3"/>
      <c r="F193" s="38"/>
    </row>
    <row r="194" spans="1:6" ht="38.25">
      <c r="A194" s="6" t="s">
        <v>1</v>
      </c>
      <c r="B194" s="6" t="s">
        <v>2</v>
      </c>
      <c r="C194" s="6" t="s">
        <v>3</v>
      </c>
      <c r="D194" s="6" t="s">
        <v>4</v>
      </c>
      <c r="E194" s="6" t="s">
        <v>5</v>
      </c>
      <c r="F194" s="11" t="s">
        <v>6</v>
      </c>
    </row>
    <row r="195" spans="1:6">
      <c r="A195" s="7" t="s">
        <v>67</v>
      </c>
      <c r="B195" s="6"/>
      <c r="C195" s="6" t="s">
        <v>68</v>
      </c>
      <c r="D195" s="6"/>
      <c r="E195" s="11"/>
      <c r="F195" s="11"/>
    </row>
    <row r="196" spans="1:6">
      <c r="A196" s="10" t="s">
        <v>69</v>
      </c>
      <c r="B196" s="6"/>
      <c r="C196" s="6" t="s">
        <v>68</v>
      </c>
      <c r="D196" s="6"/>
      <c r="E196" s="11"/>
      <c r="F196" s="11"/>
    </row>
    <row r="197" spans="1:6">
      <c r="F197" s="55"/>
    </row>
    <row r="198" spans="1:6">
      <c r="A198" s="8" t="s">
        <v>70</v>
      </c>
      <c r="F198" s="55"/>
    </row>
    <row r="199" spans="1:6" ht="38.25">
      <c r="A199" s="6" t="s">
        <v>1</v>
      </c>
      <c r="B199" s="6" t="s">
        <v>2</v>
      </c>
      <c r="C199" s="6" t="s">
        <v>3</v>
      </c>
      <c r="D199" s="6" t="s">
        <v>4</v>
      </c>
      <c r="E199" s="6" t="s">
        <v>5</v>
      </c>
      <c r="F199" s="11" t="s">
        <v>6</v>
      </c>
    </row>
    <row r="200" spans="1:6">
      <c r="A200" s="92" t="s">
        <v>71</v>
      </c>
      <c r="B200" s="91" t="s">
        <v>72</v>
      </c>
      <c r="C200" s="6" t="s">
        <v>73</v>
      </c>
      <c r="D200" s="91"/>
      <c r="E200" s="91"/>
      <c r="F200" s="85"/>
    </row>
    <row r="201" spans="1:6">
      <c r="A201" s="93"/>
      <c r="B201" s="94"/>
      <c r="C201" s="6" t="s">
        <v>74</v>
      </c>
      <c r="D201" s="94"/>
      <c r="E201" s="94"/>
      <c r="F201" s="86"/>
    </row>
    <row r="202" spans="1:6" ht="25.5">
      <c r="A202" s="31" t="s">
        <v>75</v>
      </c>
      <c r="B202" s="26" t="s">
        <v>76</v>
      </c>
      <c r="C202" s="6" t="s">
        <v>77</v>
      </c>
      <c r="D202" s="6"/>
      <c r="E202" s="6"/>
      <c r="F202" s="11"/>
    </row>
    <row r="203" spans="1:6">
      <c r="A203" s="32"/>
      <c r="B203" s="33"/>
      <c r="C203" s="6" t="s">
        <v>78</v>
      </c>
      <c r="D203" s="6"/>
      <c r="E203" s="6"/>
      <c r="F203" s="11"/>
    </row>
    <row r="204" spans="1:6">
      <c r="A204" s="34"/>
      <c r="B204" s="30"/>
      <c r="C204" s="6" t="s">
        <v>79</v>
      </c>
      <c r="D204" s="6"/>
      <c r="E204" s="6"/>
      <c r="F204" s="11"/>
    </row>
    <row r="205" spans="1:6">
      <c r="A205" s="51" t="s">
        <v>227</v>
      </c>
      <c r="B205" s="51"/>
      <c r="C205" s="5" t="s">
        <v>228</v>
      </c>
      <c r="D205" s="6"/>
      <c r="E205" s="22"/>
      <c r="F205" s="56"/>
    </row>
    <row r="206" spans="1:6">
      <c r="A206" s="51" t="s">
        <v>187</v>
      </c>
      <c r="B206" s="51"/>
      <c r="C206" s="5" t="s">
        <v>188</v>
      </c>
      <c r="D206" s="6"/>
      <c r="E206" s="22"/>
      <c r="F206" s="56"/>
    </row>
    <row r="207" spans="1:6">
      <c r="A207" s="35" t="s">
        <v>80</v>
      </c>
      <c r="F207" s="55"/>
    </row>
    <row r="208" spans="1:6" ht="38.25">
      <c r="A208" s="5" t="s">
        <v>1</v>
      </c>
      <c r="B208" s="6" t="s">
        <v>2</v>
      </c>
      <c r="C208" s="6" t="s">
        <v>3</v>
      </c>
      <c r="D208" s="6" t="s">
        <v>4</v>
      </c>
      <c r="E208" s="6" t="s">
        <v>5</v>
      </c>
      <c r="F208" s="11" t="s">
        <v>81</v>
      </c>
    </row>
    <row r="209" spans="1:6">
      <c r="A209" s="10" t="s">
        <v>294</v>
      </c>
      <c r="B209" s="6"/>
      <c r="C209" s="6" t="s">
        <v>295</v>
      </c>
      <c r="D209" s="6"/>
      <c r="E209" s="6"/>
      <c r="F209" s="11"/>
    </row>
    <row r="210" spans="1:6">
      <c r="A210" s="22"/>
      <c r="B210" s="25"/>
      <c r="C210" s="22"/>
      <c r="D210" s="25"/>
      <c r="E210" s="22"/>
      <c r="F210" s="56"/>
    </row>
    <row r="211" spans="1:6">
      <c r="F211" s="55"/>
    </row>
    <row r="212" spans="1:6">
      <c r="A212" s="35" t="s">
        <v>82</v>
      </c>
      <c r="F212" s="55"/>
    </row>
    <row r="213" spans="1:6" ht="38.25">
      <c r="A213" s="5" t="s">
        <v>1</v>
      </c>
      <c r="B213" s="6" t="s">
        <v>2</v>
      </c>
      <c r="C213" s="6" t="s">
        <v>3</v>
      </c>
      <c r="D213" s="6" t="s">
        <v>4</v>
      </c>
      <c r="E213" s="6" t="s">
        <v>5</v>
      </c>
      <c r="F213" s="11" t="s">
        <v>81</v>
      </c>
    </row>
    <row r="214" spans="1:6">
      <c r="A214" s="10" t="s">
        <v>193</v>
      </c>
      <c r="B214" s="6" t="s">
        <v>155</v>
      </c>
      <c r="C214" s="6"/>
      <c r="D214" s="6"/>
      <c r="E214" s="6"/>
      <c r="F214" s="11"/>
    </row>
    <row r="215" spans="1:6">
      <c r="F215" s="55"/>
    </row>
    <row r="216" spans="1:6">
      <c r="A216" s="35" t="s">
        <v>83</v>
      </c>
      <c r="F216" s="55"/>
    </row>
    <row r="217" spans="1:6" ht="38.25">
      <c r="A217" s="10" t="s">
        <v>1</v>
      </c>
      <c r="B217" s="6" t="s">
        <v>2</v>
      </c>
      <c r="C217" s="6" t="s">
        <v>3</v>
      </c>
      <c r="D217" s="6" t="s">
        <v>4</v>
      </c>
      <c r="E217" s="6" t="s">
        <v>5</v>
      </c>
      <c r="F217" s="56" t="s">
        <v>81</v>
      </c>
    </row>
    <row r="218" spans="1:6" ht="25.5">
      <c r="A218" s="10" t="s">
        <v>200</v>
      </c>
      <c r="B218" s="6" t="s">
        <v>296</v>
      </c>
      <c r="C218" s="6" t="s">
        <v>301</v>
      </c>
      <c r="D218" s="6">
        <v>5</v>
      </c>
      <c r="E218" s="6"/>
      <c r="F218" s="56"/>
    </row>
    <row r="219" spans="1:6">
      <c r="A219" s="10" t="s">
        <v>297</v>
      </c>
      <c r="B219" s="6" t="s">
        <v>298</v>
      </c>
      <c r="C219" s="6" t="s">
        <v>194</v>
      </c>
      <c r="D219" s="6"/>
      <c r="E219" s="6"/>
      <c r="F219" s="56"/>
    </row>
    <row r="220" spans="1:6">
      <c r="A220" s="10" t="s">
        <v>199</v>
      </c>
      <c r="B220" s="6" t="s">
        <v>163</v>
      </c>
      <c r="C220" s="6" t="s">
        <v>299</v>
      </c>
      <c r="D220" s="6">
        <v>10</v>
      </c>
      <c r="E220" s="6"/>
      <c r="F220" s="56"/>
    </row>
    <row r="221" spans="1:6">
      <c r="A221" s="10" t="s">
        <v>198</v>
      </c>
      <c r="B221" s="6" t="s">
        <v>300</v>
      </c>
      <c r="C221" s="6" t="s">
        <v>195</v>
      </c>
      <c r="D221" s="6"/>
      <c r="E221" s="6"/>
      <c r="F221" s="56"/>
    </row>
    <row r="222" spans="1:6">
      <c r="A222" s="10" t="s">
        <v>197</v>
      </c>
      <c r="B222" s="6" t="s">
        <v>300</v>
      </c>
      <c r="C222" s="6" t="s">
        <v>195</v>
      </c>
      <c r="D222" s="6"/>
      <c r="E222" s="6"/>
      <c r="F222" s="56"/>
    </row>
    <row r="223" spans="1:6">
      <c r="A223" s="10" t="s">
        <v>201</v>
      </c>
      <c r="B223" s="6" t="s">
        <v>300</v>
      </c>
      <c r="C223" s="6" t="s">
        <v>196</v>
      </c>
      <c r="D223" s="6" t="s">
        <v>358</v>
      </c>
      <c r="E223" s="6"/>
      <c r="F223" s="56"/>
    </row>
    <row r="224" spans="1:6">
      <c r="A224" s="10" t="s">
        <v>202</v>
      </c>
      <c r="B224" s="6" t="s">
        <v>300</v>
      </c>
      <c r="C224" s="6" t="s">
        <v>196</v>
      </c>
      <c r="D224" s="6" t="s">
        <v>358</v>
      </c>
      <c r="E224" s="6"/>
      <c r="F224" s="56"/>
    </row>
    <row r="225" spans="1:6">
      <c r="A225" s="10" t="s">
        <v>210</v>
      </c>
      <c r="B225" s="6" t="s">
        <v>302</v>
      </c>
      <c r="C225" s="6" t="s">
        <v>269</v>
      </c>
      <c r="D225" s="6">
        <v>3</v>
      </c>
      <c r="E225" s="6"/>
      <c r="F225" s="56"/>
    </row>
    <row r="226" spans="1:6">
      <c r="A226" s="10"/>
      <c r="B226" s="6"/>
      <c r="C226" s="6"/>
      <c r="D226" s="6"/>
      <c r="E226" s="6"/>
      <c r="F226" s="56"/>
    </row>
    <row r="227" spans="1:6">
      <c r="A227" s="10"/>
      <c r="B227" s="6"/>
      <c r="C227" s="6"/>
      <c r="D227" s="6"/>
      <c r="E227" s="6"/>
      <c r="F227" s="56"/>
    </row>
    <row r="228" spans="1:6">
      <c r="A228" s="36" t="s">
        <v>84</v>
      </c>
      <c r="B228" s="3"/>
      <c r="D228" s="3"/>
      <c r="E228" s="3"/>
      <c r="F228" s="61"/>
    </row>
    <row r="229" spans="1:6" ht="38.25">
      <c r="A229" s="5" t="s">
        <v>1</v>
      </c>
      <c r="B229" s="6" t="s">
        <v>2</v>
      </c>
      <c r="C229" s="6" t="s">
        <v>3</v>
      </c>
      <c r="D229" s="6" t="s">
        <v>4</v>
      </c>
      <c r="E229" s="6" t="s">
        <v>5</v>
      </c>
      <c r="F229" s="11" t="s">
        <v>6</v>
      </c>
    </row>
    <row r="230" spans="1:6">
      <c r="A230" s="7" t="s">
        <v>85</v>
      </c>
      <c r="B230" s="6" t="s">
        <v>32</v>
      </c>
      <c r="C230" s="6" t="s">
        <v>303</v>
      </c>
      <c r="D230" s="6">
        <v>5</v>
      </c>
      <c r="E230" s="6"/>
      <c r="F230" s="12"/>
    </row>
    <row r="231" spans="1:6">
      <c r="A231" s="64" t="s">
        <v>304</v>
      </c>
      <c r="B231" s="6" t="s">
        <v>305</v>
      </c>
      <c r="C231" s="6" t="s">
        <v>226</v>
      </c>
      <c r="D231" s="6">
        <v>5</v>
      </c>
      <c r="E231" s="6"/>
      <c r="F231" s="6"/>
    </row>
    <row r="232" spans="1:6">
      <c r="F232" s="55"/>
    </row>
    <row r="233" spans="1:6" ht="18">
      <c r="A233" s="37" t="s">
        <v>203</v>
      </c>
      <c r="F233" s="59"/>
    </row>
    <row r="234" spans="1:6" ht="38.25">
      <c r="A234" s="7" t="s">
        <v>1</v>
      </c>
      <c r="B234" s="6" t="s">
        <v>2</v>
      </c>
      <c r="C234" s="6" t="s">
        <v>3</v>
      </c>
      <c r="D234" s="6" t="s">
        <v>4</v>
      </c>
      <c r="E234" s="6" t="s">
        <v>5</v>
      </c>
      <c r="F234" s="12" t="s">
        <v>81</v>
      </c>
    </row>
    <row r="235" spans="1:6" ht="32.25" customHeight="1">
      <c r="A235" s="7" t="s">
        <v>211</v>
      </c>
      <c r="B235" s="6"/>
      <c r="C235" s="6" t="s">
        <v>212</v>
      </c>
      <c r="D235" s="6"/>
      <c r="E235" s="6"/>
      <c r="F235" s="12"/>
    </row>
    <row r="236" spans="1:6">
      <c r="A236" s="7" t="s">
        <v>213</v>
      </c>
      <c r="B236" s="6"/>
      <c r="C236" s="6" t="s">
        <v>214</v>
      </c>
      <c r="D236" s="6"/>
      <c r="E236" s="6"/>
      <c r="F236" s="12"/>
    </row>
    <row r="237" spans="1:6">
      <c r="A237" s="7" t="s">
        <v>217</v>
      </c>
      <c r="B237" s="6"/>
      <c r="C237" s="6" t="s">
        <v>195</v>
      </c>
      <c r="D237" s="6"/>
      <c r="E237" s="6"/>
      <c r="F237" s="12"/>
    </row>
    <row r="238" spans="1:6">
      <c r="A238" s="7" t="s">
        <v>216</v>
      </c>
      <c r="B238" s="6"/>
      <c r="C238" s="6" t="s">
        <v>215</v>
      </c>
      <c r="D238" s="6"/>
      <c r="E238" s="6"/>
      <c r="F238" s="12"/>
    </row>
    <row r="239" spans="1:6">
      <c r="A239" s="7" t="s">
        <v>222</v>
      </c>
      <c r="B239" s="6"/>
      <c r="C239" s="6" t="s">
        <v>223</v>
      </c>
      <c r="D239" s="6"/>
      <c r="E239" s="6"/>
      <c r="F239" s="12"/>
    </row>
    <row r="241" spans="1:6">
      <c r="A241" s="7"/>
      <c r="B241" s="6"/>
      <c r="C241" s="6"/>
      <c r="D241" s="6"/>
      <c r="E241" s="6"/>
      <c r="F241" s="12"/>
    </row>
    <row r="242" spans="1:6">
      <c r="A242" s="37" t="s">
        <v>241</v>
      </c>
      <c r="B242" s="6"/>
      <c r="C242" s="6"/>
      <c r="D242" s="6"/>
      <c r="E242" s="6"/>
      <c r="F242" s="12"/>
    </row>
    <row r="243" spans="1:6" ht="38.25">
      <c r="A243" s="7" t="s">
        <v>1</v>
      </c>
      <c r="B243" s="6" t="s">
        <v>2</v>
      </c>
      <c r="C243" s="6" t="s">
        <v>3</v>
      </c>
      <c r="D243" s="6" t="s">
        <v>4</v>
      </c>
      <c r="E243" s="6" t="s">
        <v>5</v>
      </c>
      <c r="F243" s="12" t="s">
        <v>6</v>
      </c>
    </row>
    <row r="244" spans="1:6" ht="24" customHeight="1">
      <c r="A244" s="7" t="s">
        <v>206</v>
      </c>
      <c r="B244" s="6" t="s">
        <v>309</v>
      </c>
      <c r="C244" s="6" t="s">
        <v>311</v>
      </c>
      <c r="D244" s="6" t="s">
        <v>359</v>
      </c>
      <c r="E244" s="6"/>
      <c r="F244" s="12"/>
    </row>
    <row r="245" spans="1:6">
      <c r="A245" s="7" t="s">
        <v>207</v>
      </c>
      <c r="B245" s="6" t="s">
        <v>309</v>
      </c>
      <c r="C245" s="6" t="s">
        <v>312</v>
      </c>
      <c r="D245" s="6"/>
      <c r="E245" s="6"/>
      <c r="F245" s="12"/>
    </row>
    <row r="246" spans="1:6">
      <c r="A246" s="7" t="s">
        <v>208</v>
      </c>
      <c r="B246" s="6" t="s">
        <v>309</v>
      </c>
      <c r="C246" s="6" t="s">
        <v>313</v>
      </c>
      <c r="D246" s="6"/>
      <c r="E246" s="6"/>
      <c r="F246" s="12"/>
    </row>
    <row r="247" spans="1:6">
      <c r="A247" s="7" t="s">
        <v>209</v>
      </c>
      <c r="B247" s="6" t="s">
        <v>309</v>
      </c>
      <c r="C247" s="6" t="s">
        <v>314</v>
      </c>
      <c r="D247" s="6"/>
      <c r="E247" s="6"/>
      <c r="F247" s="12"/>
    </row>
    <row r="248" spans="1:6">
      <c r="A248" s="7" t="s">
        <v>204</v>
      </c>
      <c r="B248" s="6" t="s">
        <v>310</v>
      </c>
      <c r="C248" s="6" t="s">
        <v>315</v>
      </c>
      <c r="D248" s="6"/>
      <c r="E248" s="6"/>
      <c r="F248" s="12"/>
    </row>
    <row r="249" spans="1:6">
      <c r="A249" s="7"/>
      <c r="B249" s="6"/>
      <c r="C249" s="6"/>
      <c r="D249" s="6"/>
      <c r="E249" s="6"/>
      <c r="F249" s="12"/>
    </row>
    <row r="250" spans="1:6">
      <c r="A250" s="7"/>
      <c r="B250" s="6"/>
      <c r="C250" s="6"/>
      <c r="D250" s="6"/>
      <c r="E250" s="6"/>
      <c r="F250" s="12"/>
    </row>
    <row r="251" spans="1:6">
      <c r="A251" s="37" t="s">
        <v>240</v>
      </c>
      <c r="B251" s="6"/>
      <c r="C251" s="6"/>
      <c r="D251" s="6"/>
      <c r="E251" s="6"/>
      <c r="F251" s="12"/>
    </row>
    <row r="252" spans="1:6" ht="38.25">
      <c r="A252" s="7" t="s">
        <v>1</v>
      </c>
      <c r="B252" s="6" t="s">
        <v>2</v>
      </c>
      <c r="C252" s="6" t="s">
        <v>3</v>
      </c>
      <c r="D252" s="6" t="s">
        <v>4</v>
      </c>
      <c r="E252" s="6" t="s">
        <v>5</v>
      </c>
      <c r="F252" s="12" t="s">
        <v>6</v>
      </c>
    </row>
    <row r="253" spans="1:6">
      <c r="A253" s="7" t="s">
        <v>233</v>
      </c>
      <c r="B253" s="6"/>
      <c r="C253" s="6" t="s">
        <v>234</v>
      </c>
      <c r="D253" s="6"/>
      <c r="E253" s="6"/>
      <c r="F253" s="12"/>
    </row>
    <row r="254" spans="1:6">
      <c r="A254" s="7" t="s">
        <v>236</v>
      </c>
      <c r="B254" s="6" t="s">
        <v>237</v>
      </c>
      <c r="C254" s="6" t="s">
        <v>235</v>
      </c>
      <c r="D254" s="6">
        <v>5</v>
      </c>
      <c r="E254" s="6"/>
      <c r="F254" s="12"/>
    </row>
    <row r="255" spans="1:6">
      <c r="F255" s="55"/>
    </row>
    <row r="256" spans="1:6">
      <c r="A256" s="37" t="s">
        <v>316</v>
      </c>
    </row>
    <row r="257" spans="1:6" ht="38.25">
      <c r="A257" s="7" t="s">
        <v>1</v>
      </c>
      <c r="B257" s="6" t="s">
        <v>2</v>
      </c>
      <c r="C257" s="6" t="s">
        <v>3</v>
      </c>
      <c r="D257" s="6" t="s">
        <v>4</v>
      </c>
      <c r="E257" s="6" t="s">
        <v>5</v>
      </c>
      <c r="F257" s="12" t="s">
        <v>6</v>
      </c>
    </row>
    <row r="258" spans="1:6" ht="25.5">
      <c r="A258" s="7" t="s">
        <v>319</v>
      </c>
      <c r="B258" s="6" t="s">
        <v>317</v>
      </c>
      <c r="C258" s="6" t="s">
        <v>318</v>
      </c>
      <c r="D258" s="6">
        <v>1</v>
      </c>
      <c r="E258" s="6"/>
      <c r="F258" s="12"/>
    </row>
    <row r="259" spans="1:6">
      <c r="A259" s="7" t="s">
        <v>320</v>
      </c>
      <c r="B259" s="6" t="s">
        <v>321</v>
      </c>
      <c r="C259" s="6" t="s">
        <v>346</v>
      </c>
      <c r="D259" s="6">
        <v>9</v>
      </c>
      <c r="E259" s="6"/>
      <c r="F259" s="12"/>
    </row>
    <row r="260" spans="1:6" ht="25.5">
      <c r="A260" s="7" t="s">
        <v>349</v>
      </c>
      <c r="B260" s="7" t="s">
        <v>322</v>
      </c>
      <c r="C260" s="6" t="s">
        <v>347</v>
      </c>
      <c r="D260" s="6"/>
      <c r="E260" s="6"/>
      <c r="F260" s="12"/>
    </row>
  </sheetData>
  <mergeCells count="17">
    <mergeCell ref="F4:F5"/>
    <mergeCell ref="B182:B191"/>
    <mergeCell ref="A4:A5"/>
    <mergeCell ref="B4:B5"/>
    <mergeCell ref="C4:C5"/>
    <mergeCell ref="D4:D5"/>
    <mergeCell ref="E4:E5"/>
    <mergeCell ref="F200:F201"/>
    <mergeCell ref="B167:B171"/>
    <mergeCell ref="A172:A174"/>
    <mergeCell ref="B172:B174"/>
    <mergeCell ref="B177:B181"/>
    <mergeCell ref="A182:A191"/>
    <mergeCell ref="A200:A201"/>
    <mergeCell ref="B200:B201"/>
    <mergeCell ref="D200:D201"/>
    <mergeCell ref="E200:E20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A11" sqref="A11"/>
    </sheetView>
  </sheetViews>
  <sheetFormatPr defaultRowHeight="15"/>
  <cols>
    <col min="1" max="1" width="6.140625" customWidth="1"/>
    <col min="2" max="2" width="26.5703125" customWidth="1"/>
    <col min="3" max="3" width="32.140625" hidden="1" customWidth="1"/>
    <col min="4" max="4" width="10.42578125" customWidth="1"/>
    <col min="5" max="6" width="10.42578125" hidden="1" customWidth="1"/>
    <col min="7" max="10" width="10.42578125" customWidth="1"/>
    <col min="11" max="11" width="8.5703125" customWidth="1"/>
    <col min="12" max="12" width="11.140625" customWidth="1"/>
  </cols>
  <sheetData>
    <row r="1" spans="1:12" ht="24" customHeight="1">
      <c r="A1" s="74" t="s">
        <v>373</v>
      </c>
      <c r="B1" s="71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>
      <c r="A2" s="74"/>
      <c r="B2" s="71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25.5">
      <c r="A3" s="75" t="s">
        <v>365</v>
      </c>
      <c r="B3" s="76" t="s">
        <v>1</v>
      </c>
      <c r="C3" s="77" t="s">
        <v>384</v>
      </c>
      <c r="D3" s="77" t="s">
        <v>385</v>
      </c>
      <c r="E3" s="77" t="s">
        <v>372</v>
      </c>
      <c r="F3" s="77" t="s">
        <v>371</v>
      </c>
      <c r="G3" s="77" t="s">
        <v>367</v>
      </c>
      <c r="H3" s="77" t="s">
        <v>363</v>
      </c>
      <c r="I3" s="77" t="s">
        <v>364</v>
      </c>
      <c r="J3" s="77" t="s">
        <v>369</v>
      </c>
      <c r="K3" s="77" t="s">
        <v>368</v>
      </c>
      <c r="L3" s="77" t="s">
        <v>366</v>
      </c>
    </row>
    <row r="4" spans="1:12" s="73" customFormat="1" ht="26.25">
      <c r="A4" s="84">
        <v>1</v>
      </c>
      <c r="B4" s="78" t="s">
        <v>379</v>
      </c>
      <c r="C4" s="79" t="s">
        <v>377</v>
      </c>
      <c r="D4" s="79" t="s">
        <v>370</v>
      </c>
      <c r="E4" s="79">
        <v>20</v>
      </c>
      <c r="F4" s="79">
        <v>4</v>
      </c>
      <c r="G4" s="79">
        <v>24</v>
      </c>
      <c r="H4" s="79">
        <v>1300</v>
      </c>
      <c r="I4" s="79">
        <v>1150</v>
      </c>
      <c r="J4" s="79">
        <v>1200</v>
      </c>
      <c r="K4" s="80">
        <v>1150</v>
      </c>
      <c r="L4" s="81">
        <f>G4*K4</f>
        <v>27600</v>
      </c>
    </row>
    <row r="5" spans="1:12" s="73" customFormat="1" ht="26.25">
      <c r="A5" s="84">
        <v>2</v>
      </c>
      <c r="B5" s="78" t="s">
        <v>380</v>
      </c>
      <c r="C5" s="79" t="s">
        <v>377</v>
      </c>
      <c r="D5" s="79" t="s">
        <v>370</v>
      </c>
      <c r="E5" s="79">
        <v>12</v>
      </c>
      <c r="F5" s="79"/>
      <c r="G5" s="79">
        <v>12</v>
      </c>
      <c r="H5" s="79">
        <v>1300</v>
      </c>
      <c r="I5" s="79">
        <v>1150</v>
      </c>
      <c r="J5" s="79">
        <v>1200</v>
      </c>
      <c r="K5" s="80">
        <v>1150</v>
      </c>
      <c r="L5" s="81">
        <f>G5*K5</f>
        <v>13800</v>
      </c>
    </row>
    <row r="6" spans="1:12" s="73" customFormat="1" ht="26.25">
      <c r="A6" s="84">
        <v>3</v>
      </c>
      <c r="B6" s="78" t="s">
        <v>381</v>
      </c>
      <c r="C6" s="79" t="s">
        <v>376</v>
      </c>
      <c r="D6" s="79" t="s">
        <v>370</v>
      </c>
      <c r="E6" s="79">
        <v>6</v>
      </c>
      <c r="F6" s="79"/>
      <c r="G6" s="79">
        <v>6</v>
      </c>
      <c r="H6" s="79">
        <v>1500</v>
      </c>
      <c r="I6" s="79">
        <v>1350</v>
      </c>
      <c r="J6" s="79">
        <v>1450</v>
      </c>
      <c r="K6" s="80">
        <v>1350</v>
      </c>
      <c r="L6" s="81">
        <f>G6*K6</f>
        <v>8100</v>
      </c>
    </row>
    <row r="7" spans="1:12" s="73" customFormat="1" ht="26.25">
      <c r="A7" s="84">
        <v>4</v>
      </c>
      <c r="B7" s="78" t="s">
        <v>382</v>
      </c>
      <c r="C7" s="79" t="s">
        <v>375</v>
      </c>
      <c r="D7" s="79" t="s">
        <v>370</v>
      </c>
      <c r="E7" s="79">
        <v>10</v>
      </c>
      <c r="F7" s="79"/>
      <c r="G7" s="79">
        <v>10</v>
      </c>
      <c r="H7" s="79">
        <v>1500</v>
      </c>
      <c r="I7" s="79">
        <v>1350</v>
      </c>
      <c r="J7" s="79">
        <v>1500</v>
      </c>
      <c r="K7" s="80">
        <v>1350</v>
      </c>
      <c r="L7" s="81">
        <f>G7*K7</f>
        <v>13500</v>
      </c>
    </row>
    <row r="8" spans="1:12" s="73" customFormat="1" ht="39">
      <c r="A8" s="84">
        <v>5</v>
      </c>
      <c r="B8" s="78" t="s">
        <v>383</v>
      </c>
      <c r="C8" s="79" t="s">
        <v>378</v>
      </c>
      <c r="D8" s="79" t="s">
        <v>370</v>
      </c>
      <c r="E8" s="79">
        <v>30</v>
      </c>
      <c r="F8" s="79">
        <v>4</v>
      </c>
      <c r="G8" s="79">
        <v>34</v>
      </c>
      <c r="H8" s="79">
        <v>3500</v>
      </c>
      <c r="I8" s="79">
        <v>3200</v>
      </c>
      <c r="J8" s="79">
        <v>3300</v>
      </c>
      <c r="K8" s="82">
        <v>3200</v>
      </c>
      <c r="L8" s="81">
        <f>G8*K8</f>
        <v>108800</v>
      </c>
    </row>
    <row r="9" spans="1:12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83">
        <f>SUM(L4:L8)</f>
        <v>171800</v>
      </c>
    </row>
    <row r="10" spans="1:1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</row>
    <row r="11" spans="1:12">
      <c r="A11" s="74" t="s">
        <v>374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12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</row>
  </sheetData>
  <phoneticPr fontId="17" type="noConversion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1446</cp:lastModifiedBy>
  <cp:lastPrinted>2013-12-16T08:36:58Z</cp:lastPrinted>
  <dcterms:created xsi:type="dcterms:W3CDTF">2009-02-24T17:09:39Z</dcterms:created>
  <dcterms:modified xsi:type="dcterms:W3CDTF">2013-12-16T08:43:57Z</dcterms:modified>
</cp:coreProperties>
</file>