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-45" windowWidth="24435" windowHeight="12840" tabRatio="625"/>
  </bookViews>
  <sheets>
    <sheet name="Расчеты к смете расходов" sheetId="4" r:id="rId1"/>
    <sheet name="Смета расходов" sheetId="7" r:id="rId2"/>
  </sheets>
  <definedNames>
    <definedName name="_xlnm.Print_Titles" localSheetId="0">'Расчеты к смете расходов'!$13:$13</definedName>
  </definedNames>
  <calcPr calcId="152511"/>
</workbook>
</file>

<file path=xl/calcChain.xml><?xml version="1.0" encoding="utf-8"?>
<calcChain xmlns="http://schemas.openxmlformats.org/spreadsheetml/2006/main">
  <c r="G97" i="4" l="1"/>
  <c r="F97" i="4"/>
  <c r="H97" i="4" s="1"/>
  <c r="G109" i="4"/>
  <c r="G110" i="4"/>
  <c r="G107" i="4" s="1"/>
  <c r="C19" i="7" s="1"/>
  <c r="G111" i="4"/>
  <c r="G112" i="4"/>
  <c r="G113" i="4"/>
  <c r="G87" i="4"/>
  <c r="H87" i="4" s="1"/>
  <c r="G88" i="4"/>
  <c r="G89" i="4"/>
  <c r="G90" i="4"/>
  <c r="G91" i="4"/>
  <c r="G92" i="4"/>
  <c r="G93" i="4"/>
  <c r="G94" i="4"/>
  <c r="G95" i="4"/>
  <c r="G96" i="4"/>
  <c r="H96" i="4"/>
  <c r="F88" i="4"/>
  <c r="F89" i="4"/>
  <c r="F90" i="4"/>
  <c r="H90" i="4"/>
  <c r="F91" i="4"/>
  <c r="H91" i="4"/>
  <c r="F92" i="4"/>
  <c r="F93" i="4"/>
  <c r="H93" i="4" s="1"/>
  <c r="F94" i="4"/>
  <c r="H94" i="4" s="1"/>
  <c r="F95" i="4"/>
  <c r="H95" i="4"/>
  <c r="F96" i="4"/>
  <c r="F24" i="4"/>
  <c r="F22" i="4" s="1"/>
  <c r="F23" i="4"/>
  <c r="G20" i="4"/>
  <c r="H20" i="4" s="1"/>
  <c r="G19" i="4"/>
  <c r="G18" i="4"/>
  <c r="G24" i="4"/>
  <c r="F18" i="4"/>
  <c r="F19" i="4"/>
  <c r="H19" i="4" s="1"/>
  <c r="F43" i="4"/>
  <c r="H43" i="4" s="1"/>
  <c r="G43" i="4"/>
  <c r="F44" i="4"/>
  <c r="G44" i="4"/>
  <c r="F51" i="4"/>
  <c r="G51" i="4"/>
  <c r="F52" i="4"/>
  <c r="H52" i="4" s="1"/>
  <c r="G52" i="4"/>
  <c r="F53" i="4"/>
  <c r="H53" i="4" s="1"/>
  <c r="G53" i="4"/>
  <c r="F54" i="4"/>
  <c r="G54" i="4"/>
  <c r="F55" i="4"/>
  <c r="G55" i="4"/>
  <c r="F68" i="4"/>
  <c r="G68" i="4"/>
  <c r="F69" i="4"/>
  <c r="H69" i="4" s="1"/>
  <c r="G69" i="4"/>
  <c r="F70" i="4"/>
  <c r="H70" i="4" s="1"/>
  <c r="G70" i="4"/>
  <c r="F71" i="4"/>
  <c r="H71" i="4" s="1"/>
  <c r="G71" i="4"/>
  <c r="F72" i="4"/>
  <c r="G72" i="4"/>
  <c r="F79" i="4"/>
  <c r="G79" i="4"/>
  <c r="F80" i="4"/>
  <c r="G80" i="4"/>
  <c r="H80" i="4"/>
  <c r="F81" i="4"/>
  <c r="G81" i="4"/>
  <c r="F82" i="4"/>
  <c r="G82" i="4"/>
  <c r="F83" i="4"/>
  <c r="G83" i="4"/>
  <c r="H83" i="4" s="1"/>
  <c r="F100" i="4"/>
  <c r="G100" i="4"/>
  <c r="H100" i="4" s="1"/>
  <c r="F101" i="4"/>
  <c r="H101" i="4" s="1"/>
  <c r="G101" i="4"/>
  <c r="F105" i="4"/>
  <c r="G105" i="4"/>
  <c r="F106" i="4"/>
  <c r="G106" i="4"/>
  <c r="H106" i="4"/>
  <c r="F111" i="4"/>
  <c r="F112" i="4"/>
  <c r="H112" i="4" s="1"/>
  <c r="F113" i="4"/>
  <c r="F120" i="4"/>
  <c r="G120" i="4"/>
  <c r="F121" i="4"/>
  <c r="G121" i="4"/>
  <c r="F122" i="4"/>
  <c r="G122" i="4"/>
  <c r="F123" i="4"/>
  <c r="G123" i="4"/>
  <c r="F124" i="4"/>
  <c r="H124" i="4"/>
  <c r="G124" i="4"/>
  <c r="F125" i="4"/>
  <c r="H125" i="4" s="1"/>
  <c r="G125" i="4"/>
  <c r="F126" i="4"/>
  <c r="G126" i="4"/>
  <c r="F127" i="4"/>
  <c r="G127" i="4"/>
  <c r="H127" i="4" s="1"/>
  <c r="F128" i="4"/>
  <c r="H128" i="4"/>
  <c r="G128" i="4"/>
  <c r="F129" i="4"/>
  <c r="H129" i="4" s="1"/>
  <c r="G129" i="4"/>
  <c r="F130" i="4"/>
  <c r="H130" i="4" s="1"/>
  <c r="G130" i="4"/>
  <c r="F131" i="4"/>
  <c r="H131" i="4" s="1"/>
  <c r="G131" i="4"/>
  <c r="G31" i="4"/>
  <c r="H31" i="4" s="1"/>
  <c r="G25" i="4"/>
  <c r="H25" i="4" s="1"/>
  <c r="G26" i="4"/>
  <c r="H26" i="4" s="1"/>
  <c r="G27" i="4"/>
  <c r="H27" i="4" s="1"/>
  <c r="G28" i="4"/>
  <c r="H28" i="4" s="1"/>
  <c r="G132" i="4"/>
  <c r="F132" i="4"/>
  <c r="H132" i="4"/>
  <c r="G119" i="4"/>
  <c r="F119" i="4"/>
  <c r="G118" i="4"/>
  <c r="F118" i="4"/>
  <c r="H118" i="4" s="1"/>
  <c r="G117" i="4"/>
  <c r="F117" i="4"/>
  <c r="G116" i="4"/>
  <c r="F116" i="4"/>
  <c r="F110" i="4"/>
  <c r="F109" i="4"/>
  <c r="G104" i="4"/>
  <c r="F104" i="4"/>
  <c r="G99" i="4"/>
  <c r="F99" i="4"/>
  <c r="H99" i="4" s="1"/>
  <c r="G98" i="4"/>
  <c r="F98" i="4"/>
  <c r="H98" i="4" s="1"/>
  <c r="F87" i="4"/>
  <c r="G84" i="4"/>
  <c r="H84" i="4" s="1"/>
  <c r="F84" i="4"/>
  <c r="G78" i="4"/>
  <c r="H78" i="4" s="1"/>
  <c r="F78" i="4"/>
  <c r="G77" i="4"/>
  <c r="F77" i="4"/>
  <c r="G76" i="4"/>
  <c r="F76" i="4"/>
  <c r="G73" i="4"/>
  <c r="F73" i="4"/>
  <c r="H73" i="4"/>
  <c r="G67" i="4"/>
  <c r="F67" i="4"/>
  <c r="H67" i="4" s="1"/>
  <c r="G66" i="4"/>
  <c r="F66" i="4"/>
  <c r="H66" i="4" s="1"/>
  <c r="G65" i="4"/>
  <c r="F65" i="4"/>
  <c r="F63" i="4" s="1"/>
  <c r="G62" i="4"/>
  <c r="F62" i="4"/>
  <c r="G61" i="4"/>
  <c r="F61" i="4"/>
  <c r="H61" i="4" s="1"/>
  <c r="G60" i="4"/>
  <c r="F60" i="4"/>
  <c r="H60" i="4" s="1"/>
  <c r="G59" i="4"/>
  <c r="F59" i="4"/>
  <c r="G56" i="4"/>
  <c r="F56" i="4"/>
  <c r="H56" i="4" s="1"/>
  <c r="G50" i="4"/>
  <c r="F50" i="4"/>
  <c r="H50" i="4" s="1"/>
  <c r="G49" i="4"/>
  <c r="F49" i="4"/>
  <c r="G48" i="4"/>
  <c r="H48" i="4"/>
  <c r="F48" i="4"/>
  <c r="G45" i="4"/>
  <c r="H45" i="4" s="1"/>
  <c r="F45" i="4"/>
  <c r="G42" i="4"/>
  <c r="F42" i="4"/>
  <c r="G41" i="4"/>
  <c r="F41" i="4"/>
  <c r="G40" i="4"/>
  <c r="G36" i="4" s="1"/>
  <c r="F40" i="4"/>
  <c r="H40" i="4" s="1"/>
  <c r="G39" i="4"/>
  <c r="F39" i="4"/>
  <c r="G38" i="4"/>
  <c r="H38" i="4"/>
  <c r="F38" i="4"/>
  <c r="G30" i="4"/>
  <c r="H30" i="4" s="1"/>
  <c r="G29" i="4"/>
  <c r="H29" i="4" s="1"/>
  <c r="G23" i="4"/>
  <c r="G22" i="4" s="1"/>
  <c r="G35" i="4" s="1"/>
  <c r="H35" i="4" s="1"/>
  <c r="G21" i="4"/>
  <c r="F21" i="4"/>
  <c r="F20" i="4"/>
  <c r="H117" i="4"/>
  <c r="H109" i="4"/>
  <c r="H54" i="4"/>
  <c r="H121" i="4"/>
  <c r="H44" i="4"/>
  <c r="H111" i="4"/>
  <c r="G57" i="4"/>
  <c r="C14" i="7" s="1"/>
  <c r="G63" i="4"/>
  <c r="C15" i="7" s="1"/>
  <c r="H49" i="4"/>
  <c r="F57" i="4"/>
  <c r="H57" i="4" s="1"/>
  <c r="H62" i="4"/>
  <c r="H120" i="4"/>
  <c r="H72" i="4"/>
  <c r="H92" i="4"/>
  <c r="H42" i="4"/>
  <c r="H123" i="4"/>
  <c r="H79" i="4"/>
  <c r="H55" i="4"/>
  <c r="H51" i="4"/>
  <c r="F35" i="4"/>
  <c r="H88" i="4"/>
  <c r="B15" i="7"/>
  <c r="D15" i="7" s="1"/>
  <c r="F46" i="4"/>
  <c r="B13" i="7" s="1"/>
  <c r="H21" i="4"/>
  <c r="H82" i="4"/>
  <c r="H68" i="4"/>
  <c r="C12" i="7"/>
  <c r="H59" i="4"/>
  <c r="H65" i="4"/>
  <c r="H77" i="4"/>
  <c r="F107" i="4"/>
  <c r="B19" i="7" s="1"/>
  <c r="D19" i="7" s="1"/>
  <c r="H113" i="4"/>
  <c r="H81" i="4"/>
  <c r="H89" i="4"/>
  <c r="H41" i="4"/>
  <c r="H116" i="4"/>
  <c r="H119" i="4"/>
  <c r="H122" i="4"/>
  <c r="G85" i="4"/>
  <c r="C17" i="7" s="1"/>
  <c r="H107" i="4"/>
  <c r="G46" i="4"/>
  <c r="C13" i="7" s="1"/>
  <c r="D13" i="7"/>
  <c r="H46" i="4"/>
  <c r="B14" i="7"/>
  <c r="D14" i="7" s="1"/>
  <c r="H39" i="4" l="1"/>
  <c r="F36" i="4"/>
  <c r="H105" i="4"/>
  <c r="F102" i="4"/>
  <c r="H22" i="4"/>
  <c r="F114" i="4"/>
  <c r="H23" i="4"/>
  <c r="H24" i="4"/>
  <c r="H63" i="4"/>
  <c r="G74" i="4"/>
  <c r="C16" i="7" s="1"/>
  <c r="H76" i="4"/>
  <c r="G102" i="4"/>
  <c r="C18" i="7" s="1"/>
  <c r="H104" i="4"/>
  <c r="H110" i="4"/>
  <c r="H126" i="4"/>
  <c r="G114" i="4"/>
  <c r="F74" i="4"/>
  <c r="H18" i="4"/>
  <c r="F17" i="4"/>
  <c r="G17" i="4"/>
  <c r="F85" i="4"/>
  <c r="G34" i="4" l="1"/>
  <c r="G32" i="4" s="1"/>
  <c r="C11" i="7" s="1"/>
  <c r="G15" i="4"/>
  <c r="C10" i="7" s="1"/>
  <c r="C20" i="7"/>
  <c r="B20" i="7"/>
  <c r="H114" i="4"/>
  <c r="B18" i="7"/>
  <c r="D18" i="7" s="1"/>
  <c r="H102" i="4"/>
  <c r="B12" i="7"/>
  <c r="D12" i="7" s="1"/>
  <c r="H36" i="4"/>
  <c r="B17" i="7"/>
  <c r="D17" i="7" s="1"/>
  <c r="H85" i="4"/>
  <c r="F34" i="4"/>
  <c r="H17" i="4"/>
  <c r="F15" i="4"/>
  <c r="B16" i="7"/>
  <c r="D16" i="7" s="1"/>
  <c r="H74" i="4"/>
  <c r="B10" i="7" l="1"/>
  <c r="H15" i="4"/>
  <c r="H34" i="4"/>
  <c r="F32" i="4"/>
  <c r="C21" i="7"/>
  <c r="D20" i="7"/>
  <c r="G133" i="4"/>
  <c r="H32" i="4" l="1"/>
  <c r="H133" i="4" s="1"/>
  <c r="B11" i="7"/>
  <c r="D11" i="7" s="1"/>
  <c r="F133" i="4"/>
  <c r="D10" i="7"/>
  <c r="B21" i="7" l="1"/>
  <c r="D21" i="7" s="1"/>
</calcChain>
</file>

<file path=xl/sharedStrings.xml><?xml version="1.0" encoding="utf-8"?>
<sst xmlns="http://schemas.openxmlformats.org/spreadsheetml/2006/main" count="176" uniqueCount="117">
  <si>
    <t>Наименование расходов</t>
  </si>
  <si>
    <t>Запрашиваемые средства</t>
  </si>
  <si>
    <t>Привлеченные средства</t>
  </si>
  <si>
    <t>ИТОГО</t>
  </si>
  <si>
    <t>Услуги связи</t>
  </si>
  <si>
    <t>Транспортные услуги</t>
  </si>
  <si>
    <t>Коммунальные услуги</t>
  </si>
  <si>
    <t>Прочие расходы</t>
  </si>
  <si>
    <t>Приобретение основных средств</t>
  </si>
  <si>
    <t>Приобретение материальных запасов</t>
  </si>
  <si>
    <t>(руб.)</t>
  </si>
  <si>
    <t xml:space="preserve">Приложение № 2 </t>
  </si>
  <si>
    <t>к договору №</t>
  </si>
  <si>
    <t>о предоставлении субсидии</t>
  </si>
  <si>
    <t>от</t>
  </si>
  <si>
    <t>Расчеты к смете расходов</t>
  </si>
  <si>
    <t>Заработная плата</t>
  </si>
  <si>
    <t>Арендная плата за пользование имуществом</t>
  </si>
  <si>
    <t>Работы, услуги по содержанию имущества</t>
  </si>
  <si>
    <t xml:space="preserve">Приложение </t>
  </si>
  <si>
    <t>к смете расходов</t>
  </si>
  <si>
    <t>в том числе:</t>
  </si>
  <si>
    <t>штатные сотрудники</t>
  </si>
  <si>
    <t>внештатные сотрудники</t>
  </si>
  <si>
    <t>руководитель проекта</t>
  </si>
  <si>
    <t>бухгалтер</t>
  </si>
  <si>
    <t>аниматор</t>
  </si>
  <si>
    <t>Единица измерения работы, услуги</t>
  </si>
  <si>
    <t>час.</t>
  </si>
  <si>
    <t>Количество</t>
  </si>
  <si>
    <t>х</t>
  </si>
  <si>
    <t>по штатным сотрудникам</t>
  </si>
  <si>
    <t>по внештатным сотрудникам</t>
  </si>
  <si>
    <t>%</t>
  </si>
  <si>
    <t>точка</t>
  </si>
  <si>
    <t>номер</t>
  </si>
  <si>
    <t xml:space="preserve">Период </t>
  </si>
  <si>
    <t>ставка</t>
  </si>
  <si>
    <t>пересылка почтовых отправлений</t>
  </si>
  <si>
    <t>шт.</t>
  </si>
  <si>
    <t>абонентская и повременная плата за использование линий связи
стационарный телефон</t>
  </si>
  <si>
    <t xml:space="preserve"> расходы арендатора по возмещению арендодателю стоимости услуг связи</t>
  </si>
  <si>
    <t>приобретение почтовых марок и маркированных конвертов, маркированных почтовых бланков</t>
  </si>
  <si>
    <t>приобретение проездных билетов</t>
  </si>
  <si>
    <t>час</t>
  </si>
  <si>
    <t>отопление</t>
  </si>
  <si>
    <t>электроэнергия</t>
  </si>
  <si>
    <t>газ</t>
  </si>
  <si>
    <t>водоснабжение, водоотведение</t>
  </si>
  <si>
    <t>Гкал</t>
  </si>
  <si>
    <t>квт</t>
  </si>
  <si>
    <t>куб.м</t>
  </si>
  <si>
    <t>куб.м.</t>
  </si>
  <si>
    <t>аренда помещений</t>
  </si>
  <si>
    <t>кв.м</t>
  </si>
  <si>
    <t>аренда транспортных средств</t>
  </si>
  <si>
    <t>аренда оборудования, оргтехники</t>
  </si>
  <si>
    <t>уборка помещений</t>
  </si>
  <si>
    <t>дератизация, дезинсекция помещений</t>
  </si>
  <si>
    <t>ремонт оборудования, оргтехники</t>
  </si>
  <si>
    <t>договор</t>
  </si>
  <si>
    <t>приобретение программного обеспечения</t>
  </si>
  <si>
    <t>ксерокопирование</t>
  </si>
  <si>
    <t>переплетные работы</t>
  </si>
  <si>
    <t>изготовление (приобретение) бланочной продукции</t>
  </si>
  <si>
    <t>услуги охраны</t>
  </si>
  <si>
    <t>услуги по размещению рекламы</t>
  </si>
  <si>
    <t>услуги по организации питания</t>
  </si>
  <si>
    <t>услуги по организации проведения мероприятий (семинары, форумы, конференции и т.п.)</t>
  </si>
  <si>
    <t>чел.</t>
  </si>
  <si>
    <t>приобретение подарочной и сувенирной продукции</t>
  </si>
  <si>
    <t>приобретение цветов</t>
  </si>
  <si>
    <t>приобретение почетных грамот, благодарственных писем, дипломов и т.п.</t>
  </si>
  <si>
    <t>букет</t>
  </si>
  <si>
    <t>ноутбук</t>
  </si>
  <si>
    <t>тренажер</t>
  </si>
  <si>
    <t>продукты питания</t>
  </si>
  <si>
    <t>саженцы</t>
  </si>
  <si>
    <t>вода минеральная</t>
  </si>
  <si>
    <t>медицинская аптечка</t>
  </si>
  <si>
    <t>бут.</t>
  </si>
  <si>
    <t>набор в день</t>
  </si>
  <si>
    <t>режиссер</t>
  </si>
  <si>
    <t>сценарист</t>
  </si>
  <si>
    <t>волонтеры</t>
  </si>
  <si>
    <t>услуги по оформлению сцены</t>
  </si>
  <si>
    <t>услуги по видеосъемке</t>
  </si>
  <si>
    <t>услуги банка</t>
  </si>
  <si>
    <t>приобретение авиа (ж/д) билетов по маршруту</t>
  </si>
  <si>
    <t xml:space="preserve">руководитель проекта </t>
  </si>
  <si>
    <t>руб./час</t>
  </si>
  <si>
    <t>Начисления на выплаты по оплате труда</t>
  </si>
  <si>
    <t>руководитель проекта по организации экскурсий</t>
  </si>
  <si>
    <t>оплата автобуса, грузового автомобиля</t>
  </si>
  <si>
    <t>Руководитель организации</t>
  </si>
  <si>
    <t>___________/______________________/_____________</t>
  </si>
  <si>
    <t>М. П.</t>
  </si>
  <si>
    <t>Количество участников проекта (мероприятия):</t>
  </si>
  <si>
    <t>1</t>
  </si>
  <si>
    <t>2</t>
  </si>
  <si>
    <t>3</t>
  </si>
  <si>
    <t>4</t>
  </si>
  <si>
    <t>5</t>
  </si>
  <si>
    <t>6</t>
  </si>
  <si>
    <t>7</t>
  </si>
  <si>
    <t>8</t>
  </si>
  <si>
    <t>Всего (руб.)</t>
  </si>
  <si>
    <t>СМЕТА 
расходов</t>
  </si>
  <si>
    <t>Итого</t>
  </si>
  <si>
    <t>(должность)                   (подпись)                             (Ф.И.О.)</t>
  </si>
  <si>
    <t xml:space="preserve">Всего </t>
  </si>
  <si>
    <t>Стоимость работы, услуги, (руб.)</t>
  </si>
  <si>
    <t>Запрашиваемые средства (руб.)</t>
  </si>
  <si>
    <t>Привлеченные средства (руб.)</t>
  </si>
  <si>
    <t>Прочие работы, услуги</t>
  </si>
  <si>
    <t>канцтовары (бумага, ручки, каранаши, блокноты)</t>
  </si>
  <si>
    <t>использование  sim-карт для мобильных телефонов, карт оплаты услуг связи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</si>
</sst>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4" fontId="2" fillId="0" borderId="0" xfId="0" applyNumberFormat="1" applyFont="1"/>
    <xf numFmtId="0" fontId="5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9"/>
  <sheetViews>
    <sheetView tabSelected="1" view="pageBreakPreview" topLeftCell="A11" zoomScaleNormal="100" zoomScaleSheetLayoutView="100" workbookViewId="0">
      <selection activeCell="F13" sqref="F13"/>
    </sheetView>
  </sheetViews>
  <sheetFormatPr defaultRowHeight="15" x14ac:dyDescent="0.25"/>
  <cols>
    <col min="1" max="1" width="37.42578125" style="1" customWidth="1"/>
    <col min="2" max="2" width="11.42578125" style="1" customWidth="1"/>
    <col min="3" max="3" width="13.42578125" style="1" customWidth="1"/>
    <col min="4" max="4" width="14.28515625" style="1" customWidth="1"/>
    <col min="5" max="5" width="11.42578125" style="1" customWidth="1"/>
    <col min="6" max="8" width="16.85546875" style="1" customWidth="1"/>
    <col min="9" max="16384" width="9.140625" style="1"/>
  </cols>
  <sheetData>
    <row r="1" spans="1:8" hidden="1" x14ac:dyDescent="0.25">
      <c r="G1" s="1" t="s">
        <v>19</v>
      </c>
    </row>
    <row r="2" spans="1:8" hidden="1" x14ac:dyDescent="0.25">
      <c r="G2" s="1" t="s">
        <v>20</v>
      </c>
    </row>
    <row r="3" spans="1:8" hidden="1" x14ac:dyDescent="0.25"/>
    <row r="4" spans="1:8" hidden="1" x14ac:dyDescent="0.25"/>
    <row r="5" spans="1:8" hidden="1" x14ac:dyDescent="0.25"/>
    <row r="7" spans="1:8" x14ac:dyDescent="0.25">
      <c r="A7" s="50" t="s">
        <v>15</v>
      </c>
      <c r="B7" s="50"/>
      <c r="C7" s="50"/>
      <c r="D7" s="50"/>
      <c r="E7" s="50"/>
      <c r="F7" s="50"/>
      <c r="G7" s="50"/>
      <c r="H7" s="50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A9" s="19"/>
      <c r="B9" s="17"/>
      <c r="C9" s="17"/>
      <c r="D9" s="17"/>
      <c r="E9" s="16"/>
      <c r="F9" s="16"/>
      <c r="G9" s="16"/>
      <c r="H9" s="16"/>
    </row>
    <row r="10" spans="1:8" x14ac:dyDescent="0.25">
      <c r="A10" s="19" t="s">
        <v>97</v>
      </c>
      <c r="B10" s="17"/>
      <c r="C10" s="18"/>
      <c r="D10" s="17" t="s">
        <v>69</v>
      </c>
      <c r="E10" s="16"/>
      <c r="F10" s="16"/>
      <c r="G10" s="16"/>
      <c r="H10" s="16"/>
    </row>
    <row r="11" spans="1:8" x14ac:dyDescent="0.25">
      <c r="A11" s="16"/>
      <c r="B11" s="16"/>
      <c r="C11" s="16"/>
      <c r="D11" s="16"/>
      <c r="E11" s="16"/>
      <c r="F11" s="16"/>
      <c r="G11" s="16"/>
      <c r="H11" s="16"/>
    </row>
    <row r="12" spans="1:8" x14ac:dyDescent="0.25">
      <c r="H12" s="17"/>
    </row>
    <row r="13" spans="1:8" s="4" customFormat="1" ht="57" x14ac:dyDescent="0.25">
      <c r="A13" s="3" t="s">
        <v>0</v>
      </c>
      <c r="B13" s="3" t="s">
        <v>27</v>
      </c>
      <c r="C13" s="3" t="s">
        <v>111</v>
      </c>
      <c r="D13" s="3" t="s">
        <v>29</v>
      </c>
      <c r="E13" s="3" t="s">
        <v>36</v>
      </c>
      <c r="F13" s="3" t="s">
        <v>112</v>
      </c>
      <c r="G13" s="3" t="s">
        <v>113</v>
      </c>
      <c r="H13" s="3" t="s">
        <v>3</v>
      </c>
    </row>
    <row r="14" spans="1:8" s="4" customFormat="1" x14ac:dyDescent="0.25">
      <c r="A14" s="3" t="s">
        <v>98</v>
      </c>
      <c r="B14" s="3" t="s">
        <v>99</v>
      </c>
      <c r="C14" s="3" t="s">
        <v>100</v>
      </c>
      <c r="D14" s="3" t="s">
        <v>101</v>
      </c>
      <c r="E14" s="3" t="s">
        <v>102</v>
      </c>
      <c r="F14" s="3" t="s">
        <v>103</v>
      </c>
      <c r="G14" s="3" t="s">
        <v>104</v>
      </c>
      <c r="H14" s="3" t="s">
        <v>105</v>
      </c>
    </row>
    <row r="15" spans="1:8" s="24" customFormat="1" ht="29.25" customHeight="1" x14ac:dyDescent="0.25">
      <c r="A15" s="20" t="s">
        <v>16</v>
      </c>
      <c r="B15" s="21"/>
      <c r="C15" s="22"/>
      <c r="D15" s="21"/>
      <c r="E15" s="21"/>
      <c r="F15" s="23">
        <f>SUM(F17+F22)</f>
        <v>0</v>
      </c>
      <c r="G15" s="23">
        <f>SUM(G17+G22+G31)</f>
        <v>0</v>
      </c>
      <c r="H15" s="23">
        <f>SUM(F15:G15)</f>
        <v>0</v>
      </c>
    </row>
    <row r="16" spans="1:8" s="8" customFormat="1" ht="18" customHeight="1" x14ac:dyDescent="0.25">
      <c r="A16" s="5" t="s">
        <v>21</v>
      </c>
      <c r="B16" s="25"/>
      <c r="C16" s="26"/>
      <c r="D16" s="25"/>
      <c r="E16" s="25"/>
      <c r="F16" s="6"/>
      <c r="G16" s="6"/>
      <c r="H16" s="7"/>
    </row>
    <row r="17" spans="1:8" s="8" customFormat="1" ht="18" customHeight="1" x14ac:dyDescent="0.25">
      <c r="A17" s="27" t="s">
        <v>22</v>
      </c>
      <c r="B17" s="28" t="s">
        <v>30</v>
      </c>
      <c r="C17" s="29" t="s">
        <v>30</v>
      </c>
      <c r="D17" s="28" t="s">
        <v>30</v>
      </c>
      <c r="E17" s="28"/>
      <c r="F17" s="7">
        <f>SUM(F18:F21)</f>
        <v>0</v>
      </c>
      <c r="G17" s="7">
        <f>SUM(G18:G21)</f>
        <v>0</v>
      </c>
      <c r="H17" s="7">
        <f t="shared" ref="H17:H32" si="0">SUM(F17:G17)</f>
        <v>0</v>
      </c>
    </row>
    <row r="18" spans="1:8" s="8" customFormat="1" ht="18.75" customHeight="1" x14ac:dyDescent="0.25">
      <c r="A18" s="30" t="s">
        <v>89</v>
      </c>
      <c r="B18" s="31" t="s">
        <v>37</v>
      </c>
      <c r="C18" s="32"/>
      <c r="D18" s="31"/>
      <c r="E18" s="31"/>
      <c r="F18" s="6">
        <f>SUM(E18*D18*C18)</f>
        <v>0</v>
      </c>
      <c r="G18" s="6">
        <f>SUM(E18*D18*C18)</f>
        <v>0</v>
      </c>
      <c r="H18" s="6">
        <f t="shared" si="0"/>
        <v>0</v>
      </c>
    </row>
    <row r="19" spans="1:8" s="8" customFormat="1" ht="32.25" customHeight="1" x14ac:dyDescent="0.25">
      <c r="A19" s="30" t="s">
        <v>92</v>
      </c>
      <c r="B19" s="31" t="s">
        <v>28</v>
      </c>
      <c r="C19" s="32"/>
      <c r="D19" s="31"/>
      <c r="E19" s="31"/>
      <c r="F19" s="6">
        <f>SUM(E19*D19*C19)</f>
        <v>0</v>
      </c>
      <c r="G19" s="6">
        <f>SUM(E19*D19*C19)</f>
        <v>0</v>
      </c>
      <c r="H19" s="6">
        <f t="shared" si="0"/>
        <v>0</v>
      </c>
    </row>
    <row r="20" spans="1:8" s="8" customFormat="1" ht="18" customHeight="1" x14ac:dyDescent="0.25">
      <c r="A20" s="30" t="s">
        <v>25</v>
      </c>
      <c r="B20" s="31" t="s">
        <v>37</v>
      </c>
      <c r="C20" s="32"/>
      <c r="D20" s="31"/>
      <c r="E20" s="31"/>
      <c r="F20" s="6">
        <f>SUM(E20*D20*C20)</f>
        <v>0</v>
      </c>
      <c r="G20" s="6">
        <f>SUM(E20*D20*C20)</f>
        <v>0</v>
      </c>
      <c r="H20" s="6">
        <f t="shared" si="0"/>
        <v>0</v>
      </c>
    </row>
    <row r="21" spans="1:8" s="8" customFormat="1" ht="18" customHeight="1" x14ac:dyDescent="0.25">
      <c r="A21" s="30"/>
      <c r="B21" s="31"/>
      <c r="C21" s="32"/>
      <c r="D21" s="31"/>
      <c r="E21" s="31"/>
      <c r="F21" s="6">
        <f>SUM(E21*D21*C21)</f>
        <v>0</v>
      </c>
      <c r="G21" s="6">
        <f>SUM(E21*D21*C21)</f>
        <v>0</v>
      </c>
      <c r="H21" s="6">
        <f t="shared" si="0"/>
        <v>0</v>
      </c>
    </row>
    <row r="22" spans="1:8" s="24" customFormat="1" ht="18" customHeight="1" x14ac:dyDescent="0.25">
      <c r="A22" s="27" t="s">
        <v>23</v>
      </c>
      <c r="B22" s="28" t="s">
        <v>30</v>
      </c>
      <c r="C22" s="29"/>
      <c r="D22" s="28"/>
      <c r="E22" s="28"/>
      <c r="F22" s="7">
        <f>SUM(F23:F30)</f>
        <v>0</v>
      </c>
      <c r="G22" s="7">
        <f>SUM(G23:G30)</f>
        <v>0</v>
      </c>
      <c r="H22" s="7">
        <f t="shared" si="0"/>
        <v>0</v>
      </c>
    </row>
    <row r="23" spans="1:8" s="8" customFormat="1" ht="33" customHeight="1" x14ac:dyDescent="0.25">
      <c r="A23" s="30" t="s">
        <v>92</v>
      </c>
      <c r="B23" s="31" t="s">
        <v>28</v>
      </c>
      <c r="C23" s="32"/>
      <c r="D23" s="31"/>
      <c r="E23" s="31"/>
      <c r="F23" s="6">
        <f>SUM(E23*D23*C23)</f>
        <v>0</v>
      </c>
      <c r="G23" s="6">
        <f t="shared" ref="G23:G31" si="1">SUM(E23*D23*C23)</f>
        <v>0</v>
      </c>
      <c r="H23" s="6">
        <f t="shared" si="0"/>
        <v>0</v>
      </c>
    </row>
    <row r="24" spans="1:8" s="8" customFormat="1" ht="18" customHeight="1" x14ac:dyDescent="0.25">
      <c r="A24" s="30" t="s">
        <v>26</v>
      </c>
      <c r="B24" s="31" t="s">
        <v>28</v>
      </c>
      <c r="C24" s="32"/>
      <c r="D24" s="31"/>
      <c r="E24" s="31"/>
      <c r="F24" s="6">
        <f>SUM(E24*D24*C24)</f>
        <v>0</v>
      </c>
      <c r="G24" s="6">
        <f>SUM(E24*D24*C24)</f>
        <v>0</v>
      </c>
      <c r="H24" s="6">
        <f t="shared" si="0"/>
        <v>0</v>
      </c>
    </row>
    <row r="25" spans="1:8" s="8" customFormat="1" ht="18" customHeight="1" x14ac:dyDescent="0.25">
      <c r="A25" s="30" t="s">
        <v>24</v>
      </c>
      <c r="B25" s="31" t="s">
        <v>60</v>
      </c>
      <c r="C25" s="32"/>
      <c r="D25" s="31"/>
      <c r="E25" s="31"/>
      <c r="F25" s="6">
        <v>0</v>
      </c>
      <c r="G25" s="6">
        <f>SUM(E25*D25*C25)</f>
        <v>0</v>
      </c>
      <c r="H25" s="6">
        <f t="shared" si="0"/>
        <v>0</v>
      </c>
    </row>
    <row r="26" spans="1:8" s="8" customFormat="1" ht="18" customHeight="1" x14ac:dyDescent="0.25">
      <c r="A26" s="30" t="s">
        <v>82</v>
      </c>
      <c r="B26" s="31"/>
      <c r="C26" s="32"/>
      <c r="D26" s="31"/>
      <c r="E26" s="31"/>
      <c r="F26" s="6">
        <v>0</v>
      </c>
      <c r="G26" s="6">
        <f>SUM(E26*D26*C26)</f>
        <v>0</v>
      </c>
      <c r="H26" s="6">
        <f t="shared" si="0"/>
        <v>0</v>
      </c>
    </row>
    <row r="27" spans="1:8" s="8" customFormat="1" ht="18" customHeight="1" x14ac:dyDescent="0.25">
      <c r="A27" s="30" t="s">
        <v>83</v>
      </c>
      <c r="B27" s="31"/>
      <c r="C27" s="32"/>
      <c r="D27" s="31"/>
      <c r="E27" s="31"/>
      <c r="F27" s="6">
        <v>0</v>
      </c>
      <c r="G27" s="6">
        <f>SUM(E27*D27*C27)</f>
        <v>0</v>
      </c>
      <c r="H27" s="6">
        <f t="shared" si="0"/>
        <v>0</v>
      </c>
    </row>
    <row r="28" spans="1:8" s="8" customFormat="1" ht="18" customHeight="1" x14ac:dyDescent="0.25">
      <c r="A28" s="30"/>
      <c r="B28" s="31"/>
      <c r="C28" s="32"/>
      <c r="D28" s="31"/>
      <c r="E28" s="31"/>
      <c r="F28" s="6">
        <v>0</v>
      </c>
      <c r="G28" s="6">
        <f>SUM(E28*D28*C28)</f>
        <v>0</v>
      </c>
      <c r="H28" s="6">
        <f t="shared" si="0"/>
        <v>0</v>
      </c>
    </row>
    <row r="29" spans="1:8" s="8" customFormat="1" ht="18" customHeight="1" x14ac:dyDescent="0.25">
      <c r="A29" s="30"/>
      <c r="B29" s="31"/>
      <c r="C29" s="32"/>
      <c r="D29" s="31"/>
      <c r="E29" s="31"/>
      <c r="F29" s="6">
        <v>0</v>
      </c>
      <c r="G29" s="6">
        <f t="shared" si="1"/>
        <v>0</v>
      </c>
      <c r="H29" s="6">
        <f t="shared" si="0"/>
        <v>0</v>
      </c>
    </row>
    <row r="30" spans="1:8" s="8" customFormat="1" ht="18" customHeight="1" x14ac:dyDescent="0.25">
      <c r="A30" s="30"/>
      <c r="B30" s="31"/>
      <c r="C30" s="32"/>
      <c r="D30" s="31"/>
      <c r="E30" s="31"/>
      <c r="F30" s="6">
        <v>0</v>
      </c>
      <c r="G30" s="6">
        <f t="shared" si="1"/>
        <v>0</v>
      </c>
      <c r="H30" s="6">
        <f t="shared" si="0"/>
        <v>0</v>
      </c>
    </row>
    <row r="31" spans="1:8" s="8" customFormat="1" ht="18" customHeight="1" x14ac:dyDescent="0.25">
      <c r="A31" s="27" t="s">
        <v>84</v>
      </c>
      <c r="B31" s="31" t="s">
        <v>90</v>
      </c>
      <c r="C31" s="34"/>
      <c r="D31" s="33"/>
      <c r="E31" s="33"/>
      <c r="F31" s="7"/>
      <c r="G31" s="7">
        <f t="shared" si="1"/>
        <v>0</v>
      </c>
      <c r="H31" s="7">
        <f t="shared" si="0"/>
        <v>0</v>
      </c>
    </row>
    <row r="32" spans="1:8" s="24" customFormat="1" ht="29.25" customHeight="1" x14ac:dyDescent="0.25">
      <c r="A32" s="20" t="s">
        <v>91</v>
      </c>
      <c r="B32" s="21"/>
      <c r="C32" s="22"/>
      <c r="D32" s="21"/>
      <c r="E32" s="21"/>
      <c r="F32" s="23">
        <f>SUM(F34:F35)</f>
        <v>0</v>
      </c>
      <c r="G32" s="23">
        <f>SUM(G34:G35)</f>
        <v>0</v>
      </c>
      <c r="H32" s="23">
        <f t="shared" si="0"/>
        <v>0</v>
      </c>
    </row>
    <row r="33" spans="1:8" s="8" customFormat="1" ht="18" customHeight="1" x14ac:dyDescent="0.25">
      <c r="A33" s="5" t="s">
        <v>21</v>
      </c>
      <c r="B33" s="25"/>
      <c r="C33" s="26"/>
      <c r="D33" s="25"/>
      <c r="E33" s="25"/>
      <c r="F33" s="6"/>
      <c r="G33" s="6"/>
      <c r="H33" s="7"/>
    </row>
    <row r="34" spans="1:8" s="8" customFormat="1" ht="18.75" customHeight="1" x14ac:dyDescent="0.25">
      <c r="A34" s="30" t="s">
        <v>31</v>
      </c>
      <c r="B34" s="25" t="s">
        <v>33</v>
      </c>
      <c r="C34" s="26">
        <v>30.2</v>
      </c>
      <c r="D34" s="25" t="s">
        <v>30</v>
      </c>
      <c r="E34" s="25"/>
      <c r="F34" s="6">
        <f>SUM(F17*C34/100)</f>
        <v>0</v>
      </c>
      <c r="G34" s="6">
        <f>SUM(G17*C34/100)</f>
        <v>0</v>
      </c>
      <c r="H34" s="6">
        <f>SUM(F34:G34)</f>
        <v>0</v>
      </c>
    </row>
    <row r="35" spans="1:8" s="8" customFormat="1" ht="18.75" customHeight="1" x14ac:dyDescent="0.25">
      <c r="A35" s="30" t="s">
        <v>32</v>
      </c>
      <c r="B35" s="25" t="s">
        <v>33</v>
      </c>
      <c r="C35" s="26">
        <v>30</v>
      </c>
      <c r="D35" s="25" t="s">
        <v>30</v>
      </c>
      <c r="E35" s="25"/>
      <c r="F35" s="6">
        <f>SUM(F22*C35/100)</f>
        <v>0</v>
      </c>
      <c r="G35" s="6">
        <f>SUM(G22*C35/100)</f>
        <v>0</v>
      </c>
      <c r="H35" s="6">
        <f>SUM(F35:G35)</f>
        <v>0</v>
      </c>
    </row>
    <row r="36" spans="1:8" s="24" customFormat="1" ht="29.25" customHeight="1" x14ac:dyDescent="0.25">
      <c r="A36" s="20" t="s">
        <v>4</v>
      </c>
      <c r="B36" s="21"/>
      <c r="C36" s="22"/>
      <c r="D36" s="21"/>
      <c r="E36" s="21"/>
      <c r="F36" s="23">
        <f>SUM(F38:F45)</f>
        <v>0</v>
      </c>
      <c r="G36" s="23">
        <f>SUM(G38:G45)</f>
        <v>0</v>
      </c>
      <c r="H36" s="23">
        <f>SUM(F36:G36)</f>
        <v>0</v>
      </c>
    </row>
    <row r="37" spans="1:8" s="8" customFormat="1" ht="18" customHeight="1" x14ac:dyDescent="0.25">
      <c r="A37" s="35" t="s">
        <v>21</v>
      </c>
      <c r="B37" s="36"/>
      <c r="C37" s="37"/>
      <c r="D37" s="36"/>
      <c r="E37" s="36"/>
      <c r="F37" s="38"/>
      <c r="G37" s="38"/>
      <c r="H37" s="38"/>
    </row>
    <row r="38" spans="1:8" s="8" customFormat="1" ht="46.5" customHeight="1" x14ac:dyDescent="0.25">
      <c r="A38" s="30" t="s">
        <v>40</v>
      </c>
      <c r="B38" s="25" t="s">
        <v>34</v>
      </c>
      <c r="C38" s="26"/>
      <c r="D38" s="25"/>
      <c r="E38" s="25"/>
      <c r="F38" s="6">
        <f t="shared" ref="F38:F45" si="2">SUM(E38*D38*C38)</f>
        <v>0</v>
      </c>
      <c r="G38" s="6">
        <f t="shared" ref="G38:G45" si="3">SUM(E38*D38*C38)</f>
        <v>0</v>
      </c>
      <c r="H38" s="6">
        <f>SUM(F38:G38)</f>
        <v>0</v>
      </c>
    </row>
    <row r="39" spans="1:8" s="8" customFormat="1" ht="48.75" customHeight="1" x14ac:dyDescent="0.25">
      <c r="A39" s="30" t="s">
        <v>41</v>
      </c>
      <c r="B39" s="25" t="s">
        <v>35</v>
      </c>
      <c r="C39" s="26"/>
      <c r="D39" s="25"/>
      <c r="E39" s="25"/>
      <c r="F39" s="6">
        <f t="shared" si="2"/>
        <v>0</v>
      </c>
      <c r="G39" s="6">
        <f t="shared" si="3"/>
        <v>0</v>
      </c>
      <c r="H39" s="6">
        <f t="shared" ref="H39:H45" si="4">SUM(F39:G39)</f>
        <v>0</v>
      </c>
    </row>
    <row r="40" spans="1:8" s="8" customFormat="1" ht="51" customHeight="1" x14ac:dyDescent="0.25">
      <c r="A40" s="49" t="s">
        <v>116</v>
      </c>
      <c r="B40" s="25" t="s">
        <v>39</v>
      </c>
      <c r="C40" s="26"/>
      <c r="D40" s="25"/>
      <c r="E40" s="25"/>
      <c r="F40" s="6">
        <f t="shared" si="2"/>
        <v>0</v>
      </c>
      <c r="G40" s="6">
        <f t="shared" si="3"/>
        <v>0</v>
      </c>
      <c r="H40" s="6">
        <f t="shared" si="4"/>
        <v>0</v>
      </c>
    </row>
    <row r="41" spans="1:8" s="8" customFormat="1" ht="18.75" customHeight="1" x14ac:dyDescent="0.25">
      <c r="A41" s="49" t="s">
        <v>38</v>
      </c>
      <c r="B41" s="25" t="s">
        <v>39</v>
      </c>
      <c r="C41" s="26"/>
      <c r="D41" s="25"/>
      <c r="E41" s="25"/>
      <c r="F41" s="6">
        <f t="shared" si="2"/>
        <v>0</v>
      </c>
      <c r="G41" s="6">
        <f t="shared" si="3"/>
        <v>0</v>
      </c>
      <c r="H41" s="6">
        <f t="shared" si="4"/>
        <v>0</v>
      </c>
    </row>
    <row r="42" spans="1:8" s="8" customFormat="1" ht="46.5" customHeight="1" x14ac:dyDescent="0.25">
      <c r="A42" s="49" t="s">
        <v>42</v>
      </c>
      <c r="B42" s="25" t="s">
        <v>39</v>
      </c>
      <c r="C42" s="26"/>
      <c r="D42" s="25"/>
      <c r="E42" s="25"/>
      <c r="F42" s="6">
        <f t="shared" si="2"/>
        <v>0</v>
      </c>
      <c r="G42" s="6">
        <f t="shared" si="3"/>
        <v>0</v>
      </c>
      <c r="H42" s="6">
        <f t="shared" si="4"/>
        <v>0</v>
      </c>
    </row>
    <row r="43" spans="1:8" s="8" customFormat="1" ht="19.5" customHeight="1" x14ac:dyDescent="0.25">
      <c r="A43" s="30"/>
      <c r="B43" s="25"/>
      <c r="C43" s="26"/>
      <c r="D43" s="25"/>
      <c r="E43" s="25"/>
      <c r="F43" s="6">
        <f>SUM(E43*D43*C43)</f>
        <v>0</v>
      </c>
      <c r="G43" s="6">
        <f>SUM(E43*D43*C43)</f>
        <v>0</v>
      </c>
      <c r="H43" s="6">
        <f>SUM(F43:G43)</f>
        <v>0</v>
      </c>
    </row>
    <row r="44" spans="1:8" s="8" customFormat="1" ht="19.5" hidden="1" customHeight="1" x14ac:dyDescent="0.25">
      <c r="A44" s="30"/>
      <c r="B44" s="25"/>
      <c r="C44" s="26"/>
      <c r="D44" s="25"/>
      <c r="E44" s="25"/>
      <c r="F44" s="6">
        <f>SUM(E44*D44*C44)</f>
        <v>0</v>
      </c>
      <c r="G44" s="6">
        <f>SUM(E44*D44*C44)</f>
        <v>0</v>
      </c>
      <c r="H44" s="6">
        <f>SUM(F44:G44)</f>
        <v>0</v>
      </c>
    </row>
    <row r="45" spans="1:8" s="8" customFormat="1" ht="19.5" customHeight="1" x14ac:dyDescent="0.25">
      <c r="A45" s="5"/>
      <c r="B45" s="25"/>
      <c r="C45" s="26"/>
      <c r="D45" s="25"/>
      <c r="E45" s="25"/>
      <c r="F45" s="6">
        <f t="shared" si="2"/>
        <v>0</v>
      </c>
      <c r="G45" s="6">
        <f t="shared" si="3"/>
        <v>0</v>
      </c>
      <c r="H45" s="6">
        <f t="shared" si="4"/>
        <v>0</v>
      </c>
    </row>
    <row r="46" spans="1:8" s="24" customFormat="1" ht="29.25" customHeight="1" x14ac:dyDescent="0.25">
      <c r="A46" s="20" t="s">
        <v>5</v>
      </c>
      <c r="B46" s="21"/>
      <c r="C46" s="22"/>
      <c r="D46" s="21"/>
      <c r="E46" s="21"/>
      <c r="F46" s="23">
        <f>SUM(F48:F56)</f>
        <v>0</v>
      </c>
      <c r="G46" s="23">
        <f>SUM(G48:G56)</f>
        <v>0</v>
      </c>
      <c r="H46" s="23">
        <f>SUM(F46:G46)</f>
        <v>0</v>
      </c>
    </row>
    <row r="47" spans="1:8" s="39" customFormat="1" ht="18" customHeight="1" x14ac:dyDescent="0.25">
      <c r="A47" s="35" t="s">
        <v>21</v>
      </c>
      <c r="B47" s="36"/>
      <c r="C47" s="37"/>
      <c r="D47" s="36"/>
      <c r="E47" s="36"/>
      <c r="F47" s="38"/>
      <c r="G47" s="38"/>
      <c r="H47" s="38"/>
    </row>
    <row r="48" spans="1:8" s="39" customFormat="1" ht="18" customHeight="1" x14ac:dyDescent="0.25">
      <c r="A48" s="40" t="s">
        <v>43</v>
      </c>
      <c r="B48" s="36" t="s">
        <v>39</v>
      </c>
      <c r="C48" s="37"/>
      <c r="D48" s="36"/>
      <c r="E48" s="36"/>
      <c r="F48" s="6">
        <f t="shared" ref="F48:F56" si="5">SUM(E48*D48*C48)</f>
        <v>0</v>
      </c>
      <c r="G48" s="6">
        <f t="shared" ref="G48:G56" si="6">SUM(E48*D48*C48)</f>
        <v>0</v>
      </c>
      <c r="H48" s="38">
        <f t="shared" ref="H48:H57" si="7">SUM(F48:G48)</f>
        <v>0</v>
      </c>
    </row>
    <row r="49" spans="1:8" s="39" customFormat="1" ht="29.25" customHeight="1" x14ac:dyDescent="0.25">
      <c r="A49" s="40" t="s">
        <v>88</v>
      </c>
      <c r="B49" s="36" t="s">
        <v>39</v>
      </c>
      <c r="C49" s="37"/>
      <c r="D49" s="36"/>
      <c r="E49" s="36"/>
      <c r="F49" s="6">
        <f t="shared" si="5"/>
        <v>0</v>
      </c>
      <c r="G49" s="6">
        <f t="shared" si="6"/>
        <v>0</v>
      </c>
      <c r="H49" s="38">
        <f t="shared" si="7"/>
        <v>0</v>
      </c>
    </row>
    <row r="50" spans="1:8" s="39" customFormat="1" ht="29.25" customHeight="1" x14ac:dyDescent="0.25">
      <c r="A50" s="40" t="s">
        <v>93</v>
      </c>
      <c r="B50" s="36" t="s">
        <v>44</v>
      </c>
      <c r="C50" s="37"/>
      <c r="D50" s="36"/>
      <c r="E50" s="36"/>
      <c r="F50" s="6">
        <f t="shared" si="5"/>
        <v>0</v>
      </c>
      <c r="G50" s="6">
        <f t="shared" si="6"/>
        <v>0</v>
      </c>
      <c r="H50" s="38">
        <f t="shared" si="7"/>
        <v>0</v>
      </c>
    </row>
    <row r="51" spans="1:8" s="39" customFormat="1" ht="16.5" hidden="1" customHeight="1" x14ac:dyDescent="0.25">
      <c r="A51" s="40"/>
      <c r="B51" s="36"/>
      <c r="C51" s="37"/>
      <c r="D51" s="36"/>
      <c r="E51" s="36"/>
      <c r="F51" s="6">
        <f>SUM(E51*D51*C51)</f>
        <v>0</v>
      </c>
      <c r="G51" s="6">
        <f>SUM(E51*D51*C51)</f>
        <v>0</v>
      </c>
      <c r="H51" s="38">
        <f t="shared" si="7"/>
        <v>0</v>
      </c>
    </row>
    <row r="52" spans="1:8" s="39" customFormat="1" ht="16.5" hidden="1" customHeight="1" x14ac:dyDescent="0.25">
      <c r="A52" s="40"/>
      <c r="B52" s="36"/>
      <c r="C52" s="37"/>
      <c r="D52" s="36"/>
      <c r="E52" s="36"/>
      <c r="F52" s="6">
        <f>SUM(E52*D52*C52)</f>
        <v>0</v>
      </c>
      <c r="G52" s="6">
        <f>SUM(E52*D52*C52)</f>
        <v>0</v>
      </c>
      <c r="H52" s="38">
        <f t="shared" si="7"/>
        <v>0</v>
      </c>
    </row>
    <row r="53" spans="1:8" s="39" customFormat="1" ht="16.5" customHeight="1" x14ac:dyDescent="0.25">
      <c r="A53" s="40"/>
      <c r="B53" s="36"/>
      <c r="C53" s="37"/>
      <c r="D53" s="36"/>
      <c r="E53" s="36"/>
      <c r="F53" s="6">
        <f>SUM(E53*D53*C53)</f>
        <v>0</v>
      </c>
      <c r="G53" s="6">
        <f>SUM(E53*D53*C53)</f>
        <v>0</v>
      </c>
      <c r="H53" s="38">
        <f t="shared" si="7"/>
        <v>0</v>
      </c>
    </row>
    <row r="54" spans="1:8" s="39" customFormat="1" ht="16.5" hidden="1" customHeight="1" x14ac:dyDescent="0.25">
      <c r="A54" s="40"/>
      <c r="B54" s="36"/>
      <c r="C54" s="37"/>
      <c r="D54" s="36"/>
      <c r="E54" s="36"/>
      <c r="F54" s="6">
        <f>SUM(E54*D54*C54)</f>
        <v>0</v>
      </c>
      <c r="G54" s="6">
        <f>SUM(E54*D54*C54)</f>
        <v>0</v>
      </c>
      <c r="H54" s="38">
        <f t="shared" si="7"/>
        <v>0</v>
      </c>
    </row>
    <row r="55" spans="1:8" s="39" customFormat="1" ht="16.5" hidden="1" customHeight="1" x14ac:dyDescent="0.25">
      <c r="A55" s="40"/>
      <c r="B55" s="36"/>
      <c r="C55" s="37"/>
      <c r="D55" s="36"/>
      <c r="E55" s="36"/>
      <c r="F55" s="6">
        <f>SUM(E55*D55*C55)</f>
        <v>0</v>
      </c>
      <c r="G55" s="6">
        <f>SUM(E55*D55*C55)</f>
        <v>0</v>
      </c>
      <c r="H55" s="38">
        <f t="shared" si="7"/>
        <v>0</v>
      </c>
    </row>
    <row r="56" spans="1:8" s="39" customFormat="1" ht="16.5" customHeight="1" x14ac:dyDescent="0.25">
      <c r="A56" s="40"/>
      <c r="B56" s="36"/>
      <c r="C56" s="37"/>
      <c r="D56" s="36"/>
      <c r="E56" s="36"/>
      <c r="F56" s="6">
        <f t="shared" si="5"/>
        <v>0</v>
      </c>
      <c r="G56" s="6">
        <f t="shared" si="6"/>
        <v>0</v>
      </c>
      <c r="H56" s="38">
        <f t="shared" si="7"/>
        <v>0</v>
      </c>
    </row>
    <row r="57" spans="1:8" s="41" customFormat="1" ht="29.25" customHeight="1" x14ac:dyDescent="0.25">
      <c r="A57" s="20" t="s">
        <v>6</v>
      </c>
      <c r="B57" s="21"/>
      <c r="C57" s="22"/>
      <c r="D57" s="21"/>
      <c r="E57" s="21"/>
      <c r="F57" s="23">
        <f>SUM(F59:F62)</f>
        <v>0</v>
      </c>
      <c r="G57" s="23">
        <f>SUM(G59:G62)</f>
        <v>0</v>
      </c>
      <c r="H57" s="23">
        <f t="shared" si="7"/>
        <v>0</v>
      </c>
    </row>
    <row r="58" spans="1:8" s="41" customFormat="1" ht="18" customHeight="1" x14ac:dyDescent="0.25">
      <c r="A58" s="35" t="s">
        <v>21</v>
      </c>
      <c r="B58" s="42"/>
      <c r="C58" s="43"/>
      <c r="D58" s="42"/>
      <c r="E58" s="42"/>
      <c r="F58" s="44"/>
      <c r="G58" s="44"/>
      <c r="H58" s="44"/>
    </row>
    <row r="59" spans="1:8" s="41" customFormat="1" ht="18" customHeight="1" x14ac:dyDescent="0.25">
      <c r="A59" s="40" t="s">
        <v>45</v>
      </c>
      <c r="B59" s="36" t="s">
        <v>49</v>
      </c>
      <c r="C59" s="37"/>
      <c r="D59" s="36"/>
      <c r="E59" s="36"/>
      <c r="F59" s="6">
        <f>SUM(E59*D59*C59)</f>
        <v>0</v>
      </c>
      <c r="G59" s="6">
        <f>SUM(E59*D59*C59)</f>
        <v>0</v>
      </c>
      <c r="H59" s="38">
        <f>SUM(F59:G59)</f>
        <v>0</v>
      </c>
    </row>
    <row r="60" spans="1:8" s="41" customFormat="1" ht="18" customHeight="1" x14ac:dyDescent="0.25">
      <c r="A60" s="40" t="s">
        <v>46</v>
      </c>
      <c r="B60" s="36" t="s">
        <v>50</v>
      </c>
      <c r="C60" s="37"/>
      <c r="D60" s="36"/>
      <c r="E60" s="36"/>
      <c r="F60" s="6">
        <f>SUM(E60*D60*C60)</f>
        <v>0</v>
      </c>
      <c r="G60" s="6">
        <f>SUM(E60*D60*C60)</f>
        <v>0</v>
      </c>
      <c r="H60" s="38">
        <f>SUM(F60:G60)</f>
        <v>0</v>
      </c>
    </row>
    <row r="61" spans="1:8" s="41" customFormat="1" ht="18" customHeight="1" x14ac:dyDescent="0.25">
      <c r="A61" s="40" t="s">
        <v>47</v>
      </c>
      <c r="B61" s="36" t="s">
        <v>51</v>
      </c>
      <c r="C61" s="37"/>
      <c r="D61" s="36"/>
      <c r="E61" s="36"/>
      <c r="F61" s="6">
        <f>SUM(E61*D61*C61)</f>
        <v>0</v>
      </c>
      <c r="G61" s="6">
        <f>SUM(E61*D61*C61)</f>
        <v>0</v>
      </c>
      <c r="H61" s="38">
        <f>SUM(F61:G61)</f>
        <v>0</v>
      </c>
    </row>
    <row r="62" spans="1:8" s="41" customFormat="1" ht="18" customHeight="1" x14ac:dyDescent="0.25">
      <c r="A62" s="40" t="s">
        <v>48</v>
      </c>
      <c r="B62" s="36" t="s">
        <v>52</v>
      </c>
      <c r="C62" s="37"/>
      <c r="D62" s="36"/>
      <c r="E62" s="36"/>
      <c r="F62" s="6">
        <f>SUM(E62*D62*C62)</f>
        <v>0</v>
      </c>
      <c r="G62" s="6">
        <f>SUM(E62*D62*C62)</f>
        <v>0</v>
      </c>
      <c r="H62" s="38">
        <f>SUM(F62:G62)</f>
        <v>0</v>
      </c>
    </row>
    <row r="63" spans="1:8" s="41" customFormat="1" ht="29.25" customHeight="1" x14ac:dyDescent="0.25">
      <c r="A63" s="20" t="s">
        <v>17</v>
      </c>
      <c r="B63" s="21"/>
      <c r="C63" s="22"/>
      <c r="D63" s="21"/>
      <c r="E63" s="21"/>
      <c r="F63" s="23">
        <f>SUM(F65:F73)</f>
        <v>0</v>
      </c>
      <c r="G63" s="23">
        <f>SUM(G65:G73)</f>
        <v>0</v>
      </c>
      <c r="H63" s="23">
        <f>SUM(F63:G63)</f>
        <v>0</v>
      </c>
    </row>
    <row r="64" spans="1:8" s="8" customFormat="1" ht="29.25" customHeight="1" x14ac:dyDescent="0.25">
      <c r="A64" s="5" t="s">
        <v>21</v>
      </c>
      <c r="B64" s="25"/>
      <c r="C64" s="26"/>
      <c r="D64" s="25"/>
      <c r="E64" s="25"/>
      <c r="F64" s="6"/>
      <c r="G64" s="6"/>
      <c r="H64" s="7"/>
    </row>
    <row r="65" spans="1:8" s="8" customFormat="1" ht="18" customHeight="1" x14ac:dyDescent="0.25">
      <c r="A65" s="30" t="s">
        <v>53</v>
      </c>
      <c r="B65" s="25" t="s">
        <v>54</v>
      </c>
      <c r="C65" s="26"/>
      <c r="D65" s="25"/>
      <c r="E65" s="25"/>
      <c r="F65" s="6">
        <f t="shared" ref="F65:F73" si="8">SUM(E65*D65*C65)</f>
        <v>0</v>
      </c>
      <c r="G65" s="6">
        <f t="shared" ref="G65:G73" si="9">SUM(E65*D65*C65)</f>
        <v>0</v>
      </c>
      <c r="H65" s="38">
        <f t="shared" ref="H65:H73" si="10">SUM(F65:G65)</f>
        <v>0</v>
      </c>
    </row>
    <row r="66" spans="1:8" s="8" customFormat="1" ht="18" customHeight="1" x14ac:dyDescent="0.25">
      <c r="A66" s="30" t="s">
        <v>55</v>
      </c>
      <c r="B66" s="25" t="s">
        <v>44</v>
      </c>
      <c r="C66" s="26"/>
      <c r="D66" s="25"/>
      <c r="E66" s="25"/>
      <c r="F66" s="6">
        <f t="shared" si="8"/>
        <v>0</v>
      </c>
      <c r="G66" s="6">
        <f t="shared" si="9"/>
        <v>0</v>
      </c>
      <c r="H66" s="38">
        <f t="shared" si="10"/>
        <v>0</v>
      </c>
    </row>
    <row r="67" spans="1:8" s="8" customFormat="1" ht="18" customHeight="1" x14ac:dyDescent="0.25">
      <c r="A67" s="30" t="s">
        <v>56</v>
      </c>
      <c r="B67" s="25" t="s">
        <v>44</v>
      </c>
      <c r="C67" s="26"/>
      <c r="D67" s="25"/>
      <c r="E67" s="25"/>
      <c r="F67" s="6">
        <f t="shared" si="8"/>
        <v>0</v>
      </c>
      <c r="G67" s="6">
        <f t="shared" si="9"/>
        <v>0</v>
      </c>
      <c r="H67" s="38">
        <f t="shared" si="10"/>
        <v>0</v>
      </c>
    </row>
    <row r="68" spans="1:8" s="8" customFormat="1" ht="18" customHeight="1" x14ac:dyDescent="0.25">
      <c r="A68" s="5"/>
      <c r="B68" s="25"/>
      <c r="C68" s="26"/>
      <c r="D68" s="25"/>
      <c r="E68" s="25"/>
      <c r="F68" s="6">
        <f>SUM(E68*D68*C68)</f>
        <v>0</v>
      </c>
      <c r="G68" s="6">
        <f>SUM(E68*D68*C68)</f>
        <v>0</v>
      </c>
      <c r="H68" s="38">
        <f>SUM(F68:G68)</f>
        <v>0</v>
      </c>
    </row>
    <row r="69" spans="1:8" s="8" customFormat="1" ht="18" customHeight="1" x14ac:dyDescent="0.25">
      <c r="A69" s="5"/>
      <c r="B69" s="25"/>
      <c r="C69" s="26"/>
      <c r="D69" s="25"/>
      <c r="E69" s="25"/>
      <c r="F69" s="6">
        <f>SUM(E69*D69*C69)</f>
        <v>0</v>
      </c>
      <c r="G69" s="6">
        <f>SUM(E69*D69*C69)</f>
        <v>0</v>
      </c>
      <c r="H69" s="38">
        <f>SUM(F69:G69)</f>
        <v>0</v>
      </c>
    </row>
    <row r="70" spans="1:8" s="8" customFormat="1" ht="18" customHeight="1" x14ac:dyDescent="0.25">
      <c r="A70" s="30"/>
      <c r="B70" s="25"/>
      <c r="C70" s="26"/>
      <c r="D70" s="25"/>
      <c r="E70" s="25"/>
      <c r="F70" s="6">
        <f>SUM(E70*D70*C70)</f>
        <v>0</v>
      </c>
      <c r="G70" s="6">
        <f>SUM(E70*D70*C70)</f>
        <v>0</v>
      </c>
      <c r="H70" s="38">
        <f>SUM(F70:G70)</f>
        <v>0</v>
      </c>
    </row>
    <row r="71" spans="1:8" s="8" customFormat="1" ht="18" customHeight="1" x14ac:dyDescent="0.25">
      <c r="A71" s="30"/>
      <c r="B71" s="25"/>
      <c r="C71" s="26"/>
      <c r="D71" s="25"/>
      <c r="E71" s="25"/>
      <c r="F71" s="6">
        <f>SUM(E71*D71*C71)</f>
        <v>0</v>
      </c>
      <c r="G71" s="6">
        <f>SUM(E71*D71*C71)</f>
        <v>0</v>
      </c>
      <c r="H71" s="38">
        <f>SUM(F71:G71)</f>
        <v>0</v>
      </c>
    </row>
    <row r="72" spans="1:8" s="8" customFormat="1" ht="18" customHeight="1" x14ac:dyDescent="0.25">
      <c r="A72" s="30"/>
      <c r="B72" s="25"/>
      <c r="C72" s="26"/>
      <c r="D72" s="25"/>
      <c r="E72" s="25"/>
      <c r="F72" s="6">
        <f>SUM(E72*D72*C72)</f>
        <v>0</v>
      </c>
      <c r="G72" s="6">
        <f>SUM(E72*D72*C72)</f>
        <v>0</v>
      </c>
      <c r="H72" s="38">
        <f>SUM(F72:G72)</f>
        <v>0</v>
      </c>
    </row>
    <row r="73" spans="1:8" s="8" customFormat="1" ht="18" customHeight="1" x14ac:dyDescent="0.25">
      <c r="A73" s="30"/>
      <c r="B73" s="25"/>
      <c r="C73" s="26"/>
      <c r="D73" s="25"/>
      <c r="E73" s="25"/>
      <c r="F73" s="6">
        <f t="shared" si="8"/>
        <v>0</v>
      </c>
      <c r="G73" s="6">
        <f t="shared" si="9"/>
        <v>0</v>
      </c>
      <c r="H73" s="38">
        <f t="shared" si="10"/>
        <v>0</v>
      </c>
    </row>
    <row r="74" spans="1:8" s="8" customFormat="1" ht="29.25" customHeight="1" x14ac:dyDescent="0.25">
      <c r="A74" s="20" t="s">
        <v>18</v>
      </c>
      <c r="B74" s="21"/>
      <c r="C74" s="22"/>
      <c r="D74" s="21"/>
      <c r="E74" s="21"/>
      <c r="F74" s="23">
        <f>SUM(F76:F84)</f>
        <v>0</v>
      </c>
      <c r="G74" s="23">
        <f>SUM(G76:G84)</f>
        <v>0</v>
      </c>
      <c r="H74" s="23">
        <f>SUM(F74:G74)</f>
        <v>0</v>
      </c>
    </row>
    <row r="75" spans="1:8" s="8" customFormat="1" ht="18" customHeight="1" x14ac:dyDescent="0.25">
      <c r="A75" s="35" t="s">
        <v>21</v>
      </c>
      <c r="B75" s="42"/>
      <c r="C75" s="43"/>
      <c r="D75" s="42"/>
      <c r="E75" s="42"/>
      <c r="F75" s="44"/>
      <c r="G75" s="44"/>
      <c r="H75" s="44"/>
    </row>
    <row r="76" spans="1:8" s="8" customFormat="1" ht="18" customHeight="1" x14ac:dyDescent="0.25">
      <c r="A76" s="30" t="s">
        <v>57</v>
      </c>
      <c r="B76" s="25" t="s">
        <v>60</v>
      </c>
      <c r="C76" s="26"/>
      <c r="D76" s="25"/>
      <c r="E76" s="25"/>
      <c r="F76" s="6">
        <f t="shared" ref="F76:F84" si="11">SUM(E76*D76*C76)</f>
        <v>0</v>
      </c>
      <c r="G76" s="6">
        <f t="shared" ref="G76:G84" si="12">SUM(E76*D76*C76)</f>
        <v>0</v>
      </c>
      <c r="H76" s="38">
        <f t="shared" ref="H76:H84" si="13">SUM(F76:G76)</f>
        <v>0</v>
      </c>
    </row>
    <row r="77" spans="1:8" s="8" customFormat="1" ht="18" customHeight="1" x14ac:dyDescent="0.25">
      <c r="A77" s="30" t="s">
        <v>58</v>
      </c>
      <c r="B77" s="25" t="s">
        <v>54</v>
      </c>
      <c r="C77" s="26"/>
      <c r="D77" s="25"/>
      <c r="E77" s="25"/>
      <c r="F77" s="6">
        <f t="shared" si="11"/>
        <v>0</v>
      </c>
      <c r="G77" s="6">
        <f t="shared" si="12"/>
        <v>0</v>
      </c>
      <c r="H77" s="38">
        <f t="shared" si="13"/>
        <v>0</v>
      </c>
    </row>
    <row r="78" spans="1:8" s="8" customFormat="1" ht="18" customHeight="1" x14ac:dyDescent="0.25">
      <c r="A78" s="30" t="s">
        <v>59</v>
      </c>
      <c r="B78" s="25" t="s">
        <v>60</v>
      </c>
      <c r="C78" s="26"/>
      <c r="D78" s="25"/>
      <c r="E78" s="25"/>
      <c r="F78" s="6">
        <f t="shared" si="11"/>
        <v>0</v>
      </c>
      <c r="G78" s="6">
        <f t="shared" si="12"/>
        <v>0</v>
      </c>
      <c r="H78" s="38">
        <f t="shared" si="13"/>
        <v>0</v>
      </c>
    </row>
    <row r="79" spans="1:8" s="8" customFormat="1" ht="18" customHeight="1" x14ac:dyDescent="0.25">
      <c r="A79" s="30"/>
      <c r="B79" s="25"/>
      <c r="C79" s="26"/>
      <c r="D79" s="25"/>
      <c r="E79" s="25"/>
      <c r="F79" s="6">
        <f>SUM(E79*D79*C79)</f>
        <v>0</v>
      </c>
      <c r="G79" s="6">
        <f>SUM(E79*D79*C79)</f>
        <v>0</v>
      </c>
      <c r="H79" s="38">
        <f>SUM(F79:G79)</f>
        <v>0</v>
      </c>
    </row>
    <row r="80" spans="1:8" s="8" customFormat="1" ht="18" customHeight="1" x14ac:dyDescent="0.25">
      <c r="A80" s="30"/>
      <c r="B80" s="25"/>
      <c r="C80" s="26"/>
      <c r="D80" s="25"/>
      <c r="E80" s="25"/>
      <c r="F80" s="6">
        <f>SUM(E80*D80*C80)</f>
        <v>0</v>
      </c>
      <c r="G80" s="6">
        <f>SUM(E80*D80*C80)</f>
        <v>0</v>
      </c>
      <c r="H80" s="38">
        <f>SUM(F80:G80)</f>
        <v>0</v>
      </c>
    </row>
    <row r="81" spans="1:8" s="8" customFormat="1" ht="18" customHeight="1" x14ac:dyDescent="0.25">
      <c r="A81" s="30"/>
      <c r="B81" s="25"/>
      <c r="C81" s="26"/>
      <c r="D81" s="25"/>
      <c r="E81" s="25"/>
      <c r="F81" s="6">
        <f>SUM(E81*D81*C81)</f>
        <v>0</v>
      </c>
      <c r="G81" s="6">
        <f>SUM(E81*D81*C81)</f>
        <v>0</v>
      </c>
      <c r="H81" s="38">
        <f>SUM(F81:G81)</f>
        <v>0</v>
      </c>
    </row>
    <row r="82" spans="1:8" s="8" customFormat="1" ht="18" customHeight="1" x14ac:dyDescent="0.25">
      <c r="A82" s="30"/>
      <c r="B82" s="25"/>
      <c r="C82" s="26"/>
      <c r="D82" s="25"/>
      <c r="E82" s="25"/>
      <c r="F82" s="6">
        <f>SUM(E82*D82*C82)</f>
        <v>0</v>
      </c>
      <c r="G82" s="6">
        <f>SUM(E82*D82*C82)</f>
        <v>0</v>
      </c>
      <c r="H82" s="38">
        <f>SUM(F82:G82)</f>
        <v>0</v>
      </c>
    </row>
    <row r="83" spans="1:8" s="8" customFormat="1" ht="18" customHeight="1" x14ac:dyDescent="0.25">
      <c r="A83" s="30"/>
      <c r="B83" s="25"/>
      <c r="C83" s="26"/>
      <c r="D83" s="25"/>
      <c r="E83" s="25"/>
      <c r="F83" s="6">
        <f>SUM(E83*D83*C83)</f>
        <v>0</v>
      </c>
      <c r="G83" s="6">
        <f>SUM(E83*D83*C83)</f>
        <v>0</v>
      </c>
      <c r="H83" s="38">
        <f>SUM(F83:G83)</f>
        <v>0</v>
      </c>
    </row>
    <row r="84" spans="1:8" s="8" customFormat="1" ht="21.75" customHeight="1" x14ac:dyDescent="0.25">
      <c r="A84" s="30"/>
      <c r="B84" s="25"/>
      <c r="C84" s="26"/>
      <c r="D84" s="25"/>
      <c r="E84" s="25"/>
      <c r="F84" s="6">
        <f t="shared" si="11"/>
        <v>0</v>
      </c>
      <c r="G84" s="6">
        <f t="shared" si="12"/>
        <v>0</v>
      </c>
      <c r="H84" s="38">
        <f t="shared" si="13"/>
        <v>0</v>
      </c>
    </row>
    <row r="85" spans="1:8" s="24" customFormat="1" ht="33" customHeight="1" x14ac:dyDescent="0.25">
      <c r="A85" s="20" t="s">
        <v>114</v>
      </c>
      <c r="B85" s="21"/>
      <c r="C85" s="22"/>
      <c r="D85" s="21"/>
      <c r="E85" s="21"/>
      <c r="F85" s="23">
        <f>SUM(F87:F101)</f>
        <v>0</v>
      </c>
      <c r="G85" s="23">
        <f>SUM(G87:G101)</f>
        <v>0</v>
      </c>
      <c r="H85" s="23">
        <f>SUM(F85:G85)</f>
        <v>0</v>
      </c>
    </row>
    <row r="86" spans="1:8" s="24" customFormat="1" ht="18" customHeight="1" x14ac:dyDescent="0.25">
      <c r="A86" s="35" t="s">
        <v>21</v>
      </c>
      <c r="B86" s="42"/>
      <c r="C86" s="43"/>
      <c r="D86" s="42"/>
      <c r="E86" s="42"/>
      <c r="F86" s="44"/>
      <c r="G86" s="44"/>
      <c r="H86" s="44"/>
    </row>
    <row r="87" spans="1:8" s="8" customFormat="1" ht="29.25" customHeight="1" x14ac:dyDescent="0.25">
      <c r="A87" s="30" t="s">
        <v>61</v>
      </c>
      <c r="B87" s="25" t="s">
        <v>60</v>
      </c>
      <c r="C87" s="26"/>
      <c r="D87" s="25"/>
      <c r="E87" s="25"/>
      <c r="F87" s="6">
        <f t="shared" ref="F87:F97" si="14">SUM(E87*D87*C87)</f>
        <v>0</v>
      </c>
      <c r="G87" s="6">
        <f t="shared" ref="G87:G97" si="15">SUM(E87*D87*C87)</f>
        <v>0</v>
      </c>
      <c r="H87" s="38">
        <f t="shared" ref="H87:H97" si="16">SUM(F87:G87)</f>
        <v>0</v>
      </c>
    </row>
    <row r="88" spans="1:8" s="8" customFormat="1" ht="29.25" customHeight="1" x14ac:dyDescent="0.25">
      <c r="A88" s="30" t="s">
        <v>64</v>
      </c>
      <c r="B88" s="25" t="s">
        <v>39</v>
      </c>
      <c r="C88" s="26"/>
      <c r="D88" s="25"/>
      <c r="E88" s="25"/>
      <c r="F88" s="6">
        <f t="shared" si="14"/>
        <v>0</v>
      </c>
      <c r="G88" s="6">
        <f t="shared" si="15"/>
        <v>0</v>
      </c>
      <c r="H88" s="38">
        <f t="shared" si="16"/>
        <v>0</v>
      </c>
    </row>
    <row r="89" spans="1:8" s="8" customFormat="1" ht="18" customHeight="1" x14ac:dyDescent="0.25">
      <c r="A89" s="30" t="s">
        <v>62</v>
      </c>
      <c r="B89" s="25" t="s">
        <v>39</v>
      </c>
      <c r="C89" s="26"/>
      <c r="D89" s="25"/>
      <c r="E89" s="25"/>
      <c r="F89" s="6">
        <f t="shared" si="14"/>
        <v>0</v>
      </c>
      <c r="G89" s="6">
        <f t="shared" si="15"/>
        <v>0</v>
      </c>
      <c r="H89" s="38">
        <f t="shared" si="16"/>
        <v>0</v>
      </c>
    </row>
    <row r="90" spans="1:8" s="8" customFormat="1" ht="18" customHeight="1" x14ac:dyDescent="0.25">
      <c r="A90" s="30" t="s">
        <v>63</v>
      </c>
      <c r="B90" s="25" t="s">
        <v>39</v>
      </c>
      <c r="C90" s="26"/>
      <c r="D90" s="25"/>
      <c r="E90" s="25"/>
      <c r="F90" s="6">
        <f t="shared" si="14"/>
        <v>0</v>
      </c>
      <c r="G90" s="6">
        <f t="shared" si="15"/>
        <v>0</v>
      </c>
      <c r="H90" s="38">
        <f t="shared" si="16"/>
        <v>0</v>
      </c>
    </row>
    <row r="91" spans="1:8" s="8" customFormat="1" ht="18.75" customHeight="1" x14ac:dyDescent="0.25">
      <c r="A91" s="30" t="s">
        <v>86</v>
      </c>
      <c r="B91" s="25" t="s">
        <v>60</v>
      </c>
      <c r="C91" s="26"/>
      <c r="D91" s="25"/>
      <c r="E91" s="25"/>
      <c r="F91" s="6">
        <f t="shared" si="14"/>
        <v>0</v>
      </c>
      <c r="G91" s="6">
        <f t="shared" si="15"/>
        <v>0</v>
      </c>
      <c r="H91" s="38">
        <f t="shared" si="16"/>
        <v>0</v>
      </c>
    </row>
    <row r="92" spans="1:8" s="8" customFormat="1" ht="18" customHeight="1" x14ac:dyDescent="0.25">
      <c r="A92" s="30" t="s">
        <v>65</v>
      </c>
      <c r="B92" s="25" t="s">
        <v>54</v>
      </c>
      <c r="C92" s="26"/>
      <c r="D92" s="25"/>
      <c r="E92" s="25"/>
      <c r="F92" s="6">
        <f t="shared" si="14"/>
        <v>0</v>
      </c>
      <c r="G92" s="6">
        <f t="shared" si="15"/>
        <v>0</v>
      </c>
      <c r="H92" s="38">
        <f t="shared" si="16"/>
        <v>0</v>
      </c>
    </row>
    <row r="93" spans="1:8" s="8" customFormat="1" ht="18" customHeight="1" x14ac:dyDescent="0.25">
      <c r="A93" s="30" t="s">
        <v>85</v>
      </c>
      <c r="B93" s="25" t="s">
        <v>60</v>
      </c>
      <c r="C93" s="26"/>
      <c r="D93" s="25"/>
      <c r="E93" s="25"/>
      <c r="F93" s="6">
        <f t="shared" si="14"/>
        <v>0</v>
      </c>
      <c r="G93" s="6">
        <f t="shared" si="15"/>
        <v>0</v>
      </c>
      <c r="H93" s="38">
        <f t="shared" si="16"/>
        <v>0</v>
      </c>
    </row>
    <row r="94" spans="1:8" s="8" customFormat="1" ht="18" customHeight="1" x14ac:dyDescent="0.25">
      <c r="A94" s="30" t="s">
        <v>66</v>
      </c>
      <c r="B94" s="25" t="s">
        <v>60</v>
      </c>
      <c r="C94" s="26"/>
      <c r="D94" s="25"/>
      <c r="E94" s="25"/>
      <c r="F94" s="6">
        <f t="shared" si="14"/>
        <v>0</v>
      </c>
      <c r="G94" s="6">
        <f t="shared" si="15"/>
        <v>0</v>
      </c>
      <c r="H94" s="38">
        <f t="shared" si="16"/>
        <v>0</v>
      </c>
    </row>
    <row r="95" spans="1:8" s="8" customFormat="1" ht="18" customHeight="1" x14ac:dyDescent="0.25">
      <c r="A95" s="30" t="s">
        <v>67</v>
      </c>
      <c r="B95" s="25" t="s">
        <v>60</v>
      </c>
      <c r="C95" s="26"/>
      <c r="D95" s="25"/>
      <c r="E95" s="25"/>
      <c r="F95" s="6">
        <f t="shared" si="14"/>
        <v>0</v>
      </c>
      <c r="G95" s="6">
        <f t="shared" si="15"/>
        <v>0</v>
      </c>
      <c r="H95" s="38">
        <f t="shared" si="16"/>
        <v>0</v>
      </c>
    </row>
    <row r="96" spans="1:8" s="8" customFormat="1" ht="48" customHeight="1" x14ac:dyDescent="0.25">
      <c r="A96" s="30" t="s">
        <v>68</v>
      </c>
      <c r="B96" s="25" t="s">
        <v>60</v>
      </c>
      <c r="C96" s="26"/>
      <c r="D96" s="25"/>
      <c r="E96" s="25"/>
      <c r="F96" s="6">
        <f t="shared" si="14"/>
        <v>0</v>
      </c>
      <c r="G96" s="6">
        <f t="shared" si="15"/>
        <v>0</v>
      </c>
      <c r="H96" s="38">
        <f t="shared" si="16"/>
        <v>0</v>
      </c>
    </row>
    <row r="97" spans="1:8" s="8" customFormat="1" ht="47.25" customHeight="1" x14ac:dyDescent="0.25">
      <c r="A97" s="40" t="s">
        <v>72</v>
      </c>
      <c r="B97" s="25" t="s">
        <v>39</v>
      </c>
      <c r="C97" s="26"/>
      <c r="D97" s="25"/>
      <c r="E97" s="25"/>
      <c r="F97" s="6">
        <f t="shared" si="14"/>
        <v>0</v>
      </c>
      <c r="G97" s="6">
        <f t="shared" si="15"/>
        <v>0</v>
      </c>
      <c r="H97" s="38">
        <f t="shared" si="16"/>
        <v>0</v>
      </c>
    </row>
    <row r="98" spans="1:8" s="8" customFormat="1" ht="32.25" customHeight="1" x14ac:dyDescent="0.25">
      <c r="A98" s="40" t="s">
        <v>70</v>
      </c>
      <c r="B98" s="25" t="s">
        <v>39</v>
      </c>
      <c r="C98" s="26"/>
      <c r="D98" s="25"/>
      <c r="E98" s="25"/>
      <c r="F98" s="6">
        <f>SUM(E98*D98*C98)</f>
        <v>0</v>
      </c>
      <c r="G98" s="6">
        <f>SUM(E98*D98*C98)</f>
        <v>0</v>
      </c>
      <c r="H98" s="38">
        <f>SUM(F98:G98)</f>
        <v>0</v>
      </c>
    </row>
    <row r="99" spans="1:8" s="8" customFormat="1" ht="19.5" customHeight="1" x14ac:dyDescent="0.25">
      <c r="A99" s="40" t="s">
        <v>71</v>
      </c>
      <c r="B99" s="25" t="s">
        <v>73</v>
      </c>
      <c r="C99" s="26"/>
      <c r="D99" s="25"/>
      <c r="E99" s="25"/>
      <c r="F99" s="6">
        <f>SUM(E99*D99*C99)</f>
        <v>0</v>
      </c>
      <c r="G99" s="6">
        <f>SUM(E99*D99*C99)</f>
        <v>0</v>
      </c>
      <c r="H99" s="38">
        <f>SUM(F99:G99)</f>
        <v>0</v>
      </c>
    </row>
    <row r="100" spans="1:8" s="8" customFormat="1" ht="19.5" customHeight="1" x14ac:dyDescent="0.25">
      <c r="A100" s="30"/>
      <c r="B100" s="25"/>
      <c r="C100" s="26"/>
      <c r="D100" s="25"/>
      <c r="E100" s="25"/>
      <c r="F100" s="6">
        <f>SUM(E100*D100*C100)</f>
        <v>0</v>
      </c>
      <c r="G100" s="6">
        <f>SUM(E100*D100*C100)</f>
        <v>0</v>
      </c>
      <c r="H100" s="38">
        <f>SUM(F100:G100)</f>
        <v>0</v>
      </c>
    </row>
    <row r="101" spans="1:8" s="8" customFormat="1" ht="19.5" customHeight="1" x14ac:dyDescent="0.25">
      <c r="A101" s="5"/>
      <c r="B101" s="25"/>
      <c r="C101" s="26"/>
      <c r="D101" s="25"/>
      <c r="E101" s="25"/>
      <c r="F101" s="6">
        <f>SUM(E101*D101*C101)</f>
        <v>0</v>
      </c>
      <c r="G101" s="6">
        <f>SUM(E101*D101*C101)</f>
        <v>0</v>
      </c>
      <c r="H101" s="38">
        <f>SUM(F101:G101)</f>
        <v>0</v>
      </c>
    </row>
    <row r="102" spans="1:8" s="8" customFormat="1" ht="29.25" customHeight="1" x14ac:dyDescent="0.25">
      <c r="A102" s="20" t="s">
        <v>7</v>
      </c>
      <c r="B102" s="21"/>
      <c r="C102" s="22"/>
      <c r="D102" s="21"/>
      <c r="E102" s="21"/>
      <c r="F102" s="23">
        <f>SUM(F104:F106)</f>
        <v>0</v>
      </c>
      <c r="G102" s="23">
        <f>SUM(G104:G106)</f>
        <v>0</v>
      </c>
      <c r="H102" s="23">
        <f>SUM(F102:G102)</f>
        <v>0</v>
      </c>
    </row>
    <row r="103" spans="1:8" s="39" customFormat="1" ht="18" customHeight="1" x14ac:dyDescent="0.25">
      <c r="A103" s="35" t="s">
        <v>21</v>
      </c>
      <c r="B103" s="42"/>
      <c r="C103" s="43"/>
      <c r="D103" s="42"/>
      <c r="E103" s="42"/>
      <c r="F103" s="44"/>
      <c r="G103" s="44"/>
      <c r="H103" s="44"/>
    </row>
    <row r="104" spans="1:8" s="39" customFormat="1" ht="18" customHeight="1" x14ac:dyDescent="0.25">
      <c r="A104" s="40" t="s">
        <v>87</v>
      </c>
      <c r="B104" s="36" t="s">
        <v>60</v>
      </c>
      <c r="C104" s="37"/>
      <c r="D104" s="36"/>
      <c r="E104" s="36"/>
      <c r="F104" s="6">
        <f>SUM(E104*D104*C104)</f>
        <v>0</v>
      </c>
      <c r="G104" s="6">
        <f>SUM(E104*D104*C104)</f>
        <v>0</v>
      </c>
      <c r="H104" s="38">
        <f>SUM(F104:G104)</f>
        <v>0</v>
      </c>
    </row>
    <row r="105" spans="1:8" s="39" customFormat="1" ht="18" customHeight="1" x14ac:dyDescent="0.25">
      <c r="A105" s="40"/>
      <c r="B105" s="36"/>
      <c r="C105" s="37"/>
      <c r="D105" s="36"/>
      <c r="E105" s="36"/>
      <c r="F105" s="6">
        <f>SUM(E105*D105*C105)</f>
        <v>0</v>
      </c>
      <c r="G105" s="6">
        <f>SUM(E105*D105*C105)</f>
        <v>0</v>
      </c>
      <c r="H105" s="38">
        <f>SUM(F105:G105)</f>
        <v>0</v>
      </c>
    </row>
    <row r="106" spans="1:8" s="39" customFormat="1" ht="18" customHeight="1" x14ac:dyDescent="0.25">
      <c r="A106" s="40"/>
      <c r="B106" s="36"/>
      <c r="C106" s="37"/>
      <c r="D106" s="36"/>
      <c r="E106" s="36"/>
      <c r="F106" s="6">
        <f>SUM(E106*D106*C106)</f>
        <v>0</v>
      </c>
      <c r="G106" s="6">
        <f>SUM(E106*D106*C106)</f>
        <v>0</v>
      </c>
      <c r="H106" s="38">
        <f>SUM(F106:G106)</f>
        <v>0</v>
      </c>
    </row>
    <row r="107" spans="1:8" s="8" customFormat="1" ht="29.25" customHeight="1" x14ac:dyDescent="0.25">
      <c r="A107" s="20" t="s">
        <v>8</v>
      </c>
      <c r="B107" s="21"/>
      <c r="C107" s="22"/>
      <c r="D107" s="21"/>
      <c r="E107" s="21"/>
      <c r="F107" s="23">
        <f>SUM(F109:F113)</f>
        <v>0</v>
      </c>
      <c r="G107" s="23">
        <f>SUM(G109:G113)</f>
        <v>0</v>
      </c>
      <c r="H107" s="23">
        <f>SUM(F107:G107)</f>
        <v>0</v>
      </c>
    </row>
    <row r="108" spans="1:8" s="8" customFormat="1" ht="18" customHeight="1" x14ac:dyDescent="0.25">
      <c r="A108" s="35" t="s">
        <v>21</v>
      </c>
      <c r="B108" s="25"/>
      <c r="C108" s="26"/>
      <c r="D108" s="25"/>
      <c r="E108" s="25"/>
      <c r="F108" s="6"/>
      <c r="G108" s="6"/>
      <c r="H108" s="7"/>
    </row>
    <row r="109" spans="1:8" s="8" customFormat="1" ht="18" customHeight="1" x14ac:dyDescent="0.25">
      <c r="A109" s="30" t="s">
        <v>74</v>
      </c>
      <c r="B109" s="25" t="s">
        <v>39</v>
      </c>
      <c r="C109" s="26"/>
      <c r="D109" s="25"/>
      <c r="E109" s="25"/>
      <c r="F109" s="6">
        <f>SUM(E109*D109*C109)</f>
        <v>0</v>
      </c>
      <c r="G109" s="6">
        <f>SUM(E109*D109*C109)</f>
        <v>0</v>
      </c>
      <c r="H109" s="38">
        <f t="shared" ref="H109:H114" si="17">SUM(F109:G109)</f>
        <v>0</v>
      </c>
    </row>
    <row r="110" spans="1:8" s="8" customFormat="1" ht="18" customHeight="1" x14ac:dyDescent="0.25">
      <c r="A110" s="30" t="s">
        <v>75</v>
      </c>
      <c r="B110" s="25" t="s">
        <v>39</v>
      </c>
      <c r="C110" s="26"/>
      <c r="D110" s="25"/>
      <c r="E110" s="25"/>
      <c r="F110" s="6">
        <f>SUM(E110*D110*C110)</f>
        <v>0</v>
      </c>
      <c r="G110" s="6">
        <f>SUM(E110*D110*C110)</f>
        <v>0</v>
      </c>
      <c r="H110" s="38">
        <f t="shared" si="17"/>
        <v>0</v>
      </c>
    </row>
    <row r="111" spans="1:8" s="8" customFormat="1" ht="18" customHeight="1" x14ac:dyDescent="0.25">
      <c r="A111" s="30"/>
      <c r="B111" s="25"/>
      <c r="C111" s="26"/>
      <c r="D111" s="25"/>
      <c r="E111" s="25"/>
      <c r="F111" s="6">
        <f>SUM(E111*D111*C111)</f>
        <v>0</v>
      </c>
      <c r="G111" s="6">
        <f>SUM(E111*D111*C111)</f>
        <v>0</v>
      </c>
      <c r="H111" s="38">
        <f t="shared" si="17"/>
        <v>0</v>
      </c>
    </row>
    <row r="112" spans="1:8" s="8" customFormat="1" ht="18" customHeight="1" x14ac:dyDescent="0.25">
      <c r="A112" s="30"/>
      <c r="B112" s="25"/>
      <c r="C112" s="26"/>
      <c r="D112" s="25"/>
      <c r="E112" s="25"/>
      <c r="F112" s="6">
        <f>SUM(E112*D112*C112)</f>
        <v>0</v>
      </c>
      <c r="G112" s="6">
        <f>SUM(E112*D112*C112)</f>
        <v>0</v>
      </c>
      <c r="H112" s="38">
        <f t="shared" si="17"/>
        <v>0</v>
      </c>
    </row>
    <row r="113" spans="1:8" s="8" customFormat="1" ht="18" customHeight="1" x14ac:dyDescent="0.25">
      <c r="A113" s="30"/>
      <c r="B113" s="25"/>
      <c r="C113" s="26"/>
      <c r="D113" s="25"/>
      <c r="E113" s="25"/>
      <c r="F113" s="6">
        <f>SUM(E113*D113*C113)</f>
        <v>0</v>
      </c>
      <c r="G113" s="6">
        <f>SUM(E113*D113*C113)</f>
        <v>0</v>
      </c>
      <c r="H113" s="38">
        <f t="shared" si="17"/>
        <v>0</v>
      </c>
    </row>
    <row r="114" spans="1:8" s="8" customFormat="1" ht="29.25" customHeight="1" x14ac:dyDescent="0.25">
      <c r="A114" s="20" t="s">
        <v>9</v>
      </c>
      <c r="B114" s="21"/>
      <c r="C114" s="22"/>
      <c r="D114" s="21"/>
      <c r="E114" s="21"/>
      <c r="F114" s="23">
        <f>SUM(F116:F132)</f>
        <v>0</v>
      </c>
      <c r="G114" s="23">
        <f>SUM(G116:G132)</f>
        <v>0</v>
      </c>
      <c r="H114" s="23">
        <f t="shared" si="17"/>
        <v>0</v>
      </c>
    </row>
    <row r="115" spans="1:8" s="8" customFormat="1" ht="18" customHeight="1" x14ac:dyDescent="0.25">
      <c r="A115" s="35" t="s">
        <v>21</v>
      </c>
      <c r="B115" s="25"/>
      <c r="C115" s="26"/>
      <c r="D115" s="25"/>
      <c r="E115" s="25"/>
      <c r="F115" s="6"/>
      <c r="G115" s="6"/>
      <c r="H115" s="7"/>
    </row>
    <row r="116" spans="1:8" s="8" customFormat="1" ht="18" customHeight="1" x14ac:dyDescent="0.25">
      <c r="A116" s="30" t="s">
        <v>79</v>
      </c>
      <c r="B116" s="25" t="s">
        <v>39</v>
      </c>
      <c r="C116" s="26"/>
      <c r="D116" s="25"/>
      <c r="E116" s="25"/>
      <c r="F116" s="6">
        <f>SUM(E116*D116*C116)</f>
        <v>0</v>
      </c>
      <c r="G116" s="6">
        <f>SUM(E116*D116*C116)</f>
        <v>0</v>
      </c>
      <c r="H116" s="38">
        <f>SUM(F116:G116)</f>
        <v>0</v>
      </c>
    </row>
    <row r="117" spans="1:8" s="8" customFormat="1" ht="27" customHeight="1" x14ac:dyDescent="0.25">
      <c r="A117" s="30" t="s">
        <v>76</v>
      </c>
      <c r="B117" s="25" t="s">
        <v>81</v>
      </c>
      <c r="C117" s="26"/>
      <c r="D117" s="25"/>
      <c r="E117" s="25"/>
      <c r="F117" s="6">
        <f>SUM(E117*D117*C117)</f>
        <v>0</v>
      </c>
      <c r="G117" s="6">
        <f>SUM(E117*D117*C117)</f>
        <v>0</v>
      </c>
      <c r="H117" s="38">
        <f>SUM(F117:G117)</f>
        <v>0</v>
      </c>
    </row>
    <row r="118" spans="1:8" s="8" customFormat="1" ht="18" customHeight="1" x14ac:dyDescent="0.25">
      <c r="A118" s="30" t="s">
        <v>77</v>
      </c>
      <c r="B118" s="25" t="s">
        <v>39</v>
      </c>
      <c r="C118" s="26"/>
      <c r="D118" s="25"/>
      <c r="E118" s="25"/>
      <c r="F118" s="6">
        <f>SUM(E118*D118*C118)</f>
        <v>0</v>
      </c>
      <c r="G118" s="6">
        <f>SUM(E118*D118*C118)</f>
        <v>0</v>
      </c>
      <c r="H118" s="38">
        <f>SUM(F118:G118)</f>
        <v>0</v>
      </c>
    </row>
    <row r="119" spans="1:8" s="8" customFormat="1" ht="18" customHeight="1" x14ac:dyDescent="0.25">
      <c r="A119" s="30" t="s">
        <v>78</v>
      </c>
      <c r="B119" s="25" t="s">
        <v>80</v>
      </c>
      <c r="C119" s="26"/>
      <c r="D119" s="25"/>
      <c r="E119" s="25"/>
      <c r="F119" s="6">
        <f>SUM(E119*D119*C119)</f>
        <v>0</v>
      </c>
      <c r="G119" s="6">
        <f>SUM(E119*D119*C119)</f>
        <v>0</v>
      </c>
      <c r="H119" s="38">
        <f>SUM(F119:G119)</f>
        <v>0</v>
      </c>
    </row>
    <row r="120" spans="1:8" s="8" customFormat="1" ht="18" hidden="1" customHeight="1" x14ac:dyDescent="0.25">
      <c r="A120" s="30"/>
      <c r="B120" s="25"/>
      <c r="C120" s="26"/>
      <c r="D120" s="25"/>
      <c r="E120" s="25"/>
      <c r="F120" s="6">
        <f t="shared" ref="F120:F131" si="18">SUM(E120*D120*C120)</f>
        <v>0</v>
      </c>
      <c r="G120" s="6">
        <f t="shared" ref="G120:G131" si="19">SUM(E120*D120*C120)</f>
        <v>0</v>
      </c>
      <c r="H120" s="38">
        <f t="shared" ref="H120:H131" si="20">SUM(F120:G120)</f>
        <v>0</v>
      </c>
    </row>
    <row r="121" spans="1:8" s="8" customFormat="1" ht="18" hidden="1" customHeight="1" x14ac:dyDescent="0.25">
      <c r="A121" s="30"/>
      <c r="B121" s="25"/>
      <c r="C121" s="26"/>
      <c r="D121" s="25"/>
      <c r="E121" s="25"/>
      <c r="F121" s="6">
        <f t="shared" si="18"/>
        <v>0</v>
      </c>
      <c r="G121" s="6">
        <f t="shared" si="19"/>
        <v>0</v>
      </c>
      <c r="H121" s="38">
        <f t="shared" si="20"/>
        <v>0</v>
      </c>
    </row>
    <row r="122" spans="1:8" s="8" customFormat="1" ht="18" hidden="1" customHeight="1" x14ac:dyDescent="0.25">
      <c r="A122" s="30"/>
      <c r="B122" s="25"/>
      <c r="C122" s="26"/>
      <c r="D122" s="25"/>
      <c r="E122" s="25"/>
      <c r="F122" s="6">
        <f t="shared" si="18"/>
        <v>0</v>
      </c>
      <c r="G122" s="6">
        <f t="shared" si="19"/>
        <v>0</v>
      </c>
      <c r="H122" s="38">
        <f t="shared" si="20"/>
        <v>0</v>
      </c>
    </row>
    <row r="123" spans="1:8" s="8" customFormat="1" ht="18" hidden="1" customHeight="1" x14ac:dyDescent="0.25">
      <c r="A123" s="30"/>
      <c r="B123" s="25"/>
      <c r="C123" s="26"/>
      <c r="D123" s="25"/>
      <c r="E123" s="25"/>
      <c r="F123" s="6">
        <f t="shared" si="18"/>
        <v>0</v>
      </c>
      <c r="G123" s="6">
        <f t="shared" si="19"/>
        <v>0</v>
      </c>
      <c r="H123" s="38">
        <f t="shared" si="20"/>
        <v>0</v>
      </c>
    </row>
    <row r="124" spans="1:8" s="8" customFormat="1" ht="30" customHeight="1" x14ac:dyDescent="0.25">
      <c r="A124" s="30" t="s">
        <v>115</v>
      </c>
      <c r="B124" s="25" t="s">
        <v>39</v>
      </c>
      <c r="C124" s="26"/>
      <c r="D124" s="25"/>
      <c r="E124" s="25"/>
      <c r="F124" s="6">
        <f t="shared" si="18"/>
        <v>0</v>
      </c>
      <c r="G124" s="6">
        <f t="shared" si="19"/>
        <v>0</v>
      </c>
      <c r="H124" s="38">
        <f t="shared" si="20"/>
        <v>0</v>
      </c>
    </row>
    <row r="125" spans="1:8" s="8" customFormat="1" ht="18" customHeight="1" x14ac:dyDescent="0.25">
      <c r="A125" s="30"/>
      <c r="B125" s="25"/>
      <c r="C125" s="26"/>
      <c r="D125" s="25"/>
      <c r="E125" s="25"/>
      <c r="F125" s="6">
        <f t="shared" si="18"/>
        <v>0</v>
      </c>
      <c r="G125" s="6">
        <f t="shared" si="19"/>
        <v>0</v>
      </c>
      <c r="H125" s="38">
        <f t="shared" si="20"/>
        <v>0</v>
      </c>
    </row>
    <row r="126" spans="1:8" s="8" customFormat="1" ht="18" customHeight="1" x14ac:dyDescent="0.25">
      <c r="A126" s="30"/>
      <c r="B126" s="25"/>
      <c r="C126" s="26"/>
      <c r="D126" s="25"/>
      <c r="E126" s="25"/>
      <c r="F126" s="6">
        <f t="shared" si="18"/>
        <v>0</v>
      </c>
      <c r="G126" s="6">
        <f t="shared" si="19"/>
        <v>0</v>
      </c>
      <c r="H126" s="38">
        <f t="shared" si="20"/>
        <v>0</v>
      </c>
    </row>
    <row r="127" spans="1:8" s="8" customFormat="1" ht="18" customHeight="1" x14ac:dyDescent="0.25">
      <c r="A127" s="30"/>
      <c r="B127" s="25"/>
      <c r="C127" s="26"/>
      <c r="D127" s="25"/>
      <c r="E127" s="25"/>
      <c r="F127" s="6">
        <f t="shared" si="18"/>
        <v>0</v>
      </c>
      <c r="G127" s="6">
        <f t="shared" si="19"/>
        <v>0</v>
      </c>
      <c r="H127" s="38">
        <f t="shared" si="20"/>
        <v>0</v>
      </c>
    </row>
    <row r="128" spans="1:8" s="8" customFormat="1" ht="18" customHeight="1" x14ac:dyDescent="0.25">
      <c r="A128" s="30"/>
      <c r="B128" s="25"/>
      <c r="C128" s="26"/>
      <c r="D128" s="25"/>
      <c r="E128" s="25"/>
      <c r="F128" s="6">
        <f t="shared" si="18"/>
        <v>0</v>
      </c>
      <c r="G128" s="6">
        <f t="shared" si="19"/>
        <v>0</v>
      </c>
      <c r="H128" s="38">
        <f t="shared" si="20"/>
        <v>0</v>
      </c>
    </row>
    <row r="129" spans="1:8" s="8" customFormat="1" ht="18" customHeight="1" x14ac:dyDescent="0.25">
      <c r="A129" s="30"/>
      <c r="B129" s="25"/>
      <c r="C129" s="26"/>
      <c r="D129" s="25"/>
      <c r="E129" s="25"/>
      <c r="F129" s="6">
        <f t="shared" si="18"/>
        <v>0</v>
      </c>
      <c r="G129" s="6">
        <f t="shared" si="19"/>
        <v>0</v>
      </c>
      <c r="H129" s="38">
        <f t="shared" si="20"/>
        <v>0</v>
      </c>
    </row>
    <row r="130" spans="1:8" s="8" customFormat="1" ht="18" customHeight="1" x14ac:dyDescent="0.25">
      <c r="A130" s="30"/>
      <c r="B130" s="25"/>
      <c r="C130" s="26"/>
      <c r="D130" s="25"/>
      <c r="E130" s="25"/>
      <c r="F130" s="6">
        <f t="shared" si="18"/>
        <v>0</v>
      </c>
      <c r="G130" s="6">
        <f t="shared" si="19"/>
        <v>0</v>
      </c>
      <c r="H130" s="38">
        <f t="shared" si="20"/>
        <v>0</v>
      </c>
    </row>
    <row r="131" spans="1:8" s="8" customFormat="1" ht="18" customHeight="1" x14ac:dyDescent="0.25">
      <c r="A131" s="30"/>
      <c r="B131" s="25"/>
      <c r="C131" s="26"/>
      <c r="D131" s="25"/>
      <c r="E131" s="25"/>
      <c r="F131" s="6">
        <f t="shared" si="18"/>
        <v>0</v>
      </c>
      <c r="G131" s="6">
        <f t="shared" si="19"/>
        <v>0</v>
      </c>
      <c r="H131" s="38">
        <f t="shared" si="20"/>
        <v>0</v>
      </c>
    </row>
    <row r="132" spans="1:8" s="8" customFormat="1" ht="18" customHeight="1" x14ac:dyDescent="0.25">
      <c r="A132" s="30"/>
      <c r="B132" s="25"/>
      <c r="C132" s="26"/>
      <c r="D132" s="25"/>
      <c r="E132" s="25"/>
      <c r="F132" s="6">
        <f>SUM(E132*D132*C132)</f>
        <v>0</v>
      </c>
      <c r="G132" s="6">
        <f>SUM(E132*D132*C132)</f>
        <v>0</v>
      </c>
      <c r="H132" s="38">
        <f>SUM(F132:G132)</f>
        <v>0</v>
      </c>
    </row>
    <row r="133" spans="1:8" x14ac:dyDescent="0.25">
      <c r="A133" s="47" t="s">
        <v>106</v>
      </c>
      <c r="B133" s="45"/>
      <c r="C133" s="45"/>
      <c r="D133" s="45"/>
      <c r="E133" s="45"/>
      <c r="F133" s="23">
        <f>SUM(F114+F107+F102+F85+F74+F63+F57+F46+F36+F32+F15)</f>
        <v>0</v>
      </c>
      <c r="G133" s="23">
        <f>SUM(G114+G107+G102+G85+G74+G63+G57+G46+G36+G32+G15)</f>
        <v>0</v>
      </c>
      <c r="H133" s="23">
        <f>SUM(H114+H107+H102+H85+H74+H63+H57+H46+H36+H32+H15)</f>
        <v>0</v>
      </c>
    </row>
    <row r="134" spans="1:8" x14ac:dyDescent="0.25">
      <c r="H134" s="46"/>
    </row>
    <row r="136" spans="1:8" ht="15.75" x14ac:dyDescent="0.25">
      <c r="A136" s="2" t="s">
        <v>94</v>
      </c>
    </row>
    <row r="137" spans="1:8" ht="15.75" x14ac:dyDescent="0.25">
      <c r="A137" s="51" t="s">
        <v>95</v>
      </c>
      <c r="B137" s="51"/>
      <c r="C137" s="51"/>
      <c r="D137" s="51"/>
      <c r="E137" s="51"/>
      <c r="F137" s="51"/>
      <c r="G137" s="51"/>
      <c r="H137" s="51"/>
    </row>
    <row r="138" spans="1:8" ht="15.75" x14ac:dyDescent="0.25">
      <c r="A138" s="51" t="s">
        <v>109</v>
      </c>
      <c r="B138" s="51"/>
      <c r="C138" s="51"/>
      <c r="D138" s="51"/>
      <c r="E138" s="51"/>
      <c r="F138" s="51"/>
      <c r="G138" s="51"/>
      <c r="H138" s="51"/>
    </row>
    <row r="139" spans="1:8" ht="15.75" x14ac:dyDescent="0.25">
      <c r="A139" s="2" t="s">
        <v>96</v>
      </c>
    </row>
  </sheetData>
  <mergeCells count="3">
    <mergeCell ref="A7:H7"/>
    <mergeCell ref="A137:H137"/>
    <mergeCell ref="A138:H138"/>
  </mergeCells>
  <pageMargins left="0.78740157480314965" right="0.11811023622047245" top="0.35433070866141736" bottom="0.35433070866141736" header="0.31496062992125984" footer="0.31496062992125984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opLeftCell="A6" zoomScaleNormal="100" workbookViewId="0">
      <selection activeCell="A10" sqref="A10"/>
    </sheetView>
  </sheetViews>
  <sheetFormatPr defaultRowHeight="15.75" x14ac:dyDescent="0.25"/>
  <cols>
    <col min="1" max="1" width="37.42578125" style="2" customWidth="1"/>
    <col min="2" max="2" width="19.140625" style="2" customWidth="1"/>
    <col min="3" max="4" width="16.85546875" style="2" customWidth="1"/>
    <col min="5" max="16384" width="9.140625" style="2"/>
  </cols>
  <sheetData>
    <row r="1" spans="1:4" hidden="1" x14ac:dyDescent="0.25">
      <c r="C1" s="2" t="s">
        <v>11</v>
      </c>
    </row>
    <row r="2" spans="1:4" hidden="1" x14ac:dyDescent="0.25">
      <c r="C2" s="2" t="s">
        <v>12</v>
      </c>
    </row>
    <row r="3" spans="1:4" hidden="1" x14ac:dyDescent="0.25">
      <c r="C3" s="2" t="s">
        <v>13</v>
      </c>
    </row>
    <row r="4" spans="1:4" hidden="1" x14ac:dyDescent="0.25">
      <c r="C4" s="2" t="s">
        <v>14</v>
      </c>
    </row>
    <row r="6" spans="1:4" ht="30.75" customHeight="1" x14ac:dyDescent="0.25">
      <c r="A6" s="52" t="s">
        <v>107</v>
      </c>
      <c r="B6" s="52"/>
      <c r="C6" s="52"/>
      <c r="D6" s="52"/>
    </row>
    <row r="8" spans="1:4" x14ac:dyDescent="0.25">
      <c r="D8" s="15" t="s">
        <v>10</v>
      </c>
    </row>
    <row r="9" spans="1:4" s="10" customFormat="1" ht="31.5" x14ac:dyDescent="0.25">
      <c r="A9" s="9" t="s">
        <v>0</v>
      </c>
      <c r="B9" s="9" t="s">
        <v>1</v>
      </c>
      <c r="C9" s="9" t="s">
        <v>2</v>
      </c>
      <c r="D9" s="9" t="s">
        <v>108</v>
      </c>
    </row>
    <row r="10" spans="1:4" s="14" customFormat="1" ht="29.25" customHeight="1" x14ac:dyDescent="0.25">
      <c r="A10" s="11" t="s">
        <v>16</v>
      </c>
      <c r="B10" s="12">
        <f>SUM('Расчеты к смете расходов'!F15)</f>
        <v>0</v>
      </c>
      <c r="C10" s="12">
        <f>SUM('Расчеты к смете расходов'!G15)</f>
        <v>0</v>
      </c>
      <c r="D10" s="13">
        <f>SUM(B10:C10)</f>
        <v>0</v>
      </c>
    </row>
    <row r="11" spans="1:4" s="14" customFormat="1" ht="35.25" customHeight="1" x14ac:dyDescent="0.25">
      <c r="A11" s="11" t="s">
        <v>91</v>
      </c>
      <c r="B11" s="12">
        <f>SUM('Расчеты к смете расходов'!F32)</f>
        <v>0</v>
      </c>
      <c r="C11" s="12">
        <f>SUM('Расчеты к смете расходов'!G32)</f>
        <v>0</v>
      </c>
      <c r="D11" s="13">
        <f t="shared" ref="D11:D21" si="0">SUM(B11:C11)</f>
        <v>0</v>
      </c>
    </row>
    <row r="12" spans="1:4" s="14" customFormat="1" ht="29.25" customHeight="1" x14ac:dyDescent="0.25">
      <c r="A12" s="11" t="s">
        <v>4</v>
      </c>
      <c r="B12" s="12">
        <f>SUM('Расчеты к смете расходов'!F36)</f>
        <v>0</v>
      </c>
      <c r="C12" s="12">
        <f>SUM('Расчеты к смете расходов'!G36)</f>
        <v>0</v>
      </c>
      <c r="D12" s="13">
        <f t="shared" si="0"/>
        <v>0</v>
      </c>
    </row>
    <row r="13" spans="1:4" s="14" customFormat="1" ht="29.25" customHeight="1" x14ac:dyDescent="0.25">
      <c r="A13" s="11" t="s">
        <v>5</v>
      </c>
      <c r="B13" s="12">
        <f>SUM('Расчеты к смете расходов'!F46)</f>
        <v>0</v>
      </c>
      <c r="C13" s="12">
        <f>SUM('Расчеты к смете расходов'!G46)</f>
        <v>0</v>
      </c>
      <c r="D13" s="13">
        <f t="shared" si="0"/>
        <v>0</v>
      </c>
    </row>
    <row r="14" spans="1:4" s="14" customFormat="1" ht="29.25" customHeight="1" x14ac:dyDescent="0.25">
      <c r="A14" s="11" t="s">
        <v>6</v>
      </c>
      <c r="B14" s="12">
        <f>SUM('Расчеты к смете расходов'!F57)</f>
        <v>0</v>
      </c>
      <c r="C14" s="12">
        <f>SUM('Расчеты к смете расходов'!G57)</f>
        <v>0</v>
      </c>
      <c r="D14" s="13">
        <f t="shared" si="0"/>
        <v>0</v>
      </c>
    </row>
    <row r="15" spans="1:4" s="14" customFormat="1" ht="38.25" customHeight="1" x14ac:dyDescent="0.25">
      <c r="A15" s="11" t="s">
        <v>17</v>
      </c>
      <c r="B15" s="12">
        <f>SUM('Расчеты к смете расходов'!F63)</f>
        <v>0</v>
      </c>
      <c r="C15" s="12">
        <f>SUM('Расчеты к смете расходов'!G63)</f>
        <v>0</v>
      </c>
      <c r="D15" s="13">
        <f t="shared" si="0"/>
        <v>0</v>
      </c>
    </row>
    <row r="16" spans="1:4" s="14" customFormat="1" ht="48" customHeight="1" x14ac:dyDescent="0.25">
      <c r="A16" s="11" t="s">
        <v>18</v>
      </c>
      <c r="B16" s="12">
        <f>SUM('Расчеты к смете расходов'!F74)</f>
        <v>0</v>
      </c>
      <c r="C16" s="12">
        <f>SUM('Расчеты к смете расходов'!G74)</f>
        <v>0</v>
      </c>
      <c r="D16" s="13">
        <f t="shared" si="0"/>
        <v>0</v>
      </c>
    </row>
    <row r="17" spans="1:4" s="14" customFormat="1" ht="37.5" customHeight="1" x14ac:dyDescent="0.25">
      <c r="A17" s="11" t="s">
        <v>114</v>
      </c>
      <c r="B17" s="12">
        <f>SUM('Расчеты к смете расходов'!F85)</f>
        <v>0</v>
      </c>
      <c r="C17" s="12">
        <f>SUM('Расчеты к смете расходов'!G85)</f>
        <v>0</v>
      </c>
      <c r="D17" s="13">
        <f t="shared" si="0"/>
        <v>0</v>
      </c>
    </row>
    <row r="18" spans="1:4" s="14" customFormat="1" ht="29.25" customHeight="1" x14ac:dyDescent="0.25">
      <c r="A18" s="11" t="s">
        <v>7</v>
      </c>
      <c r="B18" s="12">
        <f>SUM('Расчеты к смете расходов'!F102)</f>
        <v>0</v>
      </c>
      <c r="C18" s="12">
        <f>SUM('Расчеты к смете расходов'!G102)</f>
        <v>0</v>
      </c>
      <c r="D18" s="13">
        <f t="shared" si="0"/>
        <v>0</v>
      </c>
    </row>
    <row r="19" spans="1:4" s="14" customFormat="1" ht="29.25" customHeight="1" x14ac:dyDescent="0.25">
      <c r="A19" s="11" t="s">
        <v>8</v>
      </c>
      <c r="B19" s="12">
        <f>SUM('Расчеты к смете расходов'!F107)</f>
        <v>0</v>
      </c>
      <c r="C19" s="12">
        <f>SUM('Расчеты к смете расходов'!G107)</f>
        <v>0</v>
      </c>
      <c r="D19" s="13">
        <f t="shared" si="0"/>
        <v>0</v>
      </c>
    </row>
    <row r="20" spans="1:4" s="14" customFormat="1" ht="42.75" customHeight="1" x14ac:dyDescent="0.25">
      <c r="A20" s="11" t="s">
        <v>9</v>
      </c>
      <c r="B20" s="12">
        <f>SUM('Расчеты к смете расходов'!F114)</f>
        <v>0</v>
      </c>
      <c r="C20" s="12">
        <f>SUM('Расчеты к смете расходов'!G114)</f>
        <v>0</v>
      </c>
      <c r="D20" s="13">
        <f t="shared" si="0"/>
        <v>0</v>
      </c>
    </row>
    <row r="21" spans="1:4" x14ac:dyDescent="0.25">
      <c r="A21" s="48" t="s">
        <v>110</v>
      </c>
      <c r="B21" s="13">
        <f>SUM(B10:B20)</f>
        <v>0</v>
      </c>
      <c r="C21" s="13">
        <f>SUM(C10:C20)</f>
        <v>0</v>
      </c>
      <c r="D21" s="13">
        <f t="shared" si="0"/>
        <v>0</v>
      </c>
    </row>
  </sheetData>
  <mergeCells count="1">
    <mergeCell ref="A6:D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Расчеты к смете расходов</vt:lpstr>
      <vt:lpstr>Смета расходов</vt:lpstr>
      <vt:lpstr>'Расчеты к смете расходов'!Заголовки_для_печати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2025-01-24T04:39:08Z</dcterms:modified>
</cp:coreProperties>
</file>