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Рабочие файлы\ГОРОД - ЭТО МЫ\2026\Документы по конкурсу\"/>
    </mc:Choice>
  </mc:AlternateContent>
  <bookViews>
    <workbookView xWindow="360" yWindow="15" windowWidth="20955" windowHeight="9720" activeTab="1"/>
  </bookViews>
  <sheets>
    <sheet name="Смета расходов" sheetId="1" r:id="rId1"/>
    <sheet name="Расчеты к смете расходов" sheetId="2" r:id="rId2"/>
  </sheets>
  <definedNames>
    <definedName name="Print_Titles" localSheetId="1">'Расчеты к смете расходов'!$8:$8</definedName>
  </definedNames>
  <calcPr calcId="152511"/>
</workbook>
</file>

<file path=xl/calcChain.xml><?xml version="1.0" encoding="utf-8"?>
<calcChain xmlns="http://schemas.openxmlformats.org/spreadsheetml/2006/main">
  <c r="F29" i="2" l="1"/>
  <c r="F17" i="2" l="1"/>
  <c r="G127" i="2"/>
  <c r="F127" i="2"/>
  <c r="H127" i="2" s="1"/>
  <c r="G126" i="2"/>
  <c r="F126" i="2"/>
  <c r="H126" i="2" s="1"/>
  <c r="G125" i="2"/>
  <c r="F125" i="2"/>
  <c r="H125" i="2" s="1"/>
  <c r="G124" i="2"/>
  <c r="F124" i="2"/>
  <c r="H124" i="2" s="1"/>
  <c r="G123" i="2"/>
  <c r="F123" i="2"/>
  <c r="H123" i="2" s="1"/>
  <c r="G122" i="2"/>
  <c r="F122" i="2"/>
  <c r="H122" i="2" s="1"/>
  <c r="G121" i="2"/>
  <c r="F121" i="2"/>
  <c r="H121" i="2" s="1"/>
  <c r="G120" i="2"/>
  <c r="F120" i="2"/>
  <c r="H120" i="2" s="1"/>
  <c r="G119" i="2"/>
  <c r="F119" i="2"/>
  <c r="H119" i="2" s="1"/>
  <c r="G118" i="2"/>
  <c r="F118" i="2"/>
  <c r="H118" i="2" s="1"/>
  <c r="G117" i="2"/>
  <c r="F117" i="2"/>
  <c r="H117" i="2" s="1"/>
  <c r="G116" i="2"/>
  <c r="F116" i="2"/>
  <c r="H116" i="2" s="1"/>
  <c r="G115" i="2"/>
  <c r="F115" i="2"/>
  <c r="H115" i="2" s="1"/>
  <c r="G114" i="2"/>
  <c r="F114" i="2"/>
  <c r="H114" i="2" s="1"/>
  <c r="G113" i="2"/>
  <c r="F113" i="2"/>
  <c r="H113" i="2" s="1"/>
  <c r="G112" i="2"/>
  <c r="F112" i="2"/>
  <c r="H112" i="2" s="1"/>
  <c r="G111" i="2"/>
  <c r="G109" i="2" s="1"/>
  <c r="F111" i="2"/>
  <c r="H111" i="2" s="1"/>
  <c r="F109" i="2"/>
  <c r="G108" i="2"/>
  <c r="F108" i="2"/>
  <c r="H108" i="2" s="1"/>
  <c r="G107" i="2"/>
  <c r="F107" i="2"/>
  <c r="H107" i="2" s="1"/>
  <c r="G106" i="2"/>
  <c r="F106" i="2"/>
  <c r="H106" i="2" s="1"/>
  <c r="G105" i="2"/>
  <c r="F105" i="2"/>
  <c r="H105" i="2" s="1"/>
  <c r="G104" i="2"/>
  <c r="G102" i="2" s="1"/>
  <c r="C15" i="1" s="1"/>
  <c r="F104" i="2"/>
  <c r="H104" i="2" s="1"/>
  <c r="F102" i="2"/>
  <c r="H102" i="2" s="1"/>
  <c r="G101" i="2"/>
  <c r="F101" i="2"/>
  <c r="H101" i="2" s="1"/>
  <c r="G100" i="2"/>
  <c r="F100" i="2"/>
  <c r="H100" i="2" s="1"/>
  <c r="G99" i="2"/>
  <c r="G97" i="2" s="1"/>
  <c r="C14" i="1" s="1"/>
  <c r="F99" i="2"/>
  <c r="H99" i="2" s="1"/>
  <c r="F97" i="2"/>
  <c r="H97" i="2" s="1"/>
  <c r="G96" i="2"/>
  <c r="F96" i="2"/>
  <c r="H96" i="2" s="1"/>
  <c r="G95" i="2"/>
  <c r="F95" i="2"/>
  <c r="H95" i="2" s="1"/>
  <c r="G94" i="2"/>
  <c r="F94" i="2"/>
  <c r="H94" i="2" s="1"/>
  <c r="G93" i="2"/>
  <c r="F93" i="2"/>
  <c r="H93" i="2" s="1"/>
  <c r="G92" i="2"/>
  <c r="F92" i="2"/>
  <c r="H92" i="2" s="1"/>
  <c r="G91" i="2"/>
  <c r="F91" i="2"/>
  <c r="H91" i="2" s="1"/>
  <c r="G90" i="2"/>
  <c r="F90" i="2"/>
  <c r="H90" i="2" s="1"/>
  <c r="G89" i="2"/>
  <c r="F89" i="2"/>
  <c r="H89" i="2" s="1"/>
  <c r="G88" i="2"/>
  <c r="F88" i="2"/>
  <c r="H88" i="2" s="1"/>
  <c r="G87" i="2"/>
  <c r="F87" i="2"/>
  <c r="H87" i="2" s="1"/>
  <c r="G86" i="2"/>
  <c r="F86" i="2"/>
  <c r="H86" i="2" s="1"/>
  <c r="G85" i="2"/>
  <c r="F85" i="2"/>
  <c r="H85" i="2" s="1"/>
  <c r="G84" i="2"/>
  <c r="F84" i="2"/>
  <c r="H84" i="2" s="1"/>
  <c r="G83" i="2"/>
  <c r="F83" i="2"/>
  <c r="H83" i="2" s="1"/>
  <c r="G82" i="2"/>
  <c r="G80" i="2" s="1"/>
  <c r="C13" i="1" s="1"/>
  <c r="F82" i="2"/>
  <c r="H82" i="2" s="1"/>
  <c r="F80" i="2"/>
  <c r="H80" i="2" s="1"/>
  <c r="G79" i="2"/>
  <c r="F79" i="2"/>
  <c r="H79" i="2" s="1"/>
  <c r="G78" i="2"/>
  <c r="F78" i="2"/>
  <c r="H78" i="2" s="1"/>
  <c r="G77" i="2"/>
  <c r="F77" i="2"/>
  <c r="H77" i="2" s="1"/>
  <c r="G76" i="2"/>
  <c r="F76" i="2"/>
  <c r="H76" i="2" s="1"/>
  <c r="G75" i="2"/>
  <c r="F75" i="2"/>
  <c r="H75" i="2" s="1"/>
  <c r="G74" i="2"/>
  <c r="F74" i="2"/>
  <c r="H74" i="2" s="1"/>
  <c r="G73" i="2"/>
  <c r="F73" i="2"/>
  <c r="H73" i="2" s="1"/>
  <c r="G72" i="2"/>
  <c r="F72" i="2"/>
  <c r="H72" i="2" s="1"/>
  <c r="G71" i="2"/>
  <c r="G69" i="2" s="1"/>
  <c r="C12" i="1" s="1"/>
  <c r="F71" i="2"/>
  <c r="H71" i="2" s="1"/>
  <c r="F69" i="2"/>
  <c r="H69" i="2" s="1"/>
  <c r="G68" i="2"/>
  <c r="F68" i="2"/>
  <c r="H68" i="2" s="1"/>
  <c r="G67" i="2"/>
  <c r="F67" i="2"/>
  <c r="H67" i="2" s="1"/>
  <c r="G66" i="2"/>
  <c r="F66" i="2"/>
  <c r="H66" i="2" s="1"/>
  <c r="G65" i="2"/>
  <c r="F65" i="2"/>
  <c r="H65" i="2" s="1"/>
  <c r="G64" i="2"/>
  <c r="F64" i="2"/>
  <c r="H64" i="2" s="1"/>
  <c r="G63" i="2"/>
  <c r="F63" i="2"/>
  <c r="H63" i="2" s="1"/>
  <c r="G62" i="2"/>
  <c r="F62" i="2"/>
  <c r="H62" i="2" s="1"/>
  <c r="G61" i="2"/>
  <c r="F61" i="2"/>
  <c r="H61" i="2" s="1"/>
  <c r="G60" i="2"/>
  <c r="G58" i="2" s="1"/>
  <c r="C11" i="1" s="1"/>
  <c r="F60" i="2"/>
  <c r="H60" i="2" s="1"/>
  <c r="F58" i="2"/>
  <c r="H58" i="2" s="1"/>
  <c r="G57" i="2"/>
  <c r="F57" i="2"/>
  <c r="H57" i="2" s="1"/>
  <c r="G56" i="2"/>
  <c r="F56" i="2"/>
  <c r="H56" i="2" s="1"/>
  <c r="G55" i="2"/>
  <c r="F55" i="2"/>
  <c r="H55" i="2" s="1"/>
  <c r="G54" i="2"/>
  <c r="F54" i="2"/>
  <c r="H54" i="2" s="1"/>
  <c r="G52" i="2"/>
  <c r="G51" i="2"/>
  <c r="F51" i="2"/>
  <c r="H51" i="2" s="1"/>
  <c r="G50" i="2"/>
  <c r="F50" i="2"/>
  <c r="H50" i="2" s="1"/>
  <c r="G49" i="2"/>
  <c r="F49" i="2"/>
  <c r="H49" i="2" s="1"/>
  <c r="G48" i="2"/>
  <c r="F48" i="2"/>
  <c r="H48" i="2" s="1"/>
  <c r="G47" i="2"/>
  <c r="F47" i="2"/>
  <c r="H47" i="2" s="1"/>
  <c r="G46" i="2"/>
  <c r="F46" i="2"/>
  <c r="H46" i="2" s="1"/>
  <c r="G45" i="2"/>
  <c r="F45" i="2"/>
  <c r="H45" i="2" s="1"/>
  <c r="G44" i="2"/>
  <c r="F44" i="2"/>
  <c r="H44" i="2" s="1"/>
  <c r="G43" i="2"/>
  <c r="F43" i="2"/>
  <c r="H43" i="2" s="1"/>
  <c r="G41" i="2"/>
  <c r="G40" i="2"/>
  <c r="F40" i="2"/>
  <c r="H40" i="2" s="1"/>
  <c r="G39" i="2"/>
  <c r="F39" i="2"/>
  <c r="H39" i="2" s="1"/>
  <c r="G38" i="2"/>
  <c r="F38" i="2"/>
  <c r="H38" i="2" s="1"/>
  <c r="G37" i="2"/>
  <c r="F37" i="2"/>
  <c r="H37" i="2" s="1"/>
  <c r="G36" i="2"/>
  <c r="F36" i="2"/>
  <c r="H36" i="2" s="1"/>
  <c r="G35" i="2"/>
  <c r="F35" i="2"/>
  <c r="H35" i="2" s="1"/>
  <c r="G34" i="2"/>
  <c r="F34" i="2"/>
  <c r="H34" i="2" s="1"/>
  <c r="G33" i="2"/>
  <c r="G31" i="2" s="1"/>
  <c r="C8" i="1" s="1"/>
  <c r="F33" i="2"/>
  <c r="H33" i="2" s="1"/>
  <c r="F31" i="2"/>
  <c r="H31" i="2" s="1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G19" i="2"/>
  <c r="F19" i="2"/>
  <c r="H19" i="2" s="1"/>
  <c r="G18" i="2"/>
  <c r="G17" i="2" s="1"/>
  <c r="G30" i="2" s="1"/>
  <c r="F18" i="2"/>
  <c r="H18" i="2" s="1"/>
  <c r="H17" i="2"/>
  <c r="G16" i="2"/>
  <c r="F16" i="2"/>
  <c r="H16" i="2" s="1"/>
  <c r="G15" i="2"/>
  <c r="F15" i="2"/>
  <c r="H15" i="2" s="1"/>
  <c r="G14" i="2"/>
  <c r="F14" i="2"/>
  <c r="H14" i="2" s="1"/>
  <c r="G13" i="2"/>
  <c r="F13" i="2"/>
  <c r="H13" i="2" s="1"/>
  <c r="G12" i="2"/>
  <c r="G29" i="2" s="1"/>
  <c r="B16" i="1"/>
  <c r="B15" i="1"/>
  <c r="B14" i="1"/>
  <c r="D14" i="1" s="1"/>
  <c r="B13" i="1"/>
  <c r="B12" i="1"/>
  <c r="D12" i="1" s="1"/>
  <c r="B11" i="1"/>
  <c r="C10" i="1"/>
  <c r="C9" i="1"/>
  <c r="D8" i="1"/>
  <c r="B8" i="1"/>
  <c r="D11" i="1" l="1"/>
  <c r="D13" i="1"/>
  <c r="D15" i="1"/>
  <c r="G27" i="2"/>
  <c r="C7" i="1" s="1"/>
  <c r="C16" i="1"/>
  <c r="D16" i="1" s="1"/>
  <c r="G10" i="2"/>
  <c r="C6" i="1" s="1"/>
  <c r="F12" i="2"/>
  <c r="F30" i="2"/>
  <c r="H30" i="2" s="1"/>
  <c r="F41" i="2"/>
  <c r="F52" i="2"/>
  <c r="H109" i="2"/>
  <c r="H41" i="2" l="1"/>
  <c r="B9" i="1"/>
  <c r="D9" i="1" s="1"/>
  <c r="F10" i="2"/>
  <c r="H12" i="2"/>
  <c r="H52" i="2"/>
  <c r="B10" i="1"/>
  <c r="D10" i="1" s="1"/>
  <c r="C17" i="1"/>
  <c r="G128" i="2"/>
  <c r="H29" i="2" l="1"/>
  <c r="F27" i="2"/>
  <c r="H10" i="2"/>
  <c r="B6" i="1"/>
  <c r="D6" i="1" l="1"/>
  <c r="H27" i="2"/>
  <c r="H128" i="2" s="1"/>
  <c r="B7" i="1"/>
  <c r="D7" i="1" s="1"/>
  <c r="F128" i="2"/>
  <c r="B17" i="1" l="1"/>
  <c r="D17" i="1" s="1"/>
</calcChain>
</file>

<file path=xl/sharedStrings.xml><?xml version="1.0" encoding="utf-8"?>
<sst xmlns="http://schemas.openxmlformats.org/spreadsheetml/2006/main" count="170" uniqueCount="111">
  <si>
    <t>СМЕТА 
расходов</t>
  </si>
  <si>
    <t>(руб.)</t>
  </si>
  <si>
    <t>Наименование расходов</t>
  </si>
  <si>
    <t>Запрашиваемые средства</t>
  </si>
  <si>
    <t>Привлеченные средства</t>
  </si>
  <si>
    <t>Итого</t>
  </si>
  <si>
    <t>Заработная плата</t>
  </si>
  <si>
    <t>Начисления на выплаты по оплате труда</t>
  </si>
  <si>
    <t>Услуги связи</t>
  </si>
  <si>
    <t>Транспортные услуги</t>
  </si>
  <si>
    <t>Коммунальные услуги</t>
  </si>
  <si>
    <t>Арендная плата за пользование имуществом</t>
  </si>
  <si>
    <t>Работы, услуги по содержанию имущества</t>
  </si>
  <si>
    <t>Прочие работы, услуги</t>
  </si>
  <si>
    <t>Прочие расходы</t>
  </si>
  <si>
    <t>Приобретение основных средств</t>
  </si>
  <si>
    <t>Приобретение материальных запасов</t>
  </si>
  <si>
    <t xml:space="preserve">Всего </t>
  </si>
  <si>
    <t>Расчеты к смете расходов</t>
  </si>
  <si>
    <t>Количество участников проекта (мероприятия):</t>
  </si>
  <si>
    <t>чел.</t>
  </si>
  <si>
    <t>Единица измерения работы, услуги</t>
  </si>
  <si>
    <t>Стоимость работы, услуги, (руб.)</t>
  </si>
  <si>
    <t>Количество</t>
  </si>
  <si>
    <t xml:space="preserve">Период </t>
  </si>
  <si>
    <t>Запрашиваемые средства (руб.)</t>
  </si>
  <si>
    <t>Привлеченные средства (руб.)</t>
  </si>
  <si>
    <t>ИТОГО</t>
  </si>
  <si>
    <t>1</t>
  </si>
  <si>
    <t>2</t>
  </si>
  <si>
    <t>3</t>
  </si>
  <si>
    <t>4</t>
  </si>
  <si>
    <t>5</t>
  </si>
  <si>
    <t>6</t>
  </si>
  <si>
    <t>7</t>
  </si>
  <si>
    <t>8</t>
  </si>
  <si>
    <t>в том числе:</t>
  </si>
  <si>
    <t>штатные сотрудники</t>
  </si>
  <si>
    <t>х</t>
  </si>
  <si>
    <t xml:space="preserve">руководитель проекта </t>
  </si>
  <si>
    <t>ставка</t>
  </si>
  <si>
    <t>руководитель проекта по организации экскурсий</t>
  </si>
  <si>
    <t>час.</t>
  </si>
  <si>
    <t>бухгалтер</t>
  </si>
  <si>
    <t>внештатные сотрудники</t>
  </si>
  <si>
    <t>аниматор</t>
  </si>
  <si>
    <t>руководитель проекта</t>
  </si>
  <si>
    <t>договор</t>
  </si>
  <si>
    <t>режиссер</t>
  </si>
  <si>
    <t>сценарист</t>
  </si>
  <si>
    <t>волонтеры</t>
  </si>
  <si>
    <t>руб./час</t>
  </si>
  <si>
    <t>по штатным сотрудникам</t>
  </si>
  <si>
    <t>%</t>
  </si>
  <si>
    <t>по внештатным сотрудникам</t>
  </si>
  <si>
    <t>абонентская и повременная плата за использование линий связи
стационарный телефон</t>
  </si>
  <si>
    <t>точка</t>
  </si>
  <si>
    <t xml:space="preserve"> расходы арендатора по возмещению арендодателю стоимости услуг связи</t>
  </si>
  <si>
    <t>номер</t>
  </si>
  <si>
    <t>использование  sim-карт для мобильных телефонов, карт оплаты услуг связи</t>
  </si>
  <si>
    <t>шт.</t>
  </si>
  <si>
    <t>пересылка почтовых отправлений</t>
  </si>
  <si>
    <t>приобретение почтовых марок и маркированных конвертов, маркированных почтовых бланков</t>
  </si>
  <si>
    <t>приобретение проездных билетов</t>
  </si>
  <si>
    <t>приобретение авиа (ж/д) билетов по маршруту</t>
  </si>
  <si>
    <t>оплата автобуса, грузового автомобиля</t>
  </si>
  <si>
    <t>час</t>
  </si>
  <si>
    <t>отопление</t>
  </si>
  <si>
    <t>Гкал</t>
  </si>
  <si>
    <t>электроэнергия</t>
  </si>
  <si>
    <t>квт</t>
  </si>
  <si>
    <t>газ</t>
  </si>
  <si>
    <t>куб.м</t>
  </si>
  <si>
    <t>водоснабжение, водоотведение</t>
  </si>
  <si>
    <t>куб.м.</t>
  </si>
  <si>
    <t>аренда помещений</t>
  </si>
  <si>
    <t>кв.м</t>
  </si>
  <si>
    <t>аренда транспортных средств</t>
  </si>
  <si>
    <t>аренда оборудования, оргтехники</t>
  </si>
  <si>
    <t>уборка помещений</t>
  </si>
  <si>
    <t>дератизация, дезинсекция помещений</t>
  </si>
  <si>
    <t>ремонт оборудования, оргтехники</t>
  </si>
  <si>
    <t>приобретение программного обеспечения</t>
  </si>
  <si>
    <t>изготовление (приобретение) бланочной продукции</t>
  </si>
  <si>
    <t>ксерокопирование</t>
  </si>
  <si>
    <t>переплетные работы</t>
  </si>
  <si>
    <t>услуги по видеосъемке</t>
  </si>
  <si>
    <t>услуги охраны</t>
  </si>
  <si>
    <t>услуги по оформлению сцены</t>
  </si>
  <si>
    <t>услуги по размещению рекламы</t>
  </si>
  <si>
    <t>услуги по организации питания</t>
  </si>
  <si>
    <t>услуги по организации проведения мероприятий (семинары, форумы, конференции и т.п.)</t>
  </si>
  <si>
    <t>приобретение почетных грамот, благодарственных писем, дипломов и т.п.</t>
  </si>
  <si>
    <t>приобретение подарочной и сувенирной продукции</t>
  </si>
  <si>
    <t>приобретение цветов</t>
  </si>
  <si>
    <t>букет</t>
  </si>
  <si>
    <t>услуги банка</t>
  </si>
  <si>
    <t>ноутбук</t>
  </si>
  <si>
    <t>тренажер</t>
  </si>
  <si>
    <t>медицинская аптечка</t>
  </si>
  <si>
    <t>продукты питания</t>
  </si>
  <si>
    <t>набор в день</t>
  </si>
  <si>
    <t>саженцы</t>
  </si>
  <si>
    <t>вода минеральная</t>
  </si>
  <si>
    <t>бут.</t>
  </si>
  <si>
    <t>канцтовары (бумага, ручки, каранаши, блокноты)</t>
  </si>
  <si>
    <t>Всего (руб.)</t>
  </si>
  <si>
    <t>___________/______________________/_____________</t>
  </si>
  <si>
    <t>(должность)                   (подпись)                             (Ф.И.О.)</t>
  </si>
  <si>
    <t>М. П.</t>
  </si>
  <si>
    <t>Руководитель организации (лицо, действующее от имени руководителя организации)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</si>
</sst>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1"/>
      <color theme="1"/>
      <name val="Times New Roman"/>
    </font>
    <font>
      <b/>
      <sz val="11"/>
      <color theme="1"/>
      <name val="Times New Roman"/>
    </font>
    <font>
      <i/>
      <sz val="11"/>
      <color theme="1"/>
      <name val="Times New Roman"/>
    </font>
    <font>
      <b/>
      <i/>
      <sz val="11"/>
      <color theme="1"/>
      <name val="Times New Roman"/>
    </font>
    <font>
      <i/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theme="0" tint="-4.9989318521683403E-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Border="1"/>
    <xf numFmtId="49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4" fontId="3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7"/>
  <sheetViews>
    <sheetView workbookViewId="0">
      <selection activeCell="A10" sqref="A10"/>
    </sheetView>
  </sheetViews>
  <sheetFormatPr defaultRowHeight="15.75" x14ac:dyDescent="0.25"/>
  <cols>
    <col min="1" max="1" width="37.42578125" style="1" customWidth="1"/>
    <col min="2" max="2" width="19.140625" style="1" customWidth="1"/>
    <col min="3" max="4" width="16.85546875" style="1" customWidth="1"/>
    <col min="5" max="16384" width="9.140625" style="1"/>
  </cols>
  <sheetData>
    <row r="2" spans="1:4" ht="30.75" customHeight="1" x14ac:dyDescent="0.25">
      <c r="A2" s="41" t="s">
        <v>0</v>
      </c>
      <c r="B2" s="41"/>
      <c r="C2" s="41"/>
      <c r="D2" s="41"/>
    </row>
    <row r="4" spans="1:4" x14ac:dyDescent="0.25">
      <c r="D4" s="2" t="s">
        <v>1</v>
      </c>
    </row>
    <row r="5" spans="1:4" s="3" customFormat="1" ht="31.5" x14ac:dyDescent="0.25">
      <c r="A5" s="4" t="s">
        <v>2</v>
      </c>
      <c r="B5" s="4" t="s">
        <v>3</v>
      </c>
      <c r="C5" s="4" t="s">
        <v>4</v>
      </c>
      <c r="D5" s="4" t="s">
        <v>5</v>
      </c>
    </row>
    <row r="6" spans="1:4" s="5" customFormat="1" ht="29.25" customHeight="1" x14ac:dyDescent="0.25">
      <c r="A6" s="6" t="s">
        <v>6</v>
      </c>
      <c r="B6" s="7">
        <f>SUM('Расчеты к смете расходов'!F10)</f>
        <v>0</v>
      </c>
      <c r="C6" s="7">
        <f>SUM('Расчеты к смете расходов'!G10)</f>
        <v>0</v>
      </c>
      <c r="D6" s="8">
        <f t="shared" ref="D6:D17" si="0">SUM(B6:C6)</f>
        <v>0</v>
      </c>
    </row>
    <row r="7" spans="1:4" s="5" customFormat="1" ht="35.25" customHeight="1" x14ac:dyDescent="0.25">
      <c r="A7" s="6" t="s">
        <v>7</v>
      </c>
      <c r="B7" s="7">
        <f>SUM('Расчеты к смете расходов'!F27)</f>
        <v>0</v>
      </c>
      <c r="C7" s="7">
        <f>SUM('Расчеты к смете расходов'!G27)</f>
        <v>0</v>
      </c>
      <c r="D7" s="8">
        <f t="shared" si="0"/>
        <v>0</v>
      </c>
    </row>
    <row r="8" spans="1:4" s="5" customFormat="1" ht="29.25" customHeight="1" x14ac:dyDescent="0.25">
      <c r="A8" s="6" t="s">
        <v>8</v>
      </c>
      <c r="B8" s="7">
        <f>SUM('Расчеты к смете расходов'!F31)</f>
        <v>0</v>
      </c>
      <c r="C8" s="7">
        <f>SUM('Расчеты к смете расходов'!G31)</f>
        <v>0</v>
      </c>
      <c r="D8" s="8">
        <f t="shared" si="0"/>
        <v>0</v>
      </c>
    </row>
    <row r="9" spans="1:4" s="5" customFormat="1" ht="29.25" customHeight="1" x14ac:dyDescent="0.25">
      <c r="A9" s="6" t="s">
        <v>9</v>
      </c>
      <c r="B9" s="7">
        <f>SUM('Расчеты к смете расходов'!F41)</f>
        <v>0</v>
      </c>
      <c r="C9" s="7">
        <f>SUM('Расчеты к смете расходов'!G41)</f>
        <v>0</v>
      </c>
      <c r="D9" s="8">
        <f t="shared" si="0"/>
        <v>0</v>
      </c>
    </row>
    <row r="10" spans="1:4" s="5" customFormat="1" ht="29.25" customHeight="1" x14ac:dyDescent="0.25">
      <c r="A10" s="6" t="s">
        <v>10</v>
      </c>
      <c r="B10" s="7">
        <f>SUM('Расчеты к смете расходов'!F52)</f>
        <v>0</v>
      </c>
      <c r="C10" s="7">
        <f>SUM('Расчеты к смете расходов'!G52)</f>
        <v>0</v>
      </c>
      <c r="D10" s="8">
        <f t="shared" si="0"/>
        <v>0</v>
      </c>
    </row>
    <row r="11" spans="1:4" s="5" customFormat="1" ht="38.25" customHeight="1" x14ac:dyDescent="0.25">
      <c r="A11" s="6" t="s">
        <v>11</v>
      </c>
      <c r="B11" s="7">
        <f>SUM('Расчеты к смете расходов'!F58)</f>
        <v>0</v>
      </c>
      <c r="C11" s="7">
        <f>SUM('Расчеты к смете расходов'!G58)</f>
        <v>0</v>
      </c>
      <c r="D11" s="8">
        <f t="shared" si="0"/>
        <v>0</v>
      </c>
    </row>
    <row r="12" spans="1:4" s="5" customFormat="1" ht="48" customHeight="1" x14ac:dyDescent="0.25">
      <c r="A12" s="6" t="s">
        <v>12</v>
      </c>
      <c r="B12" s="7">
        <f>SUM('Расчеты к смете расходов'!F69)</f>
        <v>0</v>
      </c>
      <c r="C12" s="7">
        <f>SUM('Расчеты к смете расходов'!G69)</f>
        <v>0</v>
      </c>
      <c r="D12" s="8">
        <f t="shared" si="0"/>
        <v>0</v>
      </c>
    </row>
    <row r="13" spans="1:4" s="5" customFormat="1" ht="37.5" customHeight="1" x14ac:dyDescent="0.25">
      <c r="A13" s="6" t="s">
        <v>13</v>
      </c>
      <c r="B13" s="7">
        <f>SUM('Расчеты к смете расходов'!F80)</f>
        <v>0</v>
      </c>
      <c r="C13" s="7">
        <f>SUM('Расчеты к смете расходов'!G80)</f>
        <v>0</v>
      </c>
      <c r="D13" s="8">
        <f t="shared" si="0"/>
        <v>0</v>
      </c>
    </row>
    <row r="14" spans="1:4" s="5" customFormat="1" ht="29.25" customHeight="1" x14ac:dyDescent="0.25">
      <c r="A14" s="6" t="s">
        <v>14</v>
      </c>
      <c r="B14" s="7">
        <f>SUM('Расчеты к смете расходов'!F97)</f>
        <v>0</v>
      </c>
      <c r="C14" s="7">
        <f>SUM('Расчеты к смете расходов'!G97)</f>
        <v>0</v>
      </c>
      <c r="D14" s="8">
        <f t="shared" si="0"/>
        <v>0</v>
      </c>
    </row>
    <row r="15" spans="1:4" s="5" customFormat="1" ht="29.25" customHeight="1" x14ac:dyDescent="0.25">
      <c r="A15" s="6" t="s">
        <v>15</v>
      </c>
      <c r="B15" s="7">
        <f>SUM('Расчеты к смете расходов'!F102)</f>
        <v>0</v>
      </c>
      <c r="C15" s="7">
        <f>SUM('Расчеты к смете расходов'!G102)</f>
        <v>0</v>
      </c>
      <c r="D15" s="8">
        <f t="shared" si="0"/>
        <v>0</v>
      </c>
    </row>
    <row r="16" spans="1:4" s="5" customFormat="1" ht="42.75" customHeight="1" x14ac:dyDescent="0.25">
      <c r="A16" s="6" t="s">
        <v>16</v>
      </c>
      <c r="B16" s="7">
        <f>SUM('Расчеты к смете расходов'!F109)</f>
        <v>0</v>
      </c>
      <c r="C16" s="7">
        <f>SUM('Расчеты к смете расходов'!G109)</f>
        <v>0</v>
      </c>
      <c r="D16" s="8">
        <f t="shared" si="0"/>
        <v>0</v>
      </c>
    </row>
    <row r="17" spans="1:4" x14ac:dyDescent="0.25">
      <c r="A17" s="9" t="s">
        <v>17</v>
      </c>
      <c r="B17" s="8">
        <f>SUM(B6:B16)</f>
        <v>0</v>
      </c>
      <c r="C17" s="8">
        <f>SUM(C6:C16)</f>
        <v>0</v>
      </c>
      <c r="D17" s="8">
        <f t="shared" si="0"/>
        <v>0</v>
      </c>
    </row>
  </sheetData>
  <mergeCells count="1">
    <mergeCell ref="A2:D2"/>
  </mergeCells>
  <pageMargins left="0.7" right="0.7" top="0.75" bottom="0.75" header="0.3" footer="0.3"/>
  <pageSetup paperSize="9" scale="96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34"/>
  <sheetViews>
    <sheetView tabSelected="1" view="pageBreakPreview" workbookViewId="0">
      <selection activeCell="A132" sqref="A132:H132"/>
    </sheetView>
  </sheetViews>
  <sheetFormatPr defaultRowHeight="15" x14ac:dyDescent="0.25"/>
  <cols>
    <col min="1" max="1" width="39.42578125" style="10" customWidth="1"/>
    <col min="2" max="2" width="11.42578125" style="10" customWidth="1"/>
    <col min="3" max="3" width="13.42578125" style="10" customWidth="1"/>
    <col min="4" max="4" width="14.28515625" style="10" customWidth="1"/>
    <col min="5" max="5" width="11.42578125" style="10" customWidth="1"/>
    <col min="6" max="8" width="16.85546875" style="10" customWidth="1"/>
    <col min="9" max="16384" width="9.140625" style="10"/>
  </cols>
  <sheetData>
    <row r="2" spans="1:8" x14ac:dyDescent="0.25">
      <c r="A2" s="42" t="s">
        <v>18</v>
      </c>
      <c r="B2" s="42"/>
      <c r="C2" s="42"/>
      <c r="D2" s="42"/>
      <c r="E2" s="42"/>
      <c r="F2" s="42"/>
      <c r="G2" s="42"/>
      <c r="H2" s="42"/>
    </row>
    <row r="3" spans="1:8" x14ac:dyDescent="0.25">
      <c r="A3" s="11"/>
      <c r="B3" s="11"/>
      <c r="C3" s="11"/>
      <c r="D3" s="11"/>
      <c r="E3" s="11"/>
      <c r="F3" s="11"/>
      <c r="G3" s="11"/>
      <c r="H3" s="11"/>
    </row>
    <row r="4" spans="1:8" x14ac:dyDescent="0.25">
      <c r="A4" s="12"/>
      <c r="B4" s="13"/>
      <c r="C4" s="13"/>
      <c r="D4" s="13"/>
      <c r="E4" s="11"/>
      <c r="F4" s="11"/>
      <c r="G4" s="11"/>
      <c r="H4" s="11"/>
    </row>
    <row r="5" spans="1:8" x14ac:dyDescent="0.25">
      <c r="A5" s="12" t="s">
        <v>19</v>
      </c>
      <c r="B5" s="13"/>
      <c r="C5" s="14"/>
      <c r="D5" s="13" t="s">
        <v>20</v>
      </c>
      <c r="E5" s="11"/>
      <c r="F5" s="11"/>
      <c r="G5" s="11"/>
      <c r="H5" s="11"/>
    </row>
    <row r="6" spans="1:8" x14ac:dyDescent="0.25">
      <c r="A6" s="11"/>
      <c r="B6" s="11"/>
      <c r="C6" s="11"/>
      <c r="D6" s="11"/>
      <c r="E6" s="11"/>
      <c r="F6" s="11"/>
      <c r="G6" s="11"/>
      <c r="H6" s="11"/>
    </row>
    <row r="7" spans="1:8" x14ac:dyDescent="0.25">
      <c r="H7" s="13"/>
    </row>
    <row r="8" spans="1:8" s="15" customFormat="1" ht="57" x14ac:dyDescent="0.25">
      <c r="A8" s="16" t="s">
        <v>2</v>
      </c>
      <c r="B8" s="16" t="s">
        <v>21</v>
      </c>
      <c r="C8" s="16" t="s">
        <v>22</v>
      </c>
      <c r="D8" s="16" t="s">
        <v>23</v>
      </c>
      <c r="E8" s="16" t="s">
        <v>24</v>
      </c>
      <c r="F8" s="16" t="s">
        <v>25</v>
      </c>
      <c r="G8" s="16" t="s">
        <v>26</v>
      </c>
      <c r="H8" s="16" t="s">
        <v>27</v>
      </c>
    </row>
    <row r="9" spans="1:8" s="15" customFormat="1" x14ac:dyDescent="0.25">
      <c r="A9" s="16" t="s">
        <v>28</v>
      </c>
      <c r="B9" s="16" t="s">
        <v>29</v>
      </c>
      <c r="C9" s="16" t="s">
        <v>30</v>
      </c>
      <c r="D9" s="16" t="s">
        <v>31</v>
      </c>
      <c r="E9" s="16" t="s">
        <v>32</v>
      </c>
      <c r="F9" s="16" t="s">
        <v>33</v>
      </c>
      <c r="G9" s="16" t="s">
        <v>34</v>
      </c>
      <c r="H9" s="16" t="s">
        <v>35</v>
      </c>
    </row>
    <row r="10" spans="1:8" s="17" customFormat="1" ht="29.25" customHeight="1" x14ac:dyDescent="0.25">
      <c r="A10" s="18" t="s">
        <v>6</v>
      </c>
      <c r="B10" s="19"/>
      <c r="C10" s="20"/>
      <c r="D10" s="19"/>
      <c r="E10" s="19"/>
      <c r="F10" s="21">
        <f>SUM(F12+F17)</f>
        <v>0</v>
      </c>
      <c r="G10" s="21">
        <f>SUM(G12+G17+G26)</f>
        <v>0</v>
      </c>
      <c r="H10" s="21">
        <f>SUM(F10:G10)</f>
        <v>0</v>
      </c>
    </row>
    <row r="11" spans="1:8" s="22" customFormat="1" ht="18" customHeight="1" x14ac:dyDescent="0.25">
      <c r="A11" s="23" t="s">
        <v>36</v>
      </c>
      <c r="B11" s="24"/>
      <c r="C11" s="25"/>
      <c r="D11" s="24"/>
      <c r="E11" s="24"/>
      <c r="F11" s="26"/>
      <c r="G11" s="26"/>
      <c r="H11" s="27"/>
    </row>
    <row r="12" spans="1:8" s="22" customFormat="1" ht="18" customHeight="1" x14ac:dyDescent="0.25">
      <c r="A12" s="28" t="s">
        <v>37</v>
      </c>
      <c r="B12" s="29" t="s">
        <v>38</v>
      </c>
      <c r="C12" s="30" t="s">
        <v>38</v>
      </c>
      <c r="D12" s="29" t="s">
        <v>38</v>
      </c>
      <c r="E12" s="29"/>
      <c r="F12" s="27">
        <f>SUM(F13:F16)</f>
        <v>0</v>
      </c>
      <c r="G12" s="27">
        <f>SUM(G13:G16)</f>
        <v>0</v>
      </c>
      <c r="H12" s="27">
        <f t="shared" ref="H12:H75" si="0">SUM(F12:G12)</f>
        <v>0</v>
      </c>
    </row>
    <row r="13" spans="1:8" s="22" customFormat="1" ht="18.75" customHeight="1" x14ac:dyDescent="0.25">
      <c r="A13" s="31" t="s">
        <v>39</v>
      </c>
      <c r="B13" s="32" t="s">
        <v>40</v>
      </c>
      <c r="C13" s="33"/>
      <c r="D13" s="32"/>
      <c r="E13" s="32"/>
      <c r="F13" s="26">
        <f t="shared" ref="F13:F16" si="1">SUM(E13*D13*C13)</f>
        <v>0</v>
      </c>
      <c r="G13" s="26">
        <f t="shared" ref="G13:G16" si="2">SUM(E13*D13*C13)</f>
        <v>0</v>
      </c>
      <c r="H13" s="26">
        <f t="shared" si="0"/>
        <v>0</v>
      </c>
    </row>
    <row r="14" spans="1:8" s="22" customFormat="1" ht="32.25" customHeight="1" x14ac:dyDescent="0.25">
      <c r="A14" s="31" t="s">
        <v>41</v>
      </c>
      <c r="B14" s="32" t="s">
        <v>42</v>
      </c>
      <c r="C14" s="33"/>
      <c r="D14" s="32"/>
      <c r="E14" s="32"/>
      <c r="F14" s="26">
        <f t="shared" si="1"/>
        <v>0</v>
      </c>
      <c r="G14" s="26">
        <f t="shared" si="2"/>
        <v>0</v>
      </c>
      <c r="H14" s="26">
        <f t="shared" si="0"/>
        <v>0</v>
      </c>
    </row>
    <row r="15" spans="1:8" s="22" customFormat="1" ht="18" customHeight="1" x14ac:dyDescent="0.25">
      <c r="A15" s="31" t="s">
        <v>43</v>
      </c>
      <c r="B15" s="32" t="s">
        <v>40</v>
      </c>
      <c r="C15" s="33"/>
      <c r="D15" s="32"/>
      <c r="E15" s="32"/>
      <c r="F15" s="26">
        <f t="shared" si="1"/>
        <v>0</v>
      </c>
      <c r="G15" s="26">
        <f t="shared" si="2"/>
        <v>0</v>
      </c>
      <c r="H15" s="26">
        <f t="shared" si="0"/>
        <v>0</v>
      </c>
    </row>
    <row r="16" spans="1:8" s="22" customFormat="1" ht="18" customHeight="1" x14ac:dyDescent="0.25">
      <c r="A16" s="31"/>
      <c r="B16" s="32"/>
      <c r="C16" s="33"/>
      <c r="D16" s="32"/>
      <c r="E16" s="32"/>
      <c r="F16" s="26">
        <f t="shared" si="1"/>
        <v>0</v>
      </c>
      <c r="G16" s="26">
        <f t="shared" si="2"/>
        <v>0</v>
      </c>
      <c r="H16" s="26">
        <f t="shared" si="0"/>
        <v>0</v>
      </c>
    </row>
    <row r="17" spans="1:8" s="17" customFormat="1" ht="18" customHeight="1" x14ac:dyDescent="0.25">
      <c r="A17" s="28" t="s">
        <v>44</v>
      </c>
      <c r="B17" s="29" t="s">
        <v>38</v>
      </c>
      <c r="C17" s="30"/>
      <c r="D17" s="29"/>
      <c r="E17" s="29"/>
      <c r="F17" s="27">
        <f>SUM(F18:F25)</f>
        <v>0</v>
      </c>
      <c r="G17" s="27">
        <f>SUM(G18:G25)</f>
        <v>0</v>
      </c>
      <c r="H17" s="27">
        <f t="shared" si="0"/>
        <v>0</v>
      </c>
    </row>
    <row r="18" spans="1:8" s="22" customFormat="1" ht="33" customHeight="1" x14ac:dyDescent="0.25">
      <c r="A18" s="31" t="s">
        <v>41</v>
      </c>
      <c r="B18" s="32" t="s">
        <v>42</v>
      </c>
      <c r="C18" s="33"/>
      <c r="D18" s="32"/>
      <c r="E18" s="32"/>
      <c r="F18" s="26">
        <f t="shared" ref="F18:F19" si="3">SUM(E18*D18*C18)</f>
        <v>0</v>
      </c>
      <c r="G18" s="26">
        <f t="shared" ref="G18:G26" si="4">SUM(E18*D18*C18)</f>
        <v>0</v>
      </c>
      <c r="H18" s="26">
        <f t="shared" si="0"/>
        <v>0</v>
      </c>
    </row>
    <row r="19" spans="1:8" s="22" customFormat="1" ht="18" customHeight="1" x14ac:dyDescent="0.25">
      <c r="A19" s="31" t="s">
        <v>45</v>
      </c>
      <c r="B19" s="32" t="s">
        <v>42</v>
      </c>
      <c r="C19" s="33"/>
      <c r="D19" s="32"/>
      <c r="E19" s="32"/>
      <c r="F19" s="26">
        <f t="shared" si="3"/>
        <v>0</v>
      </c>
      <c r="G19" s="26">
        <f t="shared" si="4"/>
        <v>0</v>
      </c>
      <c r="H19" s="26">
        <f t="shared" si="0"/>
        <v>0</v>
      </c>
    </row>
    <row r="20" spans="1:8" s="22" customFormat="1" ht="18" customHeight="1" x14ac:dyDescent="0.25">
      <c r="A20" s="31" t="s">
        <v>46</v>
      </c>
      <c r="B20" s="32" t="s">
        <v>47</v>
      </c>
      <c r="C20" s="33"/>
      <c r="D20" s="32"/>
      <c r="E20" s="32"/>
      <c r="F20" s="26">
        <v>0</v>
      </c>
      <c r="G20" s="26">
        <f t="shared" si="4"/>
        <v>0</v>
      </c>
      <c r="H20" s="26">
        <f t="shared" si="0"/>
        <v>0</v>
      </c>
    </row>
    <row r="21" spans="1:8" s="22" customFormat="1" ht="18" customHeight="1" x14ac:dyDescent="0.25">
      <c r="A21" s="31" t="s">
        <v>48</v>
      </c>
      <c r="B21" s="32"/>
      <c r="C21" s="33"/>
      <c r="D21" s="32"/>
      <c r="E21" s="32"/>
      <c r="F21" s="26">
        <v>0</v>
      </c>
      <c r="G21" s="26">
        <f t="shared" si="4"/>
        <v>0</v>
      </c>
      <c r="H21" s="26">
        <f t="shared" si="0"/>
        <v>0</v>
      </c>
    </row>
    <row r="22" spans="1:8" s="22" customFormat="1" ht="18" customHeight="1" x14ac:dyDescent="0.25">
      <c r="A22" s="31" t="s">
        <v>49</v>
      </c>
      <c r="B22" s="32"/>
      <c r="C22" s="33"/>
      <c r="D22" s="32"/>
      <c r="E22" s="32"/>
      <c r="F22" s="26">
        <v>0</v>
      </c>
      <c r="G22" s="26">
        <f t="shared" si="4"/>
        <v>0</v>
      </c>
      <c r="H22" s="26">
        <f t="shared" si="0"/>
        <v>0</v>
      </c>
    </row>
    <row r="23" spans="1:8" s="22" customFormat="1" ht="18" customHeight="1" x14ac:dyDescent="0.25">
      <c r="A23" s="31"/>
      <c r="B23" s="32"/>
      <c r="C23" s="33"/>
      <c r="D23" s="32"/>
      <c r="E23" s="32"/>
      <c r="F23" s="26">
        <v>0</v>
      </c>
      <c r="G23" s="26">
        <f t="shared" si="4"/>
        <v>0</v>
      </c>
      <c r="H23" s="26">
        <f t="shared" si="0"/>
        <v>0</v>
      </c>
    </row>
    <row r="24" spans="1:8" s="22" customFormat="1" ht="18" customHeight="1" x14ac:dyDescent="0.25">
      <c r="A24" s="31"/>
      <c r="B24" s="32"/>
      <c r="C24" s="33"/>
      <c r="D24" s="32"/>
      <c r="E24" s="32"/>
      <c r="F24" s="26">
        <v>0</v>
      </c>
      <c r="G24" s="26">
        <f t="shared" si="4"/>
        <v>0</v>
      </c>
      <c r="H24" s="26">
        <f t="shared" si="0"/>
        <v>0</v>
      </c>
    </row>
    <row r="25" spans="1:8" s="22" customFormat="1" ht="18" customHeight="1" x14ac:dyDescent="0.25">
      <c r="A25" s="31"/>
      <c r="B25" s="32"/>
      <c r="C25" s="33"/>
      <c r="D25" s="32"/>
      <c r="E25" s="32"/>
      <c r="F25" s="26">
        <v>0</v>
      </c>
      <c r="G25" s="26">
        <f t="shared" si="4"/>
        <v>0</v>
      </c>
      <c r="H25" s="26">
        <f t="shared" si="0"/>
        <v>0</v>
      </c>
    </row>
    <row r="26" spans="1:8" s="22" customFormat="1" ht="18" customHeight="1" x14ac:dyDescent="0.25">
      <c r="A26" s="28" t="s">
        <v>50</v>
      </c>
      <c r="B26" s="32" t="s">
        <v>51</v>
      </c>
      <c r="C26" s="34"/>
      <c r="D26" s="35"/>
      <c r="E26" s="35"/>
      <c r="F26" s="27"/>
      <c r="G26" s="27">
        <f t="shared" si="4"/>
        <v>0</v>
      </c>
      <c r="H26" s="27">
        <f t="shared" si="0"/>
        <v>0</v>
      </c>
    </row>
    <row r="27" spans="1:8" s="17" customFormat="1" ht="29.25" customHeight="1" x14ac:dyDescent="0.25">
      <c r="A27" s="18" t="s">
        <v>7</v>
      </c>
      <c r="B27" s="19"/>
      <c r="C27" s="20"/>
      <c r="D27" s="19"/>
      <c r="E27" s="19"/>
      <c r="F27" s="21">
        <f>SUM(F29:F30)</f>
        <v>0</v>
      </c>
      <c r="G27" s="21">
        <f>SUM(G29:G30)</f>
        <v>0</v>
      </c>
      <c r="H27" s="21">
        <f t="shared" si="0"/>
        <v>0</v>
      </c>
    </row>
    <row r="28" spans="1:8" s="22" customFormat="1" ht="18" customHeight="1" x14ac:dyDescent="0.25">
      <c r="A28" s="23" t="s">
        <v>36</v>
      </c>
      <c r="B28" s="24"/>
      <c r="C28" s="25"/>
      <c r="D28" s="24"/>
      <c r="E28" s="24"/>
      <c r="F28" s="26"/>
      <c r="G28" s="26"/>
      <c r="H28" s="27"/>
    </row>
    <row r="29" spans="1:8" s="22" customFormat="1" ht="18.75" customHeight="1" x14ac:dyDescent="0.25">
      <c r="A29" s="31" t="s">
        <v>52</v>
      </c>
      <c r="B29" s="24" t="s">
        <v>53</v>
      </c>
      <c r="C29" s="25">
        <v>30.2</v>
      </c>
      <c r="D29" s="24" t="s">
        <v>38</v>
      </c>
      <c r="E29" s="24"/>
      <c r="F29" s="26">
        <f>SUM(F12*C29/100)</f>
        <v>0</v>
      </c>
      <c r="G29" s="26">
        <f>SUM(G12*C29/100)</f>
        <v>0</v>
      </c>
      <c r="H29" s="26">
        <f t="shared" si="0"/>
        <v>0</v>
      </c>
    </row>
    <row r="30" spans="1:8" s="22" customFormat="1" ht="18.75" customHeight="1" x14ac:dyDescent="0.25">
      <c r="A30" s="31" t="s">
        <v>54</v>
      </c>
      <c r="B30" s="24" t="s">
        <v>53</v>
      </c>
      <c r="C30" s="25">
        <v>30</v>
      </c>
      <c r="D30" s="24" t="s">
        <v>38</v>
      </c>
      <c r="E30" s="24"/>
      <c r="F30" s="26">
        <f>SUM(F17*C30/100)</f>
        <v>0</v>
      </c>
      <c r="G30" s="26">
        <f>SUM(G17*C30/100)</f>
        <v>0</v>
      </c>
      <c r="H30" s="26">
        <f t="shared" si="0"/>
        <v>0</v>
      </c>
    </row>
    <row r="31" spans="1:8" s="17" customFormat="1" ht="29.25" customHeight="1" x14ac:dyDescent="0.25">
      <c r="A31" s="18" t="s">
        <v>8</v>
      </c>
      <c r="B31" s="19"/>
      <c r="C31" s="20"/>
      <c r="D31" s="19"/>
      <c r="E31" s="19"/>
      <c r="F31" s="21">
        <f>SUM(F33:F40)</f>
        <v>0</v>
      </c>
      <c r="G31" s="21">
        <f>SUM(G33:G40)</f>
        <v>0</v>
      </c>
      <c r="H31" s="21">
        <f t="shared" si="0"/>
        <v>0</v>
      </c>
    </row>
    <row r="32" spans="1:8" s="22" customFormat="1" ht="18" customHeight="1" x14ac:dyDescent="0.25">
      <c r="A32" s="23" t="s">
        <v>36</v>
      </c>
      <c r="B32" s="24"/>
      <c r="C32" s="25"/>
      <c r="D32" s="24"/>
      <c r="E32" s="24"/>
      <c r="F32" s="26"/>
      <c r="G32" s="26"/>
      <c r="H32" s="26"/>
    </row>
    <row r="33" spans="1:8" s="22" customFormat="1" ht="46.5" customHeight="1" x14ac:dyDescent="0.25">
      <c r="A33" s="31" t="s">
        <v>55</v>
      </c>
      <c r="B33" s="24" t="s">
        <v>56</v>
      </c>
      <c r="C33" s="25"/>
      <c r="D33" s="24"/>
      <c r="E33" s="24"/>
      <c r="F33" s="26">
        <f t="shared" ref="F33:F40" si="5">SUM(E33*D33*C33)</f>
        <v>0</v>
      </c>
      <c r="G33" s="26">
        <f t="shared" ref="G33:G40" si="6">SUM(E33*D33*C33)</f>
        <v>0</v>
      </c>
      <c r="H33" s="26">
        <f t="shared" si="0"/>
        <v>0</v>
      </c>
    </row>
    <row r="34" spans="1:8" s="22" customFormat="1" ht="48.75" customHeight="1" x14ac:dyDescent="0.25">
      <c r="A34" s="31" t="s">
        <v>57</v>
      </c>
      <c r="B34" s="24" t="s">
        <v>58</v>
      </c>
      <c r="C34" s="25"/>
      <c r="D34" s="24"/>
      <c r="E34" s="24"/>
      <c r="F34" s="26">
        <f t="shared" si="5"/>
        <v>0</v>
      </c>
      <c r="G34" s="26">
        <f t="shared" si="6"/>
        <v>0</v>
      </c>
      <c r="H34" s="26">
        <f t="shared" si="0"/>
        <v>0</v>
      </c>
    </row>
    <row r="35" spans="1:8" s="22" customFormat="1" ht="51" customHeight="1" x14ac:dyDescent="0.25">
      <c r="A35" s="36" t="s">
        <v>59</v>
      </c>
      <c r="B35" s="24" t="s">
        <v>60</v>
      </c>
      <c r="C35" s="25"/>
      <c r="D35" s="24"/>
      <c r="E35" s="24"/>
      <c r="F35" s="26">
        <f t="shared" si="5"/>
        <v>0</v>
      </c>
      <c r="G35" s="26">
        <f t="shared" si="6"/>
        <v>0</v>
      </c>
      <c r="H35" s="26">
        <f t="shared" si="0"/>
        <v>0</v>
      </c>
    </row>
    <row r="36" spans="1:8" s="22" customFormat="1" ht="18.75" customHeight="1" x14ac:dyDescent="0.25">
      <c r="A36" s="36" t="s">
        <v>61</v>
      </c>
      <c r="B36" s="24" t="s">
        <v>60</v>
      </c>
      <c r="C36" s="25"/>
      <c r="D36" s="24"/>
      <c r="E36" s="24"/>
      <c r="F36" s="26">
        <f t="shared" si="5"/>
        <v>0</v>
      </c>
      <c r="G36" s="26">
        <f t="shared" si="6"/>
        <v>0</v>
      </c>
      <c r="H36" s="26">
        <f t="shared" si="0"/>
        <v>0</v>
      </c>
    </row>
    <row r="37" spans="1:8" s="22" customFormat="1" ht="46.5" customHeight="1" x14ac:dyDescent="0.25">
      <c r="A37" s="36" t="s">
        <v>62</v>
      </c>
      <c r="B37" s="24" t="s">
        <v>60</v>
      </c>
      <c r="C37" s="25"/>
      <c r="D37" s="24"/>
      <c r="E37" s="24"/>
      <c r="F37" s="26">
        <f t="shared" si="5"/>
        <v>0</v>
      </c>
      <c r="G37" s="26">
        <f t="shared" si="6"/>
        <v>0</v>
      </c>
      <c r="H37" s="26">
        <f t="shared" si="0"/>
        <v>0</v>
      </c>
    </row>
    <row r="38" spans="1:8" s="22" customFormat="1" ht="19.5" customHeight="1" x14ac:dyDescent="0.25">
      <c r="A38" s="31"/>
      <c r="B38" s="24"/>
      <c r="C38" s="25"/>
      <c r="D38" s="24"/>
      <c r="E38" s="24"/>
      <c r="F38" s="26">
        <f t="shared" si="5"/>
        <v>0</v>
      </c>
      <c r="G38" s="26">
        <f t="shared" si="6"/>
        <v>0</v>
      </c>
      <c r="H38" s="26">
        <f t="shared" si="0"/>
        <v>0</v>
      </c>
    </row>
    <row r="39" spans="1:8" s="22" customFormat="1" ht="19.5" hidden="1" customHeight="1" x14ac:dyDescent="0.25">
      <c r="A39" s="31"/>
      <c r="B39" s="24"/>
      <c r="C39" s="25"/>
      <c r="D39" s="24"/>
      <c r="E39" s="24"/>
      <c r="F39" s="26">
        <f t="shared" si="5"/>
        <v>0</v>
      </c>
      <c r="G39" s="26">
        <f t="shared" si="6"/>
        <v>0</v>
      </c>
      <c r="H39" s="26">
        <f t="shared" si="0"/>
        <v>0</v>
      </c>
    </row>
    <row r="40" spans="1:8" s="22" customFormat="1" ht="19.5" customHeight="1" x14ac:dyDescent="0.25">
      <c r="A40" s="23"/>
      <c r="B40" s="24"/>
      <c r="C40" s="25"/>
      <c r="D40" s="24"/>
      <c r="E40" s="24"/>
      <c r="F40" s="26">
        <f t="shared" si="5"/>
        <v>0</v>
      </c>
      <c r="G40" s="26">
        <f t="shared" si="6"/>
        <v>0</v>
      </c>
      <c r="H40" s="26">
        <f t="shared" si="0"/>
        <v>0</v>
      </c>
    </row>
    <row r="41" spans="1:8" s="17" customFormat="1" ht="29.25" customHeight="1" x14ac:dyDescent="0.25">
      <c r="A41" s="18" t="s">
        <v>9</v>
      </c>
      <c r="B41" s="19"/>
      <c r="C41" s="20"/>
      <c r="D41" s="19"/>
      <c r="E41" s="19"/>
      <c r="F41" s="21">
        <f>SUM(F43:F51)</f>
        <v>0</v>
      </c>
      <c r="G41" s="21">
        <f>SUM(G43:G51)</f>
        <v>0</v>
      </c>
      <c r="H41" s="21">
        <f t="shared" si="0"/>
        <v>0</v>
      </c>
    </row>
    <row r="42" spans="1:8" s="22" customFormat="1" ht="18" customHeight="1" x14ac:dyDescent="0.25">
      <c r="A42" s="23" t="s">
        <v>36</v>
      </c>
      <c r="B42" s="24"/>
      <c r="C42" s="25"/>
      <c r="D42" s="24"/>
      <c r="E42" s="24"/>
      <c r="F42" s="26"/>
      <c r="G42" s="26"/>
      <c r="H42" s="26"/>
    </row>
    <row r="43" spans="1:8" s="22" customFormat="1" ht="18" customHeight="1" x14ac:dyDescent="0.25">
      <c r="A43" s="31" t="s">
        <v>63</v>
      </c>
      <c r="B43" s="24" t="s">
        <v>60</v>
      </c>
      <c r="C43" s="25"/>
      <c r="D43" s="24"/>
      <c r="E43" s="24"/>
      <c r="F43" s="26">
        <f t="shared" ref="F43:F51" si="7">SUM(E43*D43*C43)</f>
        <v>0</v>
      </c>
      <c r="G43" s="26">
        <f t="shared" ref="G43:G51" si="8">SUM(E43*D43*C43)</f>
        <v>0</v>
      </c>
      <c r="H43" s="26">
        <f t="shared" si="0"/>
        <v>0</v>
      </c>
    </row>
    <row r="44" spans="1:8" s="22" customFormat="1" ht="29.25" customHeight="1" x14ac:dyDescent="0.25">
      <c r="A44" s="31" t="s">
        <v>64</v>
      </c>
      <c r="B44" s="24" t="s">
        <v>60</v>
      </c>
      <c r="C44" s="25"/>
      <c r="D44" s="24"/>
      <c r="E44" s="24"/>
      <c r="F44" s="26">
        <f t="shared" si="7"/>
        <v>0</v>
      </c>
      <c r="G44" s="26">
        <f t="shared" si="8"/>
        <v>0</v>
      </c>
      <c r="H44" s="26">
        <f t="shared" si="0"/>
        <v>0</v>
      </c>
    </row>
    <row r="45" spans="1:8" s="22" customFormat="1" ht="29.25" customHeight="1" x14ac:dyDescent="0.25">
      <c r="A45" s="31" t="s">
        <v>65</v>
      </c>
      <c r="B45" s="24" t="s">
        <v>66</v>
      </c>
      <c r="C45" s="25"/>
      <c r="D45" s="24"/>
      <c r="E45" s="24"/>
      <c r="F45" s="26">
        <f t="shared" si="7"/>
        <v>0</v>
      </c>
      <c r="G45" s="26">
        <f t="shared" si="8"/>
        <v>0</v>
      </c>
      <c r="H45" s="26">
        <f t="shared" si="0"/>
        <v>0</v>
      </c>
    </row>
    <row r="46" spans="1:8" s="22" customFormat="1" ht="16.5" hidden="1" customHeight="1" x14ac:dyDescent="0.25">
      <c r="A46" s="31"/>
      <c r="B46" s="24"/>
      <c r="C46" s="25"/>
      <c r="D46" s="24"/>
      <c r="E46" s="24"/>
      <c r="F46" s="26">
        <f t="shared" si="7"/>
        <v>0</v>
      </c>
      <c r="G46" s="26">
        <f t="shared" si="8"/>
        <v>0</v>
      </c>
      <c r="H46" s="26">
        <f t="shared" si="0"/>
        <v>0</v>
      </c>
    </row>
    <row r="47" spans="1:8" s="22" customFormat="1" ht="16.5" hidden="1" customHeight="1" x14ac:dyDescent="0.25">
      <c r="A47" s="31"/>
      <c r="B47" s="24"/>
      <c r="C47" s="25"/>
      <c r="D47" s="24"/>
      <c r="E47" s="24"/>
      <c r="F47" s="26">
        <f t="shared" si="7"/>
        <v>0</v>
      </c>
      <c r="G47" s="26">
        <f t="shared" si="8"/>
        <v>0</v>
      </c>
      <c r="H47" s="26">
        <f t="shared" si="0"/>
        <v>0</v>
      </c>
    </row>
    <row r="48" spans="1:8" s="22" customFormat="1" ht="16.5" customHeight="1" x14ac:dyDescent="0.25">
      <c r="A48" s="31"/>
      <c r="B48" s="24"/>
      <c r="C48" s="25"/>
      <c r="D48" s="24"/>
      <c r="E48" s="24"/>
      <c r="F48" s="26">
        <f t="shared" si="7"/>
        <v>0</v>
      </c>
      <c r="G48" s="26">
        <f t="shared" si="8"/>
        <v>0</v>
      </c>
      <c r="H48" s="26">
        <f t="shared" si="0"/>
        <v>0</v>
      </c>
    </row>
    <row r="49" spans="1:8" s="22" customFormat="1" ht="16.5" hidden="1" customHeight="1" x14ac:dyDescent="0.25">
      <c r="A49" s="31"/>
      <c r="B49" s="24"/>
      <c r="C49" s="25"/>
      <c r="D49" s="24"/>
      <c r="E49" s="24"/>
      <c r="F49" s="26">
        <f t="shared" si="7"/>
        <v>0</v>
      </c>
      <c r="G49" s="26">
        <f t="shared" si="8"/>
        <v>0</v>
      </c>
      <c r="H49" s="26">
        <f t="shared" si="0"/>
        <v>0</v>
      </c>
    </row>
    <row r="50" spans="1:8" s="22" customFormat="1" ht="16.5" hidden="1" customHeight="1" x14ac:dyDescent="0.25">
      <c r="A50" s="31"/>
      <c r="B50" s="24"/>
      <c r="C50" s="25"/>
      <c r="D50" s="24"/>
      <c r="E50" s="24"/>
      <c r="F50" s="26">
        <f t="shared" si="7"/>
        <v>0</v>
      </c>
      <c r="G50" s="26">
        <f t="shared" si="8"/>
        <v>0</v>
      </c>
      <c r="H50" s="26">
        <f t="shared" si="0"/>
        <v>0</v>
      </c>
    </row>
    <row r="51" spans="1:8" s="22" customFormat="1" ht="16.5" customHeight="1" x14ac:dyDescent="0.25">
      <c r="A51" s="31"/>
      <c r="B51" s="24"/>
      <c r="C51" s="25"/>
      <c r="D51" s="24"/>
      <c r="E51" s="24"/>
      <c r="F51" s="26">
        <f t="shared" si="7"/>
        <v>0</v>
      </c>
      <c r="G51" s="26">
        <f t="shared" si="8"/>
        <v>0</v>
      </c>
      <c r="H51" s="26">
        <f t="shared" si="0"/>
        <v>0</v>
      </c>
    </row>
    <row r="52" spans="1:8" s="17" customFormat="1" ht="29.25" customHeight="1" x14ac:dyDescent="0.25">
      <c r="A52" s="18" t="s">
        <v>10</v>
      </c>
      <c r="B52" s="19"/>
      <c r="C52" s="20"/>
      <c r="D52" s="19"/>
      <c r="E52" s="19"/>
      <c r="F52" s="21">
        <f>SUM(F54:F57)</f>
        <v>0</v>
      </c>
      <c r="G52" s="21">
        <f>SUM(G54:G57)</f>
        <v>0</v>
      </c>
      <c r="H52" s="21">
        <f t="shared" si="0"/>
        <v>0</v>
      </c>
    </row>
    <row r="53" spans="1:8" s="17" customFormat="1" ht="18" customHeight="1" x14ac:dyDescent="0.25">
      <c r="A53" s="23" t="s">
        <v>36</v>
      </c>
      <c r="B53" s="29"/>
      <c r="C53" s="30"/>
      <c r="D53" s="29"/>
      <c r="E53" s="29"/>
      <c r="F53" s="27"/>
      <c r="G53" s="27"/>
      <c r="H53" s="27"/>
    </row>
    <row r="54" spans="1:8" s="17" customFormat="1" ht="18" customHeight="1" x14ac:dyDescent="0.25">
      <c r="A54" s="31" t="s">
        <v>67</v>
      </c>
      <c r="B54" s="24" t="s">
        <v>68</v>
      </c>
      <c r="C54" s="25"/>
      <c r="D54" s="24"/>
      <c r="E54" s="24"/>
      <c r="F54" s="26">
        <f t="shared" ref="F54:F57" si="9">SUM(E54*D54*C54)</f>
        <v>0</v>
      </c>
      <c r="G54" s="26">
        <f t="shared" ref="G54:G57" si="10">SUM(E54*D54*C54)</f>
        <v>0</v>
      </c>
      <c r="H54" s="26">
        <f t="shared" si="0"/>
        <v>0</v>
      </c>
    </row>
    <row r="55" spans="1:8" s="17" customFormat="1" ht="18" customHeight="1" x14ac:dyDescent="0.25">
      <c r="A55" s="31" t="s">
        <v>69</v>
      </c>
      <c r="B55" s="24" t="s">
        <v>70</v>
      </c>
      <c r="C55" s="25"/>
      <c r="D55" s="24"/>
      <c r="E55" s="24"/>
      <c r="F55" s="26">
        <f t="shared" si="9"/>
        <v>0</v>
      </c>
      <c r="G55" s="26">
        <f t="shared" si="10"/>
        <v>0</v>
      </c>
      <c r="H55" s="26">
        <f t="shared" si="0"/>
        <v>0</v>
      </c>
    </row>
    <row r="56" spans="1:8" s="17" customFormat="1" ht="18" customHeight="1" x14ac:dyDescent="0.25">
      <c r="A56" s="31" t="s">
        <v>71</v>
      </c>
      <c r="B56" s="24" t="s">
        <v>72</v>
      </c>
      <c r="C56" s="25"/>
      <c r="D56" s="24"/>
      <c r="E56" s="24"/>
      <c r="F56" s="26">
        <f t="shared" si="9"/>
        <v>0</v>
      </c>
      <c r="G56" s="26">
        <f t="shared" si="10"/>
        <v>0</v>
      </c>
      <c r="H56" s="26">
        <f t="shared" si="0"/>
        <v>0</v>
      </c>
    </row>
    <row r="57" spans="1:8" s="17" customFormat="1" ht="18" customHeight="1" x14ac:dyDescent="0.25">
      <c r="A57" s="31" t="s">
        <v>73</v>
      </c>
      <c r="B57" s="24" t="s">
        <v>74</v>
      </c>
      <c r="C57" s="25"/>
      <c r="D57" s="24"/>
      <c r="E57" s="24"/>
      <c r="F57" s="26">
        <f t="shared" si="9"/>
        <v>0</v>
      </c>
      <c r="G57" s="26">
        <f t="shared" si="10"/>
        <v>0</v>
      </c>
      <c r="H57" s="26">
        <f t="shared" si="0"/>
        <v>0</v>
      </c>
    </row>
    <row r="58" spans="1:8" s="17" customFormat="1" ht="29.25" customHeight="1" x14ac:dyDescent="0.25">
      <c r="A58" s="18" t="s">
        <v>11</v>
      </c>
      <c r="B58" s="19"/>
      <c r="C58" s="20"/>
      <c r="D58" s="19"/>
      <c r="E58" s="19"/>
      <c r="F58" s="21">
        <f>SUM(F60:F68)</f>
        <v>0</v>
      </c>
      <c r="G58" s="21">
        <f>SUM(G60:G68)</f>
        <v>0</v>
      </c>
      <c r="H58" s="21">
        <f t="shared" si="0"/>
        <v>0</v>
      </c>
    </row>
    <row r="59" spans="1:8" s="22" customFormat="1" ht="29.25" customHeight="1" x14ac:dyDescent="0.25">
      <c r="A59" s="23" t="s">
        <v>36</v>
      </c>
      <c r="B59" s="24"/>
      <c r="C59" s="25"/>
      <c r="D59" s="24"/>
      <c r="E59" s="24"/>
      <c r="F59" s="26"/>
      <c r="G59" s="26"/>
      <c r="H59" s="27"/>
    </row>
    <row r="60" spans="1:8" s="22" customFormat="1" ht="18" customHeight="1" x14ac:dyDescent="0.25">
      <c r="A60" s="31" t="s">
        <v>75</v>
      </c>
      <c r="B60" s="24" t="s">
        <v>76</v>
      </c>
      <c r="C60" s="25"/>
      <c r="D60" s="24"/>
      <c r="E60" s="24"/>
      <c r="F60" s="26">
        <f t="shared" ref="F60:F68" si="11">SUM(E60*D60*C60)</f>
        <v>0</v>
      </c>
      <c r="G60" s="26">
        <f t="shared" ref="G60:G68" si="12">SUM(E60*D60*C60)</f>
        <v>0</v>
      </c>
      <c r="H60" s="26">
        <f t="shared" si="0"/>
        <v>0</v>
      </c>
    </row>
    <row r="61" spans="1:8" s="22" customFormat="1" ht="18" customHeight="1" x14ac:dyDescent="0.25">
      <c r="A61" s="31" t="s">
        <v>77</v>
      </c>
      <c r="B61" s="24" t="s">
        <v>66</v>
      </c>
      <c r="C61" s="25"/>
      <c r="D61" s="24"/>
      <c r="E61" s="24"/>
      <c r="F61" s="26">
        <f t="shared" si="11"/>
        <v>0</v>
      </c>
      <c r="G61" s="26">
        <f t="shared" si="12"/>
        <v>0</v>
      </c>
      <c r="H61" s="26">
        <f t="shared" si="0"/>
        <v>0</v>
      </c>
    </row>
    <row r="62" spans="1:8" s="22" customFormat="1" ht="18" customHeight="1" x14ac:dyDescent="0.25">
      <c r="A62" s="31" t="s">
        <v>78</v>
      </c>
      <c r="B62" s="24" t="s">
        <v>66</v>
      </c>
      <c r="C62" s="25"/>
      <c r="D62" s="24"/>
      <c r="E62" s="24"/>
      <c r="F62" s="26">
        <f t="shared" si="11"/>
        <v>0</v>
      </c>
      <c r="G62" s="26">
        <f t="shared" si="12"/>
        <v>0</v>
      </c>
      <c r="H62" s="26">
        <f t="shared" si="0"/>
        <v>0</v>
      </c>
    </row>
    <row r="63" spans="1:8" s="22" customFormat="1" ht="18" customHeight="1" x14ac:dyDescent="0.25">
      <c r="A63" s="23"/>
      <c r="B63" s="24"/>
      <c r="C63" s="25"/>
      <c r="D63" s="24"/>
      <c r="E63" s="24"/>
      <c r="F63" s="26">
        <f t="shared" si="11"/>
        <v>0</v>
      </c>
      <c r="G63" s="26">
        <f t="shared" si="12"/>
        <v>0</v>
      </c>
      <c r="H63" s="26">
        <f t="shared" si="0"/>
        <v>0</v>
      </c>
    </row>
    <row r="64" spans="1:8" s="22" customFormat="1" ht="18" customHeight="1" x14ac:dyDescent="0.25">
      <c r="A64" s="23"/>
      <c r="B64" s="24"/>
      <c r="C64" s="25"/>
      <c r="D64" s="24"/>
      <c r="E64" s="24"/>
      <c r="F64" s="26">
        <f t="shared" si="11"/>
        <v>0</v>
      </c>
      <c r="G64" s="26">
        <f t="shared" si="12"/>
        <v>0</v>
      </c>
      <c r="H64" s="26">
        <f t="shared" si="0"/>
        <v>0</v>
      </c>
    </row>
    <row r="65" spans="1:8" s="22" customFormat="1" ht="18" customHeight="1" x14ac:dyDescent="0.25">
      <c r="A65" s="31"/>
      <c r="B65" s="24"/>
      <c r="C65" s="25"/>
      <c r="D65" s="24"/>
      <c r="E65" s="24"/>
      <c r="F65" s="26">
        <f t="shared" si="11"/>
        <v>0</v>
      </c>
      <c r="G65" s="26">
        <f t="shared" si="12"/>
        <v>0</v>
      </c>
      <c r="H65" s="26">
        <f t="shared" si="0"/>
        <v>0</v>
      </c>
    </row>
    <row r="66" spans="1:8" s="22" customFormat="1" ht="18" customHeight="1" x14ac:dyDescent="0.25">
      <c r="A66" s="31"/>
      <c r="B66" s="24"/>
      <c r="C66" s="25"/>
      <c r="D66" s="24"/>
      <c r="E66" s="24"/>
      <c r="F66" s="26">
        <f t="shared" si="11"/>
        <v>0</v>
      </c>
      <c r="G66" s="26">
        <f t="shared" si="12"/>
        <v>0</v>
      </c>
      <c r="H66" s="26">
        <f t="shared" si="0"/>
        <v>0</v>
      </c>
    </row>
    <row r="67" spans="1:8" s="22" customFormat="1" ht="18" customHeight="1" x14ac:dyDescent="0.25">
      <c r="A67" s="31"/>
      <c r="B67" s="24"/>
      <c r="C67" s="25"/>
      <c r="D67" s="24"/>
      <c r="E67" s="24"/>
      <c r="F67" s="26">
        <f t="shared" si="11"/>
        <v>0</v>
      </c>
      <c r="G67" s="26">
        <f t="shared" si="12"/>
        <v>0</v>
      </c>
      <c r="H67" s="26">
        <f t="shared" si="0"/>
        <v>0</v>
      </c>
    </row>
    <row r="68" spans="1:8" s="22" customFormat="1" ht="18" customHeight="1" x14ac:dyDescent="0.25">
      <c r="A68" s="31"/>
      <c r="B68" s="24"/>
      <c r="C68" s="25"/>
      <c r="D68" s="24"/>
      <c r="E68" s="24"/>
      <c r="F68" s="26">
        <f t="shared" si="11"/>
        <v>0</v>
      </c>
      <c r="G68" s="26">
        <f t="shared" si="12"/>
        <v>0</v>
      </c>
      <c r="H68" s="26">
        <f t="shared" si="0"/>
        <v>0</v>
      </c>
    </row>
    <row r="69" spans="1:8" s="22" customFormat="1" ht="29.25" customHeight="1" x14ac:dyDescent="0.25">
      <c r="A69" s="18" t="s">
        <v>12</v>
      </c>
      <c r="B69" s="19"/>
      <c r="C69" s="20"/>
      <c r="D69" s="19"/>
      <c r="E69" s="19"/>
      <c r="F69" s="21">
        <f>SUM(F71:F79)</f>
        <v>0</v>
      </c>
      <c r="G69" s="21">
        <f>SUM(G71:G79)</f>
        <v>0</v>
      </c>
      <c r="H69" s="21">
        <f t="shared" si="0"/>
        <v>0</v>
      </c>
    </row>
    <row r="70" spans="1:8" s="22" customFormat="1" ht="18" customHeight="1" x14ac:dyDescent="0.25">
      <c r="A70" s="23" t="s">
        <v>36</v>
      </c>
      <c r="B70" s="29"/>
      <c r="C70" s="30"/>
      <c r="D70" s="29"/>
      <c r="E70" s="29"/>
      <c r="F70" s="27"/>
      <c r="G70" s="27"/>
      <c r="H70" s="27"/>
    </row>
    <row r="71" spans="1:8" s="22" customFormat="1" ht="18" customHeight="1" x14ac:dyDescent="0.25">
      <c r="A71" s="31" t="s">
        <v>79</v>
      </c>
      <c r="B71" s="24" t="s">
        <v>47</v>
      </c>
      <c r="C71" s="25"/>
      <c r="D71" s="24"/>
      <c r="E71" s="24"/>
      <c r="F71" s="26">
        <f t="shared" ref="F71:F79" si="13">SUM(E71*D71*C71)</f>
        <v>0</v>
      </c>
      <c r="G71" s="26">
        <f t="shared" ref="G71:G79" si="14">SUM(E71*D71*C71)</f>
        <v>0</v>
      </c>
      <c r="H71" s="26">
        <f t="shared" si="0"/>
        <v>0</v>
      </c>
    </row>
    <row r="72" spans="1:8" s="22" customFormat="1" ht="18" customHeight="1" x14ac:dyDescent="0.25">
      <c r="A72" s="31" t="s">
        <v>80</v>
      </c>
      <c r="B72" s="24" t="s">
        <v>76</v>
      </c>
      <c r="C72" s="25"/>
      <c r="D72" s="24"/>
      <c r="E72" s="24"/>
      <c r="F72" s="26">
        <f t="shared" si="13"/>
        <v>0</v>
      </c>
      <c r="G72" s="26">
        <f t="shared" si="14"/>
        <v>0</v>
      </c>
      <c r="H72" s="26">
        <f t="shared" si="0"/>
        <v>0</v>
      </c>
    </row>
    <row r="73" spans="1:8" s="22" customFormat="1" ht="18" customHeight="1" x14ac:dyDescent="0.25">
      <c r="A73" s="31" t="s">
        <v>81</v>
      </c>
      <c r="B73" s="24" t="s">
        <v>47</v>
      </c>
      <c r="C73" s="25"/>
      <c r="D73" s="24"/>
      <c r="E73" s="24"/>
      <c r="F73" s="26">
        <f t="shared" si="13"/>
        <v>0</v>
      </c>
      <c r="G73" s="26">
        <f t="shared" si="14"/>
        <v>0</v>
      </c>
      <c r="H73" s="26">
        <f t="shared" si="0"/>
        <v>0</v>
      </c>
    </row>
    <row r="74" spans="1:8" s="22" customFormat="1" ht="18" customHeight="1" x14ac:dyDescent="0.25">
      <c r="A74" s="31"/>
      <c r="B74" s="24"/>
      <c r="C74" s="25"/>
      <c r="D74" s="24"/>
      <c r="E74" s="24"/>
      <c r="F74" s="26">
        <f t="shared" si="13"/>
        <v>0</v>
      </c>
      <c r="G74" s="26">
        <f t="shared" si="14"/>
        <v>0</v>
      </c>
      <c r="H74" s="26">
        <f t="shared" si="0"/>
        <v>0</v>
      </c>
    </row>
    <row r="75" spans="1:8" s="22" customFormat="1" ht="18" customHeight="1" x14ac:dyDescent="0.25">
      <c r="A75" s="31"/>
      <c r="B75" s="24"/>
      <c r="C75" s="25"/>
      <c r="D75" s="24"/>
      <c r="E75" s="24"/>
      <c r="F75" s="26">
        <f t="shared" si="13"/>
        <v>0</v>
      </c>
      <c r="G75" s="26">
        <f t="shared" si="14"/>
        <v>0</v>
      </c>
      <c r="H75" s="26">
        <f t="shared" si="0"/>
        <v>0</v>
      </c>
    </row>
    <row r="76" spans="1:8" s="22" customFormat="1" ht="18" customHeight="1" x14ac:dyDescent="0.25">
      <c r="A76" s="31"/>
      <c r="B76" s="24"/>
      <c r="C76" s="25"/>
      <c r="D76" s="24"/>
      <c r="E76" s="24"/>
      <c r="F76" s="26">
        <f t="shared" si="13"/>
        <v>0</v>
      </c>
      <c r="G76" s="26">
        <f t="shared" si="14"/>
        <v>0</v>
      </c>
      <c r="H76" s="26">
        <f t="shared" ref="H76:H127" si="15">SUM(F76:G76)</f>
        <v>0</v>
      </c>
    </row>
    <row r="77" spans="1:8" s="22" customFormat="1" ht="18" customHeight="1" x14ac:dyDescent="0.25">
      <c r="A77" s="31"/>
      <c r="B77" s="24"/>
      <c r="C77" s="25"/>
      <c r="D77" s="24"/>
      <c r="E77" s="24"/>
      <c r="F77" s="26">
        <f t="shared" si="13"/>
        <v>0</v>
      </c>
      <c r="G77" s="26">
        <f t="shared" si="14"/>
        <v>0</v>
      </c>
      <c r="H77" s="26">
        <f t="shared" si="15"/>
        <v>0</v>
      </c>
    </row>
    <row r="78" spans="1:8" s="22" customFormat="1" ht="18" customHeight="1" x14ac:dyDescent="0.25">
      <c r="A78" s="31"/>
      <c r="B78" s="24"/>
      <c r="C78" s="25"/>
      <c r="D78" s="24"/>
      <c r="E78" s="24"/>
      <c r="F78" s="26">
        <f t="shared" si="13"/>
        <v>0</v>
      </c>
      <c r="G78" s="26">
        <f t="shared" si="14"/>
        <v>0</v>
      </c>
      <c r="H78" s="26">
        <f t="shared" si="15"/>
        <v>0</v>
      </c>
    </row>
    <row r="79" spans="1:8" s="22" customFormat="1" ht="21.75" customHeight="1" x14ac:dyDescent="0.25">
      <c r="A79" s="31"/>
      <c r="B79" s="24"/>
      <c r="C79" s="25"/>
      <c r="D79" s="24"/>
      <c r="E79" s="24"/>
      <c r="F79" s="26">
        <f t="shared" si="13"/>
        <v>0</v>
      </c>
      <c r="G79" s="26">
        <f t="shared" si="14"/>
        <v>0</v>
      </c>
      <c r="H79" s="26">
        <f t="shared" si="15"/>
        <v>0</v>
      </c>
    </row>
    <row r="80" spans="1:8" s="17" customFormat="1" ht="33" customHeight="1" x14ac:dyDescent="0.25">
      <c r="A80" s="18" t="s">
        <v>13</v>
      </c>
      <c r="B80" s="19"/>
      <c r="C80" s="20"/>
      <c r="D80" s="19"/>
      <c r="E80" s="19"/>
      <c r="F80" s="21">
        <f>SUM(F82:F96)</f>
        <v>0</v>
      </c>
      <c r="G80" s="21">
        <f>SUM(G82:G96)</f>
        <v>0</v>
      </c>
      <c r="H80" s="21">
        <f t="shared" si="15"/>
        <v>0</v>
      </c>
    </row>
    <row r="81" spans="1:8" s="17" customFormat="1" ht="18" customHeight="1" x14ac:dyDescent="0.25">
      <c r="A81" s="23" t="s">
        <v>36</v>
      </c>
      <c r="B81" s="29"/>
      <c r="C81" s="30"/>
      <c r="D81" s="29"/>
      <c r="E81" s="29"/>
      <c r="F81" s="27"/>
      <c r="G81" s="27"/>
      <c r="H81" s="27"/>
    </row>
    <row r="82" spans="1:8" s="22" customFormat="1" ht="29.25" customHeight="1" x14ac:dyDescent="0.25">
      <c r="A82" s="31" t="s">
        <v>82</v>
      </c>
      <c r="B82" s="24" t="s">
        <v>47</v>
      </c>
      <c r="C82" s="25"/>
      <c r="D82" s="24"/>
      <c r="E82" s="24"/>
      <c r="F82" s="26">
        <f t="shared" ref="F82:F96" si="16">SUM(E82*D82*C82)</f>
        <v>0</v>
      </c>
      <c r="G82" s="26">
        <f t="shared" ref="G82:G96" si="17">SUM(E82*D82*C82)</f>
        <v>0</v>
      </c>
      <c r="H82" s="26">
        <f t="shared" si="15"/>
        <v>0</v>
      </c>
    </row>
    <row r="83" spans="1:8" s="22" customFormat="1" ht="29.25" customHeight="1" x14ac:dyDescent="0.25">
      <c r="A83" s="31" t="s">
        <v>83</v>
      </c>
      <c r="B83" s="24" t="s">
        <v>60</v>
      </c>
      <c r="C83" s="25"/>
      <c r="D83" s="24"/>
      <c r="E83" s="24"/>
      <c r="F83" s="26">
        <f t="shared" si="16"/>
        <v>0</v>
      </c>
      <c r="G83" s="26">
        <f t="shared" si="17"/>
        <v>0</v>
      </c>
      <c r="H83" s="26">
        <f t="shared" si="15"/>
        <v>0</v>
      </c>
    </row>
    <row r="84" spans="1:8" s="22" customFormat="1" ht="18" customHeight="1" x14ac:dyDescent="0.25">
      <c r="A84" s="31" t="s">
        <v>84</v>
      </c>
      <c r="B84" s="24" t="s">
        <v>60</v>
      </c>
      <c r="C84" s="25"/>
      <c r="D84" s="24"/>
      <c r="E84" s="24"/>
      <c r="F84" s="26">
        <f t="shared" si="16"/>
        <v>0</v>
      </c>
      <c r="G84" s="26">
        <f t="shared" si="17"/>
        <v>0</v>
      </c>
      <c r="H84" s="26">
        <f t="shared" si="15"/>
        <v>0</v>
      </c>
    </row>
    <row r="85" spans="1:8" s="22" customFormat="1" ht="18" customHeight="1" x14ac:dyDescent="0.25">
      <c r="A85" s="31" t="s">
        <v>85</v>
      </c>
      <c r="B85" s="24" t="s">
        <v>60</v>
      </c>
      <c r="C85" s="25"/>
      <c r="D85" s="24"/>
      <c r="E85" s="24"/>
      <c r="F85" s="26">
        <f t="shared" si="16"/>
        <v>0</v>
      </c>
      <c r="G85" s="26">
        <f t="shared" si="17"/>
        <v>0</v>
      </c>
      <c r="H85" s="26">
        <f t="shared" si="15"/>
        <v>0</v>
      </c>
    </row>
    <row r="86" spans="1:8" s="22" customFormat="1" ht="18.75" customHeight="1" x14ac:dyDescent="0.25">
      <c r="A86" s="31" t="s">
        <v>86</v>
      </c>
      <c r="B86" s="24" t="s">
        <v>47</v>
      </c>
      <c r="C86" s="25"/>
      <c r="D86" s="24"/>
      <c r="E86" s="24"/>
      <c r="F86" s="26">
        <f t="shared" si="16"/>
        <v>0</v>
      </c>
      <c r="G86" s="26">
        <f t="shared" si="17"/>
        <v>0</v>
      </c>
      <c r="H86" s="26">
        <f t="shared" si="15"/>
        <v>0</v>
      </c>
    </row>
    <row r="87" spans="1:8" s="22" customFormat="1" ht="18" customHeight="1" x14ac:dyDescent="0.25">
      <c r="A87" s="31" t="s">
        <v>87</v>
      </c>
      <c r="B87" s="24" t="s">
        <v>76</v>
      </c>
      <c r="C87" s="25"/>
      <c r="D87" s="24"/>
      <c r="E87" s="24"/>
      <c r="F87" s="26">
        <f t="shared" si="16"/>
        <v>0</v>
      </c>
      <c r="G87" s="26">
        <f t="shared" si="17"/>
        <v>0</v>
      </c>
      <c r="H87" s="26">
        <f t="shared" si="15"/>
        <v>0</v>
      </c>
    </row>
    <row r="88" spans="1:8" s="22" customFormat="1" ht="18" customHeight="1" x14ac:dyDescent="0.25">
      <c r="A88" s="31" t="s">
        <v>88</v>
      </c>
      <c r="B88" s="24" t="s">
        <v>47</v>
      </c>
      <c r="C88" s="25"/>
      <c r="D88" s="24"/>
      <c r="E88" s="24"/>
      <c r="F88" s="26">
        <f t="shared" si="16"/>
        <v>0</v>
      </c>
      <c r="G88" s="26">
        <f t="shared" si="17"/>
        <v>0</v>
      </c>
      <c r="H88" s="26">
        <f t="shared" si="15"/>
        <v>0</v>
      </c>
    </row>
    <row r="89" spans="1:8" s="22" customFormat="1" ht="18" customHeight="1" x14ac:dyDescent="0.25">
      <c r="A89" s="31" t="s">
        <v>89</v>
      </c>
      <c r="B89" s="24" t="s">
        <v>47</v>
      </c>
      <c r="C89" s="25"/>
      <c r="D89" s="24"/>
      <c r="E89" s="24"/>
      <c r="F89" s="26">
        <f t="shared" si="16"/>
        <v>0</v>
      </c>
      <c r="G89" s="26">
        <f t="shared" si="17"/>
        <v>0</v>
      </c>
      <c r="H89" s="26">
        <f t="shared" si="15"/>
        <v>0</v>
      </c>
    </row>
    <row r="90" spans="1:8" s="22" customFormat="1" ht="18" customHeight="1" x14ac:dyDescent="0.25">
      <c r="A90" s="31" t="s">
        <v>90</v>
      </c>
      <c r="B90" s="24" t="s">
        <v>47</v>
      </c>
      <c r="C90" s="25"/>
      <c r="D90" s="24"/>
      <c r="E90" s="24"/>
      <c r="F90" s="26">
        <f t="shared" si="16"/>
        <v>0</v>
      </c>
      <c r="G90" s="26">
        <f t="shared" si="17"/>
        <v>0</v>
      </c>
      <c r="H90" s="26">
        <f t="shared" si="15"/>
        <v>0</v>
      </c>
    </row>
    <row r="91" spans="1:8" s="22" customFormat="1" ht="48" customHeight="1" x14ac:dyDescent="0.25">
      <c r="A91" s="31" t="s">
        <v>91</v>
      </c>
      <c r="B91" s="24" t="s">
        <v>47</v>
      </c>
      <c r="C91" s="25"/>
      <c r="D91" s="24"/>
      <c r="E91" s="24"/>
      <c r="F91" s="26">
        <f t="shared" si="16"/>
        <v>0</v>
      </c>
      <c r="G91" s="26">
        <f t="shared" si="17"/>
        <v>0</v>
      </c>
      <c r="H91" s="26">
        <f t="shared" si="15"/>
        <v>0</v>
      </c>
    </row>
    <row r="92" spans="1:8" s="22" customFormat="1" ht="47.25" customHeight="1" x14ac:dyDescent="0.25">
      <c r="A92" s="31" t="s">
        <v>92</v>
      </c>
      <c r="B92" s="24" t="s">
        <v>60</v>
      </c>
      <c r="C92" s="25"/>
      <c r="D92" s="24"/>
      <c r="E92" s="24"/>
      <c r="F92" s="26">
        <f t="shared" si="16"/>
        <v>0</v>
      </c>
      <c r="G92" s="26">
        <f t="shared" si="17"/>
        <v>0</v>
      </c>
      <c r="H92" s="26">
        <f t="shared" si="15"/>
        <v>0</v>
      </c>
    </row>
    <row r="93" spans="1:8" s="22" customFormat="1" ht="32.25" customHeight="1" x14ac:dyDescent="0.25">
      <c r="A93" s="31" t="s">
        <v>93</v>
      </c>
      <c r="B93" s="24" t="s">
        <v>60</v>
      </c>
      <c r="C93" s="25"/>
      <c r="D93" s="24"/>
      <c r="E93" s="24"/>
      <c r="F93" s="26">
        <f t="shared" si="16"/>
        <v>0</v>
      </c>
      <c r="G93" s="26">
        <f t="shared" si="17"/>
        <v>0</v>
      </c>
      <c r="H93" s="26">
        <f t="shared" si="15"/>
        <v>0</v>
      </c>
    </row>
    <row r="94" spans="1:8" s="22" customFormat="1" ht="19.5" customHeight="1" x14ac:dyDescent="0.25">
      <c r="A94" s="31" t="s">
        <v>94</v>
      </c>
      <c r="B94" s="24" t="s">
        <v>95</v>
      </c>
      <c r="C94" s="25"/>
      <c r="D94" s="24"/>
      <c r="E94" s="24"/>
      <c r="F94" s="26">
        <f t="shared" si="16"/>
        <v>0</v>
      </c>
      <c r="G94" s="26">
        <f t="shared" si="17"/>
        <v>0</v>
      </c>
      <c r="H94" s="26">
        <f t="shared" si="15"/>
        <v>0</v>
      </c>
    </row>
    <row r="95" spans="1:8" s="22" customFormat="1" ht="19.5" customHeight="1" x14ac:dyDescent="0.25">
      <c r="A95" s="31"/>
      <c r="B95" s="24"/>
      <c r="C95" s="25"/>
      <c r="D95" s="24"/>
      <c r="E95" s="24"/>
      <c r="F95" s="26">
        <f t="shared" si="16"/>
        <v>0</v>
      </c>
      <c r="G95" s="26">
        <f t="shared" si="17"/>
        <v>0</v>
      </c>
      <c r="H95" s="26">
        <f t="shared" si="15"/>
        <v>0</v>
      </c>
    </row>
    <row r="96" spans="1:8" s="22" customFormat="1" ht="19.5" customHeight="1" x14ac:dyDescent="0.25">
      <c r="A96" s="23"/>
      <c r="B96" s="24"/>
      <c r="C96" s="25"/>
      <c r="D96" s="24"/>
      <c r="E96" s="24"/>
      <c r="F96" s="26">
        <f t="shared" si="16"/>
        <v>0</v>
      </c>
      <c r="G96" s="26">
        <f t="shared" si="17"/>
        <v>0</v>
      </c>
      <c r="H96" s="26">
        <f t="shared" si="15"/>
        <v>0</v>
      </c>
    </row>
    <row r="97" spans="1:8" s="22" customFormat="1" ht="29.25" customHeight="1" x14ac:dyDescent="0.25">
      <c r="A97" s="18" t="s">
        <v>14</v>
      </c>
      <c r="B97" s="19"/>
      <c r="C97" s="20"/>
      <c r="D97" s="19"/>
      <c r="E97" s="19"/>
      <c r="F97" s="21">
        <f>SUM(F99:F101)</f>
        <v>0</v>
      </c>
      <c r="G97" s="21">
        <f>SUM(G99:G101)</f>
        <v>0</v>
      </c>
      <c r="H97" s="21">
        <f t="shared" si="15"/>
        <v>0</v>
      </c>
    </row>
    <row r="98" spans="1:8" s="22" customFormat="1" ht="18" customHeight="1" x14ac:dyDescent="0.25">
      <c r="A98" s="23" t="s">
        <v>36</v>
      </c>
      <c r="B98" s="29"/>
      <c r="C98" s="30"/>
      <c r="D98" s="29"/>
      <c r="E98" s="29"/>
      <c r="F98" s="27"/>
      <c r="G98" s="27"/>
      <c r="H98" s="27"/>
    </row>
    <row r="99" spans="1:8" s="22" customFormat="1" ht="18" customHeight="1" x14ac:dyDescent="0.25">
      <c r="A99" s="31" t="s">
        <v>96</v>
      </c>
      <c r="B99" s="24" t="s">
        <v>47</v>
      </c>
      <c r="C99" s="25"/>
      <c r="D99" s="24"/>
      <c r="E99" s="24"/>
      <c r="F99" s="26">
        <f t="shared" ref="F99:F101" si="18">SUM(E99*D99*C99)</f>
        <v>0</v>
      </c>
      <c r="G99" s="26">
        <f t="shared" ref="G99:G101" si="19">SUM(E99*D99*C99)</f>
        <v>0</v>
      </c>
      <c r="H99" s="26">
        <f t="shared" si="15"/>
        <v>0</v>
      </c>
    </row>
    <row r="100" spans="1:8" s="22" customFormat="1" ht="18" customHeight="1" x14ac:dyDescent="0.25">
      <c r="A100" s="31"/>
      <c r="B100" s="24"/>
      <c r="C100" s="25"/>
      <c r="D100" s="24"/>
      <c r="E100" s="24"/>
      <c r="F100" s="26">
        <f t="shared" si="18"/>
        <v>0</v>
      </c>
      <c r="G100" s="26">
        <f t="shared" si="19"/>
        <v>0</v>
      </c>
      <c r="H100" s="26">
        <f t="shared" si="15"/>
        <v>0</v>
      </c>
    </row>
    <row r="101" spans="1:8" s="22" customFormat="1" ht="18" customHeight="1" x14ac:dyDescent="0.25">
      <c r="A101" s="31"/>
      <c r="B101" s="24"/>
      <c r="C101" s="25"/>
      <c r="D101" s="24"/>
      <c r="E101" s="24"/>
      <c r="F101" s="26">
        <f t="shared" si="18"/>
        <v>0</v>
      </c>
      <c r="G101" s="26">
        <f t="shared" si="19"/>
        <v>0</v>
      </c>
      <c r="H101" s="26">
        <f t="shared" si="15"/>
        <v>0</v>
      </c>
    </row>
    <row r="102" spans="1:8" s="22" customFormat="1" ht="29.25" customHeight="1" x14ac:dyDescent="0.25">
      <c r="A102" s="18" t="s">
        <v>15</v>
      </c>
      <c r="B102" s="19"/>
      <c r="C102" s="20"/>
      <c r="D102" s="19"/>
      <c r="E102" s="19"/>
      <c r="F102" s="21">
        <f>SUM(F104:F108)</f>
        <v>0</v>
      </c>
      <c r="G102" s="21">
        <f>SUM(G104:G108)</f>
        <v>0</v>
      </c>
      <c r="H102" s="21">
        <f t="shared" si="15"/>
        <v>0</v>
      </c>
    </row>
    <row r="103" spans="1:8" s="22" customFormat="1" ht="18" customHeight="1" x14ac:dyDescent="0.25">
      <c r="A103" s="23" t="s">
        <v>36</v>
      </c>
      <c r="B103" s="24"/>
      <c r="C103" s="25"/>
      <c r="D103" s="24"/>
      <c r="E103" s="24"/>
      <c r="F103" s="26"/>
      <c r="G103" s="26"/>
      <c r="H103" s="27"/>
    </row>
    <row r="104" spans="1:8" s="22" customFormat="1" ht="18" customHeight="1" x14ac:dyDescent="0.25">
      <c r="A104" s="31" t="s">
        <v>97</v>
      </c>
      <c r="B104" s="24" t="s">
        <v>60</v>
      </c>
      <c r="C104" s="25"/>
      <c r="D104" s="24"/>
      <c r="E104" s="24"/>
      <c r="F104" s="26">
        <f t="shared" ref="F104:F108" si="20">SUM(E104*D104*C104)</f>
        <v>0</v>
      </c>
      <c r="G104" s="26">
        <f t="shared" ref="G104:G108" si="21">SUM(E104*D104*C104)</f>
        <v>0</v>
      </c>
      <c r="H104" s="26">
        <f t="shared" si="15"/>
        <v>0</v>
      </c>
    </row>
    <row r="105" spans="1:8" s="22" customFormat="1" ht="18" customHeight="1" x14ac:dyDescent="0.25">
      <c r="A105" s="31" t="s">
        <v>98</v>
      </c>
      <c r="B105" s="24" t="s">
        <v>60</v>
      </c>
      <c r="C105" s="25"/>
      <c r="D105" s="24"/>
      <c r="E105" s="24"/>
      <c r="F105" s="26">
        <f t="shared" si="20"/>
        <v>0</v>
      </c>
      <c r="G105" s="26">
        <f t="shared" si="21"/>
        <v>0</v>
      </c>
      <c r="H105" s="26">
        <f t="shared" si="15"/>
        <v>0</v>
      </c>
    </row>
    <row r="106" spans="1:8" s="22" customFormat="1" ht="18" customHeight="1" x14ac:dyDescent="0.25">
      <c r="A106" s="31"/>
      <c r="B106" s="24"/>
      <c r="C106" s="25"/>
      <c r="D106" s="24"/>
      <c r="E106" s="24"/>
      <c r="F106" s="26">
        <f t="shared" si="20"/>
        <v>0</v>
      </c>
      <c r="G106" s="26">
        <f t="shared" si="21"/>
        <v>0</v>
      </c>
      <c r="H106" s="26">
        <f t="shared" si="15"/>
        <v>0</v>
      </c>
    </row>
    <row r="107" spans="1:8" s="22" customFormat="1" ht="18" customHeight="1" x14ac:dyDescent="0.25">
      <c r="A107" s="31"/>
      <c r="B107" s="24"/>
      <c r="C107" s="25"/>
      <c r="D107" s="24"/>
      <c r="E107" s="24"/>
      <c r="F107" s="26">
        <f t="shared" si="20"/>
        <v>0</v>
      </c>
      <c r="G107" s="26">
        <f t="shared" si="21"/>
        <v>0</v>
      </c>
      <c r="H107" s="26">
        <f t="shared" si="15"/>
        <v>0</v>
      </c>
    </row>
    <row r="108" spans="1:8" s="22" customFormat="1" ht="18" customHeight="1" x14ac:dyDescent="0.25">
      <c r="A108" s="31"/>
      <c r="B108" s="24"/>
      <c r="C108" s="25"/>
      <c r="D108" s="24"/>
      <c r="E108" s="24"/>
      <c r="F108" s="26">
        <f t="shared" si="20"/>
        <v>0</v>
      </c>
      <c r="G108" s="26">
        <f t="shared" si="21"/>
        <v>0</v>
      </c>
      <c r="H108" s="26">
        <f t="shared" si="15"/>
        <v>0</v>
      </c>
    </row>
    <row r="109" spans="1:8" s="22" customFormat="1" ht="29.25" customHeight="1" x14ac:dyDescent="0.25">
      <c r="A109" s="18" t="s">
        <v>16</v>
      </c>
      <c r="B109" s="19"/>
      <c r="C109" s="20"/>
      <c r="D109" s="19"/>
      <c r="E109" s="19"/>
      <c r="F109" s="21">
        <f>SUM(F111:F127)</f>
        <v>0</v>
      </c>
      <c r="G109" s="21">
        <f>SUM(G111:G127)</f>
        <v>0</v>
      </c>
      <c r="H109" s="21">
        <f t="shared" si="15"/>
        <v>0</v>
      </c>
    </row>
    <row r="110" spans="1:8" s="22" customFormat="1" ht="18" customHeight="1" x14ac:dyDescent="0.25">
      <c r="A110" s="23" t="s">
        <v>36</v>
      </c>
      <c r="B110" s="24"/>
      <c r="C110" s="25"/>
      <c r="D110" s="24"/>
      <c r="E110" s="24"/>
      <c r="F110" s="26"/>
      <c r="G110" s="26"/>
      <c r="H110" s="27"/>
    </row>
    <row r="111" spans="1:8" s="22" customFormat="1" ht="18" customHeight="1" x14ac:dyDescent="0.25">
      <c r="A111" s="31" t="s">
        <v>99</v>
      </c>
      <c r="B111" s="24" t="s">
        <v>60</v>
      </c>
      <c r="C111" s="25"/>
      <c r="D111" s="24"/>
      <c r="E111" s="24"/>
      <c r="F111" s="26">
        <f t="shared" ref="F111:F127" si="22">SUM(E111*D111*C111)</f>
        <v>0</v>
      </c>
      <c r="G111" s="26">
        <f t="shared" ref="G111:G127" si="23">SUM(E111*D111*C111)</f>
        <v>0</v>
      </c>
      <c r="H111" s="26">
        <f t="shared" si="15"/>
        <v>0</v>
      </c>
    </row>
    <row r="112" spans="1:8" s="22" customFormat="1" ht="27" customHeight="1" x14ac:dyDescent="0.25">
      <c r="A112" s="31" t="s">
        <v>100</v>
      </c>
      <c r="B112" s="24" t="s">
        <v>101</v>
      </c>
      <c r="C112" s="25"/>
      <c r="D112" s="24"/>
      <c r="E112" s="24"/>
      <c r="F112" s="26">
        <f t="shared" si="22"/>
        <v>0</v>
      </c>
      <c r="G112" s="26">
        <f t="shared" si="23"/>
        <v>0</v>
      </c>
      <c r="H112" s="26">
        <f t="shared" si="15"/>
        <v>0</v>
      </c>
    </row>
    <row r="113" spans="1:8" s="22" customFormat="1" ht="18" customHeight="1" x14ac:dyDescent="0.25">
      <c r="A113" s="31" t="s">
        <v>102</v>
      </c>
      <c r="B113" s="24" t="s">
        <v>60</v>
      </c>
      <c r="C113" s="25"/>
      <c r="D113" s="24"/>
      <c r="E113" s="24"/>
      <c r="F113" s="26">
        <f t="shared" si="22"/>
        <v>0</v>
      </c>
      <c r="G113" s="26">
        <f t="shared" si="23"/>
        <v>0</v>
      </c>
      <c r="H113" s="26">
        <f t="shared" si="15"/>
        <v>0</v>
      </c>
    </row>
    <row r="114" spans="1:8" s="22" customFormat="1" ht="18" customHeight="1" x14ac:dyDescent="0.25">
      <c r="A114" s="31" t="s">
        <v>103</v>
      </c>
      <c r="B114" s="24" t="s">
        <v>104</v>
      </c>
      <c r="C114" s="25"/>
      <c r="D114" s="24"/>
      <c r="E114" s="24"/>
      <c r="F114" s="26">
        <f t="shared" si="22"/>
        <v>0</v>
      </c>
      <c r="G114" s="26">
        <f t="shared" si="23"/>
        <v>0</v>
      </c>
      <c r="H114" s="26">
        <f t="shared" si="15"/>
        <v>0</v>
      </c>
    </row>
    <row r="115" spans="1:8" s="22" customFormat="1" ht="18" hidden="1" customHeight="1" x14ac:dyDescent="0.25">
      <c r="A115" s="31"/>
      <c r="B115" s="24"/>
      <c r="C115" s="25"/>
      <c r="D115" s="24"/>
      <c r="E115" s="24"/>
      <c r="F115" s="26">
        <f t="shared" si="22"/>
        <v>0</v>
      </c>
      <c r="G115" s="26">
        <f t="shared" si="23"/>
        <v>0</v>
      </c>
      <c r="H115" s="26">
        <f t="shared" si="15"/>
        <v>0</v>
      </c>
    </row>
    <row r="116" spans="1:8" s="22" customFormat="1" ht="18" hidden="1" customHeight="1" x14ac:dyDescent="0.25">
      <c r="A116" s="31"/>
      <c r="B116" s="24"/>
      <c r="C116" s="25"/>
      <c r="D116" s="24"/>
      <c r="E116" s="24"/>
      <c r="F116" s="26">
        <f t="shared" si="22"/>
        <v>0</v>
      </c>
      <c r="G116" s="26">
        <f t="shared" si="23"/>
        <v>0</v>
      </c>
      <c r="H116" s="26">
        <f t="shared" si="15"/>
        <v>0</v>
      </c>
    </row>
    <row r="117" spans="1:8" s="22" customFormat="1" ht="18" hidden="1" customHeight="1" x14ac:dyDescent="0.25">
      <c r="A117" s="31"/>
      <c r="B117" s="24"/>
      <c r="C117" s="25"/>
      <c r="D117" s="24"/>
      <c r="E117" s="24"/>
      <c r="F117" s="26">
        <f t="shared" si="22"/>
        <v>0</v>
      </c>
      <c r="G117" s="26">
        <f t="shared" si="23"/>
        <v>0</v>
      </c>
      <c r="H117" s="26">
        <f t="shared" si="15"/>
        <v>0</v>
      </c>
    </row>
    <row r="118" spans="1:8" s="22" customFormat="1" ht="18" hidden="1" customHeight="1" x14ac:dyDescent="0.25">
      <c r="A118" s="31"/>
      <c r="B118" s="24"/>
      <c r="C118" s="25"/>
      <c r="D118" s="24"/>
      <c r="E118" s="24"/>
      <c r="F118" s="26">
        <f t="shared" si="22"/>
        <v>0</v>
      </c>
      <c r="G118" s="26">
        <f t="shared" si="23"/>
        <v>0</v>
      </c>
      <c r="H118" s="26">
        <f t="shared" si="15"/>
        <v>0</v>
      </c>
    </row>
    <row r="119" spans="1:8" s="22" customFormat="1" ht="30" customHeight="1" x14ac:dyDescent="0.25">
      <c r="A119" s="31" t="s">
        <v>105</v>
      </c>
      <c r="B119" s="24" t="s">
        <v>60</v>
      </c>
      <c r="C119" s="25"/>
      <c r="D119" s="24"/>
      <c r="E119" s="24"/>
      <c r="F119" s="26">
        <f t="shared" si="22"/>
        <v>0</v>
      </c>
      <c r="G119" s="26">
        <f t="shared" si="23"/>
        <v>0</v>
      </c>
      <c r="H119" s="26">
        <f t="shared" si="15"/>
        <v>0</v>
      </c>
    </row>
    <row r="120" spans="1:8" s="22" customFormat="1" ht="18" customHeight="1" x14ac:dyDescent="0.25">
      <c r="A120" s="31"/>
      <c r="B120" s="24"/>
      <c r="C120" s="25"/>
      <c r="D120" s="24"/>
      <c r="E120" s="24"/>
      <c r="F120" s="26">
        <f t="shared" si="22"/>
        <v>0</v>
      </c>
      <c r="G120" s="26">
        <f t="shared" si="23"/>
        <v>0</v>
      </c>
      <c r="H120" s="26">
        <f t="shared" si="15"/>
        <v>0</v>
      </c>
    </row>
    <row r="121" spans="1:8" s="22" customFormat="1" ht="18" customHeight="1" x14ac:dyDescent="0.25">
      <c r="A121" s="31"/>
      <c r="B121" s="24"/>
      <c r="C121" s="25"/>
      <c r="D121" s="24"/>
      <c r="E121" s="24"/>
      <c r="F121" s="26">
        <f t="shared" si="22"/>
        <v>0</v>
      </c>
      <c r="G121" s="26">
        <f t="shared" si="23"/>
        <v>0</v>
      </c>
      <c r="H121" s="26">
        <f t="shared" si="15"/>
        <v>0</v>
      </c>
    </row>
    <row r="122" spans="1:8" s="22" customFormat="1" ht="18" customHeight="1" x14ac:dyDescent="0.25">
      <c r="A122" s="31"/>
      <c r="B122" s="24"/>
      <c r="C122" s="25"/>
      <c r="D122" s="24"/>
      <c r="E122" s="24"/>
      <c r="F122" s="26">
        <f t="shared" si="22"/>
        <v>0</v>
      </c>
      <c r="G122" s="26">
        <f t="shared" si="23"/>
        <v>0</v>
      </c>
      <c r="H122" s="26">
        <f t="shared" si="15"/>
        <v>0</v>
      </c>
    </row>
    <row r="123" spans="1:8" s="22" customFormat="1" ht="18" customHeight="1" x14ac:dyDescent="0.25">
      <c r="A123" s="31"/>
      <c r="B123" s="24"/>
      <c r="C123" s="25"/>
      <c r="D123" s="24"/>
      <c r="E123" s="24"/>
      <c r="F123" s="26">
        <f t="shared" si="22"/>
        <v>0</v>
      </c>
      <c r="G123" s="26">
        <f t="shared" si="23"/>
        <v>0</v>
      </c>
      <c r="H123" s="26">
        <f t="shared" si="15"/>
        <v>0</v>
      </c>
    </row>
    <row r="124" spans="1:8" s="22" customFormat="1" ht="18" customHeight="1" x14ac:dyDescent="0.25">
      <c r="A124" s="31"/>
      <c r="B124" s="24"/>
      <c r="C124" s="25"/>
      <c r="D124" s="24"/>
      <c r="E124" s="24"/>
      <c r="F124" s="26">
        <f t="shared" si="22"/>
        <v>0</v>
      </c>
      <c r="G124" s="26">
        <f t="shared" si="23"/>
        <v>0</v>
      </c>
      <c r="H124" s="26">
        <f t="shared" si="15"/>
        <v>0</v>
      </c>
    </row>
    <row r="125" spans="1:8" s="22" customFormat="1" ht="18" customHeight="1" x14ac:dyDescent="0.25">
      <c r="A125" s="31"/>
      <c r="B125" s="24"/>
      <c r="C125" s="25"/>
      <c r="D125" s="24"/>
      <c r="E125" s="24"/>
      <c r="F125" s="26">
        <f t="shared" si="22"/>
        <v>0</v>
      </c>
      <c r="G125" s="26">
        <f t="shared" si="23"/>
        <v>0</v>
      </c>
      <c r="H125" s="26">
        <f t="shared" si="15"/>
        <v>0</v>
      </c>
    </row>
    <row r="126" spans="1:8" s="22" customFormat="1" ht="18" customHeight="1" x14ac:dyDescent="0.25">
      <c r="A126" s="31"/>
      <c r="B126" s="24"/>
      <c r="C126" s="25"/>
      <c r="D126" s="24"/>
      <c r="E126" s="24"/>
      <c r="F126" s="26">
        <f t="shared" si="22"/>
        <v>0</v>
      </c>
      <c r="G126" s="26">
        <f t="shared" si="23"/>
        <v>0</v>
      </c>
      <c r="H126" s="26">
        <f t="shared" si="15"/>
        <v>0</v>
      </c>
    </row>
    <row r="127" spans="1:8" s="22" customFormat="1" ht="18" customHeight="1" x14ac:dyDescent="0.25">
      <c r="A127" s="31"/>
      <c r="B127" s="24"/>
      <c r="C127" s="25"/>
      <c r="D127" s="24"/>
      <c r="E127" s="24"/>
      <c r="F127" s="26">
        <f t="shared" si="22"/>
        <v>0</v>
      </c>
      <c r="G127" s="26">
        <f t="shared" si="23"/>
        <v>0</v>
      </c>
      <c r="H127" s="26">
        <f t="shared" si="15"/>
        <v>0</v>
      </c>
    </row>
    <row r="128" spans="1:8" x14ac:dyDescent="0.25">
      <c r="A128" s="37" t="s">
        <v>106</v>
      </c>
      <c r="B128" s="38"/>
      <c r="C128" s="38"/>
      <c r="D128" s="38"/>
      <c r="E128" s="38"/>
      <c r="F128" s="21">
        <f>SUM(F109+F102+F97+F80+F69+F58+F52+F41+F31+F27+F10)</f>
        <v>0</v>
      </c>
      <c r="G128" s="21">
        <f>SUM(G109+G102+G97+G80+G69+G58+G52+G41+G31+G27+G10)</f>
        <v>0</v>
      </c>
      <c r="H128" s="21">
        <f>SUM(H109+H102+H97+H80+H69+H58+H52+H41+H31+H27+H10)</f>
        <v>0</v>
      </c>
    </row>
    <row r="129" spans="1:8" x14ac:dyDescent="0.25">
      <c r="H129" s="39"/>
    </row>
    <row r="131" spans="1:8" ht="47.25" x14ac:dyDescent="0.25">
      <c r="A131" s="40" t="s">
        <v>110</v>
      </c>
    </row>
    <row r="132" spans="1:8" ht="15.75" x14ac:dyDescent="0.25">
      <c r="A132" s="43" t="s">
        <v>107</v>
      </c>
      <c r="B132" s="43"/>
      <c r="C132" s="43"/>
      <c r="D132" s="43"/>
      <c r="E132" s="43"/>
      <c r="F132" s="43"/>
      <c r="G132" s="43"/>
      <c r="H132" s="43"/>
    </row>
    <row r="133" spans="1:8" ht="15.75" x14ac:dyDescent="0.25">
      <c r="A133" s="43" t="s">
        <v>108</v>
      </c>
      <c r="B133" s="43"/>
      <c r="C133" s="43"/>
      <c r="D133" s="43"/>
      <c r="E133" s="43"/>
      <c r="F133" s="43"/>
      <c r="G133" s="43"/>
      <c r="H133" s="43"/>
    </row>
    <row r="134" spans="1:8" ht="15.75" x14ac:dyDescent="0.25">
      <c r="A134" s="1" t="s">
        <v>109</v>
      </c>
    </row>
  </sheetData>
  <mergeCells count="3">
    <mergeCell ref="A2:H2"/>
    <mergeCell ref="A132:H132"/>
    <mergeCell ref="A133:H133"/>
  </mergeCells>
  <pageMargins left="0.78740157480314954" right="0.11811023622047245" top="0.35433070866141736" bottom="0.35433070866141736" header="0.31496062992125984" footer="0.31496062992125984"/>
  <pageSetup paperSize="9" scale="66" fitToHeight="0" orientation="portrait" r:id="rId1"/>
  <rowBreaks count="2" manualBreakCount="2">
    <brk id="58" max="7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Смета расходов</vt:lpstr>
      <vt:lpstr>Расчеты к смете расходов</vt:lpstr>
      <vt:lpstr>'Расчеты к смете расходов'!Print_Titles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Брылёв Максим Сергеевич</cp:lastModifiedBy>
  <cp:revision>4</cp:revision>
  <dcterms:created xsi:type="dcterms:W3CDTF">2006-09-16T00:00:00Z</dcterms:created>
  <dcterms:modified xsi:type="dcterms:W3CDTF">2026-01-13T11:37:29Z</dcterms:modified>
</cp:coreProperties>
</file>